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540" windowWidth="9450" windowHeight="4425" tabRatio="703"/>
  </bookViews>
  <sheets>
    <sheet name="Zbiorówka" sheetId="56" r:id="rId1"/>
    <sheet name="T9" sheetId="1" r:id="rId2"/>
    <sheet name="T10" sheetId="25" r:id="rId3"/>
    <sheet name="T11" sheetId="41" r:id="rId4"/>
    <sheet name="T12" sheetId="39" r:id="rId5"/>
    <sheet name="T13" sheetId="53" r:id="rId6"/>
    <sheet name="T14" sheetId="54" r:id="rId7"/>
    <sheet name="T15" sheetId="55" r:id="rId8"/>
    <sheet name="T16-T17" sheetId="6" r:id="rId9"/>
    <sheet name="T18" sheetId="46" r:id="rId10"/>
    <sheet name="T19" sheetId="42" r:id="rId11"/>
    <sheet name="T20" sheetId="43" r:id="rId12"/>
    <sheet name="T21-T22" sheetId="44" r:id="rId13"/>
    <sheet name="T23" sheetId="12" r:id="rId14"/>
    <sheet name="T24" sheetId="28" r:id="rId15"/>
    <sheet name="T25" sheetId="29" r:id="rId16"/>
    <sheet name="T26" sheetId="30" r:id="rId17"/>
    <sheet name="T27" sheetId="31" r:id="rId18"/>
    <sheet name="T28" sheetId="33" r:id="rId19"/>
    <sheet name="T29" sheetId="32" r:id="rId20"/>
    <sheet name="T30-31" sheetId="48" r:id="rId21"/>
    <sheet name="T32" sheetId="34" r:id="rId22"/>
    <sheet name="T33" sheetId="35" r:id="rId23"/>
    <sheet name="T34" sheetId="38" r:id="rId24"/>
    <sheet name="T35" sheetId="36" r:id="rId25"/>
    <sheet name="T36" sheetId="45" r:id="rId26"/>
    <sheet name="T37" sheetId="23" r:id="rId27"/>
  </sheets>
  <definedNames>
    <definedName name="_xlnm.Print_Titles" localSheetId="2">'T10'!#REF!</definedName>
    <definedName name="_xlnm.Print_Titles" localSheetId="3">'T11'!$1:$5</definedName>
    <definedName name="_xlnm.Print_Titles" localSheetId="4">'T12'!$1:$5</definedName>
    <definedName name="_xlnm.Print_Titles" localSheetId="5">'T13'!$1:$5</definedName>
    <definedName name="_xlnm.Print_Titles" localSheetId="6">'T14'!$1:$5</definedName>
    <definedName name="_xlnm.Print_Titles" localSheetId="7">'T15'!$1:$5</definedName>
    <definedName name="_xlnm.Print_Titles" localSheetId="8">'T16-T17'!$1:$5</definedName>
    <definedName name="_xlnm.Print_Titles" localSheetId="10">'T19'!$1:$5</definedName>
    <definedName name="_xlnm.Print_Titles" localSheetId="11">'T20'!$1:$5</definedName>
    <definedName name="_xlnm.Print_Titles" localSheetId="12">'T21-T22'!$1:$5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'T27'!$1:$5</definedName>
    <definedName name="_xlnm.Print_Titles" localSheetId="18">'T28'!$1:$5</definedName>
    <definedName name="_xlnm.Print_Titles" localSheetId="19">'T29'!$1:$5</definedName>
    <definedName name="_xlnm.Print_Titles" localSheetId="20">'T30-31'!$1:$5</definedName>
    <definedName name="_xlnm.Print_Titles" localSheetId="21">'T32'!$1:$7</definedName>
    <definedName name="_xlnm.Print_Titles" localSheetId="22">'T33'!$1:$5</definedName>
    <definedName name="_xlnm.Print_Titles" localSheetId="23">'T34'!$1:$5</definedName>
    <definedName name="_xlnm.Print_Titles" localSheetId="24">'T35'!$1:$6</definedName>
    <definedName name="_xlnm.Print_Titles" localSheetId="25">'T36'!$3:$4</definedName>
    <definedName name="_xlnm.Print_Titles" localSheetId="26">'T37'!$1:$6</definedName>
    <definedName name="_xlnm.Print_Titles" localSheetId="1">'T9'!$1:$4</definedName>
  </definedNames>
  <calcPr calcId="145621"/>
</workbook>
</file>

<file path=xl/calcChain.xml><?xml version="1.0" encoding="utf-8"?>
<calcChain xmlns="http://schemas.openxmlformats.org/spreadsheetml/2006/main">
  <c r="C41" i="56" l="1"/>
  <c r="E40" i="56"/>
  <c r="E39" i="56"/>
  <c r="E38" i="56"/>
  <c r="E37" i="56"/>
  <c r="E34" i="56"/>
  <c r="E33" i="56"/>
  <c r="E32" i="56"/>
  <c r="E31" i="56"/>
  <c r="E30" i="56"/>
  <c r="E29" i="56"/>
  <c r="E28" i="56"/>
  <c r="E27" i="56"/>
  <c r="E26" i="56"/>
  <c r="E25" i="56"/>
  <c r="E24" i="56"/>
  <c r="E23" i="56"/>
  <c r="E22" i="56"/>
  <c r="E21" i="56"/>
  <c r="E20" i="56"/>
  <c r="C19" i="56"/>
  <c r="C42" i="56" s="1"/>
  <c r="E17" i="56"/>
  <c r="E16" i="56"/>
  <c r="E15" i="56"/>
  <c r="E14" i="56"/>
  <c r="E13" i="56"/>
  <c r="E12" i="56"/>
  <c r="E11" i="56"/>
  <c r="E10" i="56"/>
  <c r="A10" i="56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E9" i="56"/>
  <c r="A9" i="56"/>
  <c r="E8" i="56"/>
  <c r="A8" i="56"/>
  <c r="E7" i="56"/>
  <c r="A7" i="56"/>
  <c r="E6" i="56"/>
  <c r="E5" i="56"/>
  <c r="C44" i="56" l="1"/>
  <c r="F39" i="56"/>
  <c r="F36" i="56"/>
  <c r="F32" i="56"/>
  <c r="F28" i="56"/>
  <c r="F24" i="56"/>
  <c r="F20" i="56"/>
  <c r="F17" i="56"/>
  <c r="F13" i="56"/>
  <c r="F9" i="56"/>
  <c r="F40" i="56"/>
  <c r="F29" i="56"/>
  <c r="F25" i="56"/>
  <c r="F21" i="56"/>
  <c r="F14" i="56"/>
  <c r="F10" i="56"/>
  <c r="F6" i="56"/>
  <c r="F30" i="56"/>
  <c r="F26" i="56"/>
  <c r="F22" i="56"/>
  <c r="F18" i="56"/>
  <c r="F15" i="56"/>
  <c r="F7" i="56"/>
  <c r="F42" i="56"/>
  <c r="F38" i="56"/>
  <c r="F34" i="56"/>
  <c r="F31" i="56"/>
  <c r="F27" i="56"/>
  <c r="F16" i="56"/>
  <c r="F12" i="56"/>
  <c r="F11" i="56"/>
  <c r="F19" i="56"/>
  <c r="F8" i="56"/>
  <c r="F5" i="56"/>
  <c r="F23" i="56"/>
  <c r="F41" i="56"/>
  <c r="H302" i="36"/>
  <c r="G302" i="36"/>
  <c r="H41" i="38"/>
  <c r="G41" i="38"/>
  <c r="D349" i="30" l="1"/>
  <c r="E349" i="30"/>
  <c r="A376" i="29"/>
  <c r="A377" i="29" s="1"/>
  <c r="A378" i="29" s="1"/>
  <c r="A379" i="29" s="1"/>
  <c r="A106" i="6"/>
  <c r="A107" i="6" s="1"/>
  <c r="A108" i="6" s="1"/>
  <c r="A109" i="6" s="1"/>
  <c r="A105" i="6"/>
  <c r="G96" i="6"/>
  <c r="A20" i="25" l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E43" i="55" l="1"/>
  <c r="D43" i="55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E67" i="54"/>
  <c r="D67" i="54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E237" i="53"/>
  <c r="D237" i="53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210" i="53" s="1"/>
  <c r="A211" i="53" s="1"/>
  <c r="A212" i="53" s="1"/>
  <c r="A213" i="53" s="1"/>
  <c r="A214" i="53" s="1"/>
  <c r="A215" i="53" s="1"/>
  <c r="A216" i="53" s="1"/>
  <c r="A217" i="53" s="1"/>
  <c r="A218" i="53" s="1"/>
  <c r="A219" i="53" s="1"/>
  <c r="A220" i="53" s="1"/>
  <c r="A221" i="53" s="1"/>
  <c r="A222" i="53" s="1"/>
  <c r="A223" i="53" s="1"/>
  <c r="A224" i="53" s="1"/>
  <c r="A225" i="53" s="1"/>
  <c r="A226" i="53" s="1"/>
  <c r="A227" i="53" s="1"/>
  <c r="A228" i="53" s="1"/>
  <c r="A229" i="53" s="1"/>
  <c r="A230" i="53" s="1"/>
  <c r="A231" i="53" s="1"/>
  <c r="A232" i="53" s="1"/>
  <c r="A233" i="53" s="1"/>
  <c r="A234" i="53" s="1"/>
  <c r="A235" i="53" s="1"/>
  <c r="A236" i="53" s="1"/>
  <c r="A9" i="34" l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A356" i="34" s="1"/>
  <c r="A357" i="34" s="1"/>
  <c r="A358" i="34" s="1"/>
  <c r="A359" i="34" s="1"/>
  <c r="A360" i="34" s="1"/>
  <c r="A361" i="34" s="1"/>
  <c r="A362" i="34" s="1"/>
  <c r="A363" i="34" s="1"/>
  <c r="A364" i="34" s="1"/>
  <c r="A365" i="34" s="1"/>
  <c r="A366" i="34" s="1"/>
  <c r="A367" i="34" s="1"/>
  <c r="A368" i="34" s="1"/>
  <c r="A369" i="34" s="1"/>
  <c r="A370" i="34" s="1"/>
  <c r="A371" i="34" s="1"/>
  <c r="A372" i="34" s="1"/>
  <c r="A373" i="34" s="1"/>
  <c r="A374" i="34" s="1"/>
  <c r="A375" i="34" s="1"/>
  <c r="A376" i="34" s="1"/>
  <c r="A377" i="34" s="1"/>
  <c r="A378" i="34" s="1"/>
  <c r="A379" i="34" s="1"/>
  <c r="A380" i="34" s="1"/>
  <c r="A381" i="34" s="1"/>
  <c r="A382" i="34" s="1"/>
  <c r="A383" i="34" s="1"/>
  <c r="A384" i="34" s="1"/>
  <c r="A385" i="34" s="1"/>
  <c r="A386" i="34" s="1"/>
  <c r="A387" i="34" s="1"/>
  <c r="L388" i="34"/>
  <c r="K388" i="34"/>
  <c r="J388" i="34"/>
  <c r="I388" i="34"/>
  <c r="G388" i="34"/>
  <c r="F388" i="34"/>
  <c r="D388" i="34"/>
  <c r="E388" i="34"/>
  <c r="C387" i="23" l="1"/>
  <c r="D387" i="23"/>
  <c r="E387" i="23"/>
  <c r="F387" i="23"/>
  <c r="G387" i="23"/>
  <c r="H387" i="23"/>
  <c r="I387" i="23"/>
  <c r="J387" i="23"/>
  <c r="K387" i="23"/>
  <c r="L387" i="23"/>
  <c r="M387" i="23"/>
  <c r="N387" i="23"/>
  <c r="O387" i="23"/>
  <c r="P387" i="23"/>
  <c r="Q387" i="23"/>
  <c r="R387" i="23"/>
  <c r="D41" i="38"/>
  <c r="E41" i="38"/>
  <c r="E386" i="35"/>
  <c r="D386" i="35"/>
  <c r="A28" i="48"/>
  <c r="A29" i="48" s="1"/>
  <c r="A30" i="48" s="1"/>
  <c r="A31" i="48" s="1"/>
  <c r="A32" i="48" s="1"/>
  <c r="A33" i="48" s="1"/>
  <c r="A34" i="48" s="1"/>
  <c r="A35" i="48" s="1"/>
  <c r="A7" i="48"/>
  <c r="A8" i="48" s="1"/>
  <c r="A9" i="48" s="1"/>
  <c r="A10" i="48" s="1"/>
  <c r="A11" i="48" s="1"/>
  <c r="A12" i="48" s="1"/>
  <c r="A13" i="48" s="1"/>
  <c r="A14" i="48" s="1"/>
  <c r="E8" i="44"/>
  <c r="D8" i="44"/>
  <c r="A7" i="44"/>
  <c r="G385" i="1"/>
  <c r="E385" i="1"/>
  <c r="D385" i="1"/>
  <c r="C385" i="1"/>
  <c r="E36" i="48"/>
  <c r="D36" i="48"/>
  <c r="E15" i="48"/>
  <c r="D15" i="48"/>
  <c r="G238" i="41"/>
  <c r="D238" i="41"/>
  <c r="E238" i="4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D32" i="25"/>
  <c r="E32" i="25"/>
  <c r="G32" i="25"/>
  <c r="E18" i="46"/>
  <c r="D18" i="46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2" i="39" s="1"/>
  <c r="A243" i="39" s="1"/>
  <c r="A244" i="39" s="1"/>
  <c r="A245" i="39" s="1"/>
  <c r="A246" i="39" s="1"/>
  <c r="A247" i="39" s="1"/>
  <c r="A248" i="39" s="1"/>
  <c r="A249" i="39" s="1"/>
  <c r="A250" i="39" s="1"/>
  <c r="A251" i="39" s="1"/>
  <c r="A252" i="39" s="1"/>
  <c r="A253" i="39" s="1"/>
  <c r="A254" i="39" s="1"/>
  <c r="A255" i="39" s="1"/>
  <c r="A256" i="39" s="1"/>
  <c r="A257" i="39" s="1"/>
  <c r="A258" i="39" s="1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193" i="41" s="1"/>
  <c r="A194" i="41" s="1"/>
  <c r="A195" i="41" s="1"/>
  <c r="A196" i="41" s="1"/>
  <c r="A197" i="41" s="1"/>
  <c r="A198" i="41" s="1"/>
  <c r="A199" i="41" s="1"/>
  <c r="A200" i="41" s="1"/>
  <c r="A201" i="41" s="1"/>
  <c r="A202" i="41" s="1"/>
  <c r="A203" i="41" s="1"/>
  <c r="A204" i="41" s="1"/>
  <c r="A205" i="41" s="1"/>
  <c r="A206" i="41" s="1"/>
  <c r="A207" i="41" s="1"/>
  <c r="A208" i="41" s="1"/>
  <c r="A209" i="41" s="1"/>
  <c r="A210" i="41" s="1"/>
  <c r="A211" i="41" s="1"/>
  <c r="A212" i="41" s="1"/>
  <c r="A213" i="41" s="1"/>
  <c r="A214" i="41" s="1"/>
  <c r="A215" i="41" s="1"/>
  <c r="A216" i="41" s="1"/>
  <c r="A217" i="41" s="1"/>
  <c r="A218" i="41" s="1"/>
  <c r="A219" i="41" s="1"/>
  <c r="A220" i="41" s="1"/>
  <c r="A221" i="41" s="1"/>
  <c r="A222" i="41" s="1"/>
  <c r="A223" i="41" s="1"/>
  <c r="A224" i="41" s="1"/>
  <c r="A225" i="41" s="1"/>
  <c r="A226" i="41" s="1"/>
  <c r="A227" i="41" s="1"/>
  <c r="A228" i="41" s="1"/>
  <c r="A229" i="41" s="1"/>
  <c r="A230" i="41" s="1"/>
  <c r="A231" i="41" s="1"/>
  <c r="A232" i="41" s="1"/>
  <c r="A233" i="41" s="1"/>
  <c r="A234" i="41" s="1"/>
  <c r="A235" i="41" s="1"/>
  <c r="A236" i="41" s="1"/>
  <c r="A237" i="41" s="1"/>
  <c r="D366" i="31"/>
  <c r="E366" i="31"/>
  <c r="D380" i="29"/>
  <c r="E380" i="29"/>
  <c r="D26" i="44"/>
  <c r="E26" i="44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E53" i="45"/>
  <c r="D53" i="45"/>
  <c r="E110" i="6"/>
  <c r="D110" i="6"/>
  <c r="A18" i="44"/>
  <c r="A19" i="44" s="1"/>
  <c r="A20" i="44" s="1"/>
  <c r="A21" i="44" s="1"/>
  <c r="A22" i="44" s="1"/>
  <c r="A23" i="44" s="1"/>
  <c r="A24" i="44" s="1"/>
  <c r="A25" i="44" s="1"/>
  <c r="E219" i="43"/>
  <c r="D219" i="43"/>
  <c r="A7" i="43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5" i="43" s="1"/>
  <c r="A216" i="43" s="1"/>
  <c r="A217" i="43" s="1"/>
  <c r="A218" i="43" s="1"/>
  <c r="D259" i="39"/>
  <c r="E259" i="39"/>
  <c r="D302" i="36"/>
  <c r="E302" i="36"/>
  <c r="D351" i="32"/>
  <c r="E351" i="32"/>
  <c r="A7" i="42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A219" i="42" s="1"/>
  <c r="A220" i="42" s="1"/>
  <c r="A221" i="42" s="1"/>
  <c r="A222" i="42" s="1"/>
  <c r="E96" i="6"/>
  <c r="D9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E223" i="42"/>
  <c r="D223" i="4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E358" i="12"/>
  <c r="D358" i="12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A350" i="28" s="1"/>
  <c r="A351" i="28" s="1"/>
  <c r="A352" i="28" s="1"/>
  <c r="E353" i="28"/>
  <c r="D353" i="28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7" i="30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7" i="33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E307" i="33"/>
  <c r="D307" i="33"/>
  <c r="A7" i="32"/>
  <c r="A8" i="32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A252" i="35" s="1"/>
  <c r="A253" i="35" s="1"/>
  <c r="A254" i="35" s="1"/>
  <c r="A255" i="35" s="1"/>
  <c r="A256" i="35" s="1"/>
  <c r="A257" i="35" s="1"/>
  <c r="A258" i="35" s="1"/>
  <c r="A259" i="35" s="1"/>
  <c r="A260" i="35" s="1"/>
  <c r="A261" i="35" s="1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277" i="35" s="1"/>
  <c r="A278" i="35" s="1"/>
  <c r="A279" i="35" s="1"/>
  <c r="A280" i="35" s="1"/>
  <c r="A281" i="35" s="1"/>
  <c r="A282" i="35" s="1"/>
  <c r="A283" i="35" s="1"/>
  <c r="A284" i="35" s="1"/>
  <c r="A285" i="35" s="1"/>
  <c r="A286" i="35" s="1"/>
  <c r="A287" i="35" s="1"/>
  <c r="A288" i="35" s="1"/>
  <c r="A289" i="35" s="1"/>
  <c r="A290" i="35" s="1"/>
  <c r="A291" i="35" s="1"/>
  <c r="A292" i="35" s="1"/>
  <c r="A293" i="35" s="1"/>
  <c r="A294" i="35" s="1"/>
  <c r="A295" i="35" s="1"/>
  <c r="A296" i="35" s="1"/>
  <c r="A297" i="35" s="1"/>
  <c r="A298" i="35" s="1"/>
  <c r="A299" i="35" s="1"/>
  <c r="A300" i="35" s="1"/>
  <c r="A301" i="35" s="1"/>
  <c r="A302" i="35" s="1"/>
  <c r="A303" i="35" s="1"/>
  <c r="A304" i="35" s="1"/>
  <c r="A305" i="35" s="1"/>
  <c r="A306" i="35" s="1"/>
  <c r="A307" i="35" s="1"/>
  <c r="A308" i="35" s="1"/>
  <c r="A309" i="35" s="1"/>
  <c r="A310" i="35" s="1"/>
  <c r="A311" i="35" s="1"/>
  <c r="A312" i="35" s="1"/>
  <c r="A313" i="35" s="1"/>
  <c r="A314" i="35" s="1"/>
  <c r="A315" i="35" s="1"/>
  <c r="A316" i="35" s="1"/>
  <c r="A317" i="35" s="1"/>
  <c r="A318" i="35" s="1"/>
  <c r="A319" i="35" s="1"/>
  <c r="A320" i="35" s="1"/>
  <c r="A321" i="35" s="1"/>
  <c r="A322" i="35" s="1"/>
  <c r="A323" i="35" s="1"/>
  <c r="A324" i="35" s="1"/>
  <c r="A325" i="35" s="1"/>
  <c r="A326" i="35" s="1"/>
  <c r="A327" i="35" s="1"/>
  <c r="A328" i="35" s="1"/>
  <c r="A329" i="35" s="1"/>
  <c r="A330" i="35" s="1"/>
  <c r="A331" i="35" s="1"/>
  <c r="A332" i="35" s="1"/>
  <c r="A333" i="35" s="1"/>
  <c r="A334" i="35" s="1"/>
  <c r="A335" i="35" s="1"/>
  <c r="A336" i="35" s="1"/>
  <c r="A337" i="35" s="1"/>
  <c r="A338" i="35" s="1"/>
  <c r="A339" i="35" s="1"/>
  <c r="A340" i="35" s="1"/>
  <c r="A341" i="35" s="1"/>
  <c r="A342" i="35" s="1"/>
  <c r="A343" i="35" s="1"/>
  <c r="A344" i="35" s="1"/>
  <c r="A345" i="35" s="1"/>
  <c r="A346" i="35" s="1"/>
  <c r="A347" i="35" s="1"/>
  <c r="A348" i="35" s="1"/>
  <c r="A349" i="35" s="1"/>
  <c r="A350" i="35" s="1"/>
  <c r="A351" i="35" s="1"/>
  <c r="A352" i="35" s="1"/>
  <c r="A353" i="35" s="1"/>
  <c r="A354" i="35" s="1"/>
  <c r="A355" i="35" s="1"/>
  <c r="A356" i="35" s="1"/>
  <c r="A357" i="35" s="1"/>
  <c r="A358" i="35" s="1"/>
  <c r="A359" i="35" s="1"/>
  <c r="A360" i="35" s="1"/>
  <c r="A361" i="35" s="1"/>
  <c r="A362" i="35" s="1"/>
  <c r="A363" i="35" s="1"/>
  <c r="A364" i="35" s="1"/>
  <c r="A365" i="35" s="1"/>
  <c r="A366" i="35" s="1"/>
  <c r="A367" i="35" s="1"/>
  <c r="A368" i="35" s="1"/>
  <c r="A369" i="35" s="1"/>
  <c r="A370" i="35" s="1"/>
  <c r="A371" i="35" s="1"/>
  <c r="A372" i="35" s="1"/>
  <c r="A373" i="35" s="1"/>
  <c r="A374" i="35" s="1"/>
  <c r="A375" i="35" s="1"/>
  <c r="A376" i="35" s="1"/>
  <c r="A377" i="35" s="1"/>
  <c r="A378" i="35" s="1"/>
  <c r="A379" i="35" s="1"/>
  <c r="A380" i="35" s="1"/>
  <c r="A381" i="35" s="1"/>
  <c r="A382" i="35" s="1"/>
  <c r="A383" i="35" s="1"/>
  <c r="A384" i="35" s="1"/>
  <c r="A385" i="35" s="1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F385" i="1"/>
</calcChain>
</file>

<file path=xl/sharedStrings.xml><?xml version="1.0" encoding="utf-8"?>
<sst xmlns="http://schemas.openxmlformats.org/spreadsheetml/2006/main" count="6275" uniqueCount="538">
  <si>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</si>
  <si>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</si>
  <si>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</si>
  <si>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</si>
  <si>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</si>
  <si>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</si>
  <si>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</si>
  <si>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</si>
  <si>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</si>
  <si>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</si>
  <si>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</si>
  <si>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</si>
  <si>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</si>
  <si>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</si>
  <si>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</si>
  <si>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</si>
  <si>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kwota na działanie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</si>
  <si>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</si>
  <si>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</si>
  <si>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</si>
  <si>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</si>
  <si>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</si>
  <si>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</si>
  <si>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</si>
  <si>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</si>
  <si>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</si>
  <si>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</si>
  <si>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</si>
  <si>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</si>
  <si>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</si>
  <si>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</si>
  <si>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</si>
  <si>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</si>
  <si>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</si>
  <si>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</si>
  <si>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</si>
  <si>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</si>
  <si>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</si>
  <si>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Środki 
wg planu</t>
  </si>
  <si>
    <t xml:space="preserve">Środki 
przekazane  </t>
  </si>
  <si>
    <t>średnia
 [4 : 5]</t>
  </si>
  <si>
    <t>średni koszt szkolenia 
[4 : 5]</t>
  </si>
  <si>
    <t>koszty 
ukończonych szkoleń</t>
  </si>
  <si>
    <t>liczba osób, 
które ukończyły szkolenie</t>
  </si>
  <si>
    <t>a</t>
  </si>
  <si>
    <t>Zadania z zakresu rehabilitacji zawodowej i społecznej zlecane fundacjom 
oraz organizacjom pozarządowym art.36</t>
  </si>
  <si>
    <t>średni koszt 
realizacji zadań</t>
  </si>
  <si>
    <t>średnia kwota dofinansowania                                [4 : 5]</t>
  </si>
  <si>
    <t>w tym liczba uczestników WTZ przy ZPCH</t>
  </si>
  <si>
    <t>kwota 
na działanie</t>
  </si>
  <si>
    <t>kwota
na działanie</t>
  </si>
  <si>
    <t>liczba osób zatrudnionych 
na wyposażonych stanowiskach pracy</t>
  </si>
  <si>
    <t>liczba zrealizowanych zadań</t>
  </si>
  <si>
    <t>Dofinansowanie zaopatrzenia w sprzęt rehabilitacyjny dla osób prawnych i jednostek organizacyjnych nie posiadających osobowości prawnej art.35a ust.4</t>
  </si>
  <si>
    <t>Dofinansowanie sportu, kultury, rekreacji i turystyki art.35a ust.1 pkt 7 lit.b</t>
  </si>
  <si>
    <t>kwota 
dofinansowania</t>
  </si>
  <si>
    <t>średnia wartość 
udzielonego dofinansowania</t>
  </si>
  <si>
    <t xml:space="preserve"> Jednorazowe dofinansowanie wniesienia wkładu 
do spółdzielni socjalnej art.12a </t>
  </si>
  <si>
    <t>kwota 
dofinansowań</t>
  </si>
  <si>
    <t>Szkolenia organizowane przez kierownika powiatowego urzędu pracy art.40</t>
  </si>
  <si>
    <t>Dofinansowanie likwidacji barier architektonicznych, w komunikowaniu się 
i technicznych  art. 35a ust.1 pkt 7 lit.d - ogółem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</si>
  <si>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</si>
  <si>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</si>
  <si>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</si>
  <si>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</si>
  <si>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</si>
  <si>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Dofinansowanie zaopatrzenia w sprzęt rehabilitacyjny, przedmioty ortopedyczne
i środki pomocnicze przyznawane osobom niepełnosprawnym na podstawie odrębnych przepisów art.35a ust.1 pkt 7 lit.c - dzieci i młodzież</t>
  </si>
  <si>
    <t>Wykonanie planu [5:3]</t>
  </si>
  <si>
    <t>Tabela 9. Wykonanie planu w 2015 r. z podziałem na powiaty.</t>
  </si>
  <si>
    <t>Zwrot kosztów zatrudnienia pracowników pomagających 
pracownikowi niepełnosprawnemu w pracy art.26d</t>
  </si>
  <si>
    <t>Dofinansowanie zaopatrzenia w sprzęt rehabilitacyjny, przedmioty ortopedyczne i środki pomocnicze przyznawane osobom niepełnosprawnym na podstawie odrębnych przepisów art.35a ust.1 pkt 7 lit.c</t>
  </si>
  <si>
    <t xml:space="preserve">w tym </t>
  </si>
  <si>
    <t>PFRON</t>
  </si>
  <si>
    <t>NFZ</t>
  </si>
  <si>
    <t>udział własny</t>
  </si>
  <si>
    <t xml:space="preserve">kwota </t>
  </si>
  <si>
    <t>liczba osób zatrudnionych</t>
  </si>
  <si>
    <t>Warsztaty terapii zajęciowej utworzone przed 01.01.2015 r.</t>
  </si>
  <si>
    <t>Warsztaty terapii zajęciowej tworzone w 2015 r.</t>
  </si>
  <si>
    <t>bolesławiecki</t>
  </si>
  <si>
    <t>dzierżoniowski</t>
  </si>
  <si>
    <t>głogowski</t>
  </si>
  <si>
    <t>górowski</t>
  </si>
  <si>
    <t>jaworski</t>
  </si>
  <si>
    <t>kłodzki</t>
  </si>
  <si>
    <t>legnicki</t>
  </si>
  <si>
    <t>lubański</t>
  </si>
  <si>
    <t>lubiński</t>
  </si>
  <si>
    <t>polkowicki</t>
  </si>
  <si>
    <t>średzki (śląski)</t>
  </si>
  <si>
    <t>złotoryjski</t>
  </si>
  <si>
    <t>Legnica</t>
  </si>
  <si>
    <t>bydgoski</t>
  </si>
  <si>
    <t>chełmiński</t>
  </si>
  <si>
    <t>grudziądzki</t>
  </si>
  <si>
    <t>lipnowski</t>
  </si>
  <si>
    <t>radziejowski</t>
  </si>
  <si>
    <t>rypiński</t>
  </si>
  <si>
    <t>sępoleński</t>
  </si>
  <si>
    <t>świecki</t>
  </si>
  <si>
    <t>toruński</t>
  </si>
  <si>
    <t>Grudziądz</t>
  </si>
  <si>
    <t>Toruń</t>
  </si>
  <si>
    <t>bialski (podlaski)</t>
  </si>
  <si>
    <t>biłgorajski</t>
  </si>
  <si>
    <t>chełmski</t>
  </si>
  <si>
    <t>janowski</t>
  </si>
  <si>
    <t>krasnostawski</t>
  </si>
  <si>
    <t>lubelski</t>
  </si>
  <si>
    <t>opolski lub.</t>
  </si>
  <si>
    <t>puławski</t>
  </si>
  <si>
    <t>rycki</t>
  </si>
  <si>
    <t>włodawski</t>
  </si>
  <si>
    <t>Biała Podlaska</t>
  </si>
  <si>
    <t>Chełm</t>
  </si>
  <si>
    <t>Lublin</t>
  </si>
  <si>
    <t>międzyrzecki</t>
  </si>
  <si>
    <t>strzelecko-drezdenecki</t>
  </si>
  <si>
    <t>świebodziński</t>
  </si>
  <si>
    <t>wschowski</t>
  </si>
  <si>
    <t>Zielona Góra</t>
  </si>
  <si>
    <t>bełchatowski</t>
  </si>
  <si>
    <t>brzeziński</t>
  </si>
  <si>
    <t>opoczyński</t>
  </si>
  <si>
    <t>pabianicki</t>
  </si>
  <si>
    <t>pajęczański</t>
  </si>
  <si>
    <t>piotrkowski</t>
  </si>
  <si>
    <t>rawski</t>
  </si>
  <si>
    <t>tomaszowski maz.</t>
  </si>
  <si>
    <t>zduńskowolski</t>
  </si>
  <si>
    <t>Łódź</t>
  </si>
  <si>
    <t>Piotrków Trybunalski</t>
  </si>
  <si>
    <t>chrzanowski</t>
  </si>
  <si>
    <t>dąbrowski</t>
  </si>
  <si>
    <t>gorlicki</t>
  </si>
  <si>
    <t>limanowski</t>
  </si>
  <si>
    <t>myślenicki</t>
  </si>
  <si>
    <t>nowosądecki</t>
  </si>
  <si>
    <t>olkuski</t>
  </si>
  <si>
    <t>oświęcimski</t>
  </si>
  <si>
    <t>proszowicki</t>
  </si>
  <si>
    <t>suski</t>
  </si>
  <si>
    <t>tatrzański</t>
  </si>
  <si>
    <t>wadowicki</t>
  </si>
  <si>
    <t>Kraków</t>
  </si>
  <si>
    <t>gostyniński</t>
  </si>
  <si>
    <t>grodziski maz.</t>
  </si>
  <si>
    <t>grójecki</t>
  </si>
  <si>
    <t>kozienicki</t>
  </si>
  <si>
    <t>lipski</t>
  </si>
  <si>
    <t>miński</t>
  </si>
  <si>
    <t>mławski</t>
  </si>
  <si>
    <t>ostrowski maz.</t>
  </si>
  <si>
    <t>otwocki</t>
  </si>
  <si>
    <t>piaseczyński</t>
  </si>
  <si>
    <t>płoński</t>
  </si>
  <si>
    <t>pruszkowski</t>
  </si>
  <si>
    <t>pułtuski</t>
  </si>
  <si>
    <t>radomski</t>
  </si>
  <si>
    <t>szydłowiecki</t>
  </si>
  <si>
    <t>wołomiński</t>
  </si>
  <si>
    <t>zwoleński</t>
  </si>
  <si>
    <t>żyrardowski</t>
  </si>
  <si>
    <t>Płock</t>
  </si>
  <si>
    <t>kluczborski</t>
  </si>
  <si>
    <t>krapkowicki</t>
  </si>
  <si>
    <t>opolski</t>
  </si>
  <si>
    <t>strzelecki</t>
  </si>
  <si>
    <t>Opole</t>
  </si>
  <si>
    <t>bieszczadzki</t>
  </si>
  <si>
    <t>dębicki</t>
  </si>
  <si>
    <t>jarosławski</t>
  </si>
  <si>
    <t>kolbuszowski</t>
  </si>
  <si>
    <t>krośnieński</t>
  </si>
  <si>
    <t>leżajski</t>
  </si>
  <si>
    <t>lubaczowski</t>
  </si>
  <si>
    <t>łańcucki</t>
  </si>
  <si>
    <t>niżański</t>
  </si>
  <si>
    <t>przemyski</t>
  </si>
  <si>
    <t>przeworski</t>
  </si>
  <si>
    <t>ropczycko-sędziszowski</t>
  </si>
  <si>
    <t>rzeszowski</t>
  </si>
  <si>
    <t>stalowowolski</t>
  </si>
  <si>
    <t>strzyżowski</t>
  </si>
  <si>
    <t>tarnobrzeski</t>
  </si>
  <si>
    <t>Przemyśl</t>
  </si>
  <si>
    <t>Rzeszów</t>
  </si>
  <si>
    <t>Tarnobrzeg</t>
  </si>
  <si>
    <t>bielski (podlaski)</t>
  </si>
  <si>
    <t>grajewski</t>
  </si>
  <si>
    <t>kolneński</t>
  </si>
  <si>
    <t>moniecki</t>
  </si>
  <si>
    <t>sejneński</t>
  </si>
  <si>
    <t>siemiatycki</t>
  </si>
  <si>
    <t>sokólski</t>
  </si>
  <si>
    <t>bytowski</t>
  </si>
  <si>
    <t>kartuski</t>
  </si>
  <si>
    <t>kościerski</t>
  </si>
  <si>
    <t>tczewski</t>
  </si>
  <si>
    <t>wejherowski</t>
  </si>
  <si>
    <t>Gdańsk</t>
  </si>
  <si>
    <t>Gdynia</t>
  </si>
  <si>
    <t>bielski</t>
  </si>
  <si>
    <t>cieszyński</t>
  </si>
  <si>
    <t>częstochowski</t>
  </si>
  <si>
    <t>lubliniecki</t>
  </si>
  <si>
    <t>myszkowski</t>
  </si>
  <si>
    <t>pszczyński</t>
  </si>
  <si>
    <t>rybnicki</t>
  </si>
  <si>
    <t>tarnogórski</t>
  </si>
  <si>
    <t>wodzisławski</t>
  </si>
  <si>
    <t>zawierciański</t>
  </si>
  <si>
    <t>Bielsko-Biała</t>
  </si>
  <si>
    <t>Bytom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</si>
  <si>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</si>
  <si>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</si>
  <si>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</si>
  <si>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</si>
  <si>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</si>
  <si>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</si>
  <si>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</si>
  <si>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Ruda Śląska</t>
  </si>
  <si>
    <t>Rybnik</t>
  </si>
  <si>
    <t>Sosnowiec</t>
  </si>
  <si>
    <t>Świętochłowice</t>
  </si>
  <si>
    <t>Tychy</t>
  </si>
  <si>
    <t>Zabrze</t>
  </si>
  <si>
    <t>Żory</t>
  </si>
  <si>
    <t>buski</t>
  </si>
  <si>
    <t>kielecki</t>
  </si>
  <si>
    <t>opatowski</t>
  </si>
  <si>
    <t>ostrowiecki</t>
  </si>
  <si>
    <t>sandomierski</t>
  </si>
  <si>
    <t>skarżyski</t>
  </si>
  <si>
    <t>staszowski</t>
  </si>
  <si>
    <t>Kielce</t>
  </si>
  <si>
    <t>elbląski</t>
  </si>
  <si>
    <t>giżycki</t>
  </si>
  <si>
    <t>gołdapski</t>
  </si>
  <si>
    <t>iławski</t>
  </si>
  <si>
    <t>nidzicki</t>
  </si>
  <si>
    <t>nowomiejski (lubawski)</t>
  </si>
  <si>
    <t>olecko</t>
  </si>
  <si>
    <t>olsztyński</t>
  </si>
  <si>
    <t>szczycieński</t>
  </si>
  <si>
    <t>Elbląg</t>
  </si>
  <si>
    <t>Olsztyn</t>
  </si>
  <si>
    <t>chodzieski</t>
  </si>
  <si>
    <t>gostyński</t>
  </si>
  <si>
    <t>kolski</t>
  </si>
  <si>
    <t>kościański</t>
  </si>
  <si>
    <t>krotoszyński</t>
  </si>
  <si>
    <t>obornicki</t>
  </si>
  <si>
    <t>ostrowski (wielkopolski)</t>
  </si>
  <si>
    <t>pilski</t>
  </si>
  <si>
    <t>rawicki</t>
  </si>
  <si>
    <t>szamotulski</t>
  </si>
  <si>
    <t>średzki (wielkopolski)</t>
  </si>
  <si>
    <t>wągrowiecki</t>
  </si>
  <si>
    <t>wrzesiński</t>
  </si>
  <si>
    <t>Poznań</t>
  </si>
  <si>
    <t>białogardzki</t>
  </si>
  <si>
    <t>drawski</t>
  </si>
  <si>
    <t>goleniowski</t>
  </si>
  <si>
    <t>kamieński</t>
  </si>
  <si>
    <t>myśliborski</t>
  </si>
  <si>
    <t>sławieński</t>
  </si>
  <si>
    <t>szczecinecki</t>
  </si>
  <si>
    <t>świdwiński</t>
  </si>
  <si>
    <t>Szczecin</t>
  </si>
  <si>
    <t>Świnoujście</t>
  </si>
  <si>
    <t>Zwrot wydatków na instrumenty i usługi rynku pracy dla osób niepełnosprawnych poszukujących pracy i nie pozostających 
w zatrudnieniu art.11 - ogółem</t>
  </si>
  <si>
    <t>Zwrot wydatków na staże dla osób niepełnosprawnych poszukujących pracy i nie pozostających w zatrudnieniu art.11</t>
  </si>
  <si>
    <t>Zwrot wydatków na szkolenia dla osób niepełnosprawnych poszukujących pracy i nie pozostających w zatrudnieniu art.11</t>
  </si>
  <si>
    <t>Zwrot wydatków na prace interwencyjne dla osób niepełnosprawnych poszukujących pracy i nie pozostających w zatrudnieniu art.11</t>
  </si>
  <si>
    <t>siedlecki</t>
  </si>
  <si>
    <t>pucki</t>
  </si>
  <si>
    <t>Chorzów</t>
  </si>
  <si>
    <t>Siemianowice Śląskie</t>
  </si>
  <si>
    <t>czarnkowsko-trzcianecki</t>
  </si>
  <si>
    <t>grodziski (wielkopolski)</t>
  </si>
  <si>
    <t>Konin</t>
  </si>
  <si>
    <t>jeleniogórski</t>
  </si>
  <si>
    <t>lwówecki</t>
  </si>
  <si>
    <t>oleśnicki</t>
  </si>
  <si>
    <t>świdnicki</t>
  </si>
  <si>
    <t>trzebnicki</t>
  </si>
  <si>
    <t>wałbrzyski</t>
  </si>
  <si>
    <t>ząbkowicki</t>
  </si>
  <si>
    <t>zgorzelecki</t>
  </si>
  <si>
    <t>Jelenia Góra</t>
  </si>
  <si>
    <t>Wałbrzych</t>
  </si>
  <si>
    <t>Wrocław</t>
  </si>
  <si>
    <t>aleksandrowski</t>
  </si>
  <si>
    <t>inowrocławski</t>
  </si>
  <si>
    <t>nakielski</t>
  </si>
  <si>
    <t>wąbrzeski</t>
  </si>
  <si>
    <t>Bydgoszcz</t>
  </si>
  <si>
    <t>Włocławek</t>
  </si>
  <si>
    <t>hrubieszowski</t>
  </si>
  <si>
    <t>kraśnicki</t>
  </si>
  <si>
    <t>łukowski</t>
  </si>
  <si>
    <t>radzyński</t>
  </si>
  <si>
    <t>świdnicki lub.</t>
  </si>
  <si>
    <t>tomaszowski lub.</t>
  </si>
  <si>
    <t>zamojski</t>
  </si>
  <si>
    <t>Zamość</t>
  </si>
  <si>
    <t>gorzowski</t>
  </si>
  <si>
    <t>krośnieński (odrzański)</t>
  </si>
  <si>
    <t>nowosolski</t>
  </si>
  <si>
    <t>słubicki</t>
  </si>
  <si>
    <t>sulęciński</t>
  </si>
  <si>
    <t>zielonogórski</t>
  </si>
  <si>
    <t>żagański</t>
  </si>
  <si>
    <t>żarski</t>
  </si>
  <si>
    <t>Gorzów Wielkopolski</t>
  </si>
  <si>
    <t>łaski</t>
  </si>
  <si>
    <t>łowicki</t>
  </si>
  <si>
    <t>łódzki wschodni</t>
  </si>
  <si>
    <t>radomszczański</t>
  </si>
  <si>
    <t>sieradzki</t>
  </si>
  <si>
    <t>zgierski</t>
  </si>
  <si>
    <t>brzeski</t>
  </si>
  <si>
    <t>miechowski</t>
  </si>
  <si>
    <t>tarnowski</t>
  </si>
  <si>
    <t>Nowy Sącz</t>
  </si>
  <si>
    <t>Tarnów</t>
  </si>
  <si>
    <t>ciechanowski</t>
  </si>
  <si>
    <t>nowodworski maz.</t>
  </si>
  <si>
    <t>ostrołęcki</t>
  </si>
  <si>
    <t>płocki</t>
  </si>
  <si>
    <t>warszawski</t>
  </si>
  <si>
    <t>wyszkowski</t>
  </si>
  <si>
    <t>Radom</t>
  </si>
  <si>
    <t>nyski</t>
  </si>
  <si>
    <t>oleski</t>
  </si>
  <si>
    <t>prudnicki</t>
  </si>
  <si>
    <t>jasielski</t>
  </si>
  <si>
    <t>mielecki</t>
  </si>
  <si>
    <t>sanocki</t>
  </si>
  <si>
    <t>Krosno</t>
  </si>
  <si>
    <t>białostocki</t>
  </si>
  <si>
    <t>łomżyński</t>
  </si>
  <si>
    <t>suwalski</t>
  </si>
  <si>
    <t>wysokomazowiecki</t>
  </si>
  <si>
    <t>Białystok</t>
  </si>
  <si>
    <t>Łomża</t>
  </si>
  <si>
    <t>Suwałki</t>
  </si>
  <si>
    <t>człuchowski</t>
  </si>
  <si>
    <t>gdański</t>
  </si>
  <si>
    <t>kwidzyński</t>
  </si>
  <si>
    <t>lęborski</t>
  </si>
  <si>
    <t>Słupsk</t>
  </si>
  <si>
    <t>Sopot</t>
  </si>
  <si>
    <t>będziński</t>
  </si>
  <si>
    <t>gliwicki</t>
  </si>
  <si>
    <t>raciborski</t>
  </si>
  <si>
    <t>bieruńsko-lędziński</t>
  </si>
  <si>
    <t>żywiecki</t>
  </si>
  <si>
    <t>Piekary Śląskie</t>
  </si>
  <si>
    <t>jędrzejowski</t>
  </si>
  <si>
    <t>konecki</t>
  </si>
  <si>
    <t>starachowicki</t>
  </si>
  <si>
    <t>włoszczowski</t>
  </si>
  <si>
    <t>bartoszycki</t>
  </si>
  <si>
    <t>braniewski</t>
  </si>
  <si>
    <t>działdowski</t>
  </si>
  <si>
    <t>ełcki</t>
  </si>
  <si>
    <t>lidzbarski</t>
  </si>
  <si>
    <t>mrągowski</t>
  </si>
  <si>
    <t>ostródzki</t>
  </si>
  <si>
    <t>gnieźnieński</t>
  </si>
  <si>
    <t>kaliski</t>
  </si>
  <si>
    <t>leszczyński</t>
  </si>
  <si>
    <t>nowotomyski</t>
  </si>
  <si>
    <t>ostrzeszowski</t>
  </si>
  <si>
    <t>pleszewski</t>
  </si>
  <si>
    <t>słupecki</t>
  </si>
  <si>
    <t>śremski</t>
  </si>
  <si>
    <t>złotowski</t>
  </si>
  <si>
    <t>Kalisz</t>
  </si>
  <si>
    <t>Leszno</t>
  </si>
  <si>
    <t>gryficki</t>
  </si>
  <si>
    <t>kołobrzeski</t>
  </si>
  <si>
    <t>koszaliński</t>
  </si>
  <si>
    <t>łobeski</t>
  </si>
  <si>
    <t>policki</t>
  </si>
  <si>
    <t>stargardzki</t>
  </si>
  <si>
    <t>Koszalin</t>
  </si>
  <si>
    <t>tucholski</t>
  </si>
  <si>
    <t>żniński</t>
  </si>
  <si>
    <t>parczewski</t>
  </si>
  <si>
    <t>Skierniewice</t>
  </si>
  <si>
    <t>krakowski</t>
  </si>
  <si>
    <t>legionowski</t>
  </si>
  <si>
    <t>przasnyski</t>
  </si>
  <si>
    <t>przysuski</t>
  </si>
  <si>
    <t>Siedlce</t>
  </si>
  <si>
    <t>kędzierzyńsko-kozielski</t>
  </si>
  <si>
    <t>leski</t>
  </si>
  <si>
    <t>hajnowski</t>
  </si>
  <si>
    <t>chojnicki</t>
  </si>
  <si>
    <t>starogardzki</t>
  </si>
  <si>
    <t>kłobucki</t>
  </si>
  <si>
    <t>mikołowski</t>
  </si>
  <si>
    <t>kazimierski</t>
  </si>
  <si>
    <t>piski</t>
  </si>
  <si>
    <t>węgorzewski</t>
  </si>
  <si>
    <t>turecki</t>
  </si>
  <si>
    <t>gryfiński</t>
  </si>
  <si>
    <t>pyrzycki</t>
  </si>
  <si>
    <t>-</t>
  </si>
  <si>
    <t>strzeliński</t>
  </si>
  <si>
    <t>wieluński</t>
  </si>
  <si>
    <t>warszawski zachodni</t>
  </si>
  <si>
    <t>słupski</t>
  </si>
  <si>
    <t>poznański</t>
  </si>
  <si>
    <t>kamiennogórski</t>
  </si>
  <si>
    <t>milicki</t>
  </si>
  <si>
    <t>wołowski</t>
  </si>
  <si>
    <t>mogileński</t>
  </si>
  <si>
    <t>lubartowski</t>
  </si>
  <si>
    <t>kutnowski</t>
  </si>
  <si>
    <t>łęczycki</t>
  </si>
  <si>
    <t>poddębicki</t>
  </si>
  <si>
    <t>wielicki</t>
  </si>
  <si>
    <t>garwoliński</t>
  </si>
  <si>
    <t>łosicki</t>
  </si>
  <si>
    <t>Ostrołęka</t>
  </si>
  <si>
    <t>brzeski (śląski)</t>
  </si>
  <si>
    <t>koniński</t>
  </si>
  <si>
    <t>wałecki</t>
  </si>
  <si>
    <t>golubsko-dobrzyński</t>
  </si>
  <si>
    <t>kętrzyński</t>
  </si>
  <si>
    <t>choszczeński</t>
  </si>
  <si>
    <t>zambrowski</t>
  </si>
  <si>
    <t>makowski</t>
  </si>
  <si>
    <t>pińczowski</t>
  </si>
  <si>
    <t>głubczycki</t>
  </si>
  <si>
    <t>brzozowski</t>
  </si>
  <si>
    <t>malborski</t>
  </si>
  <si>
    <t>żuromiński</t>
  </si>
  <si>
    <t>brodnicki</t>
  </si>
  <si>
    <t>oławski</t>
  </si>
  <si>
    <t>włocławski</t>
  </si>
  <si>
    <t>sierpecki</t>
  </si>
  <si>
    <t>nowodworski</t>
  </si>
  <si>
    <t>sokołowski</t>
  </si>
  <si>
    <t>wolsztyński</t>
  </si>
  <si>
    <t>łęczyński</t>
  </si>
  <si>
    <t>sztumski</t>
  </si>
  <si>
    <t>augustowski</t>
  </si>
  <si>
    <t>jarociński</t>
  </si>
  <si>
    <t>sochaczewski</t>
  </si>
  <si>
    <t>skierniewicki</t>
  </si>
  <si>
    <t>kępiński</t>
  </si>
  <si>
    <t>nowotarski</t>
  </si>
  <si>
    <t>namysłowski</t>
  </si>
  <si>
    <t>wrocławski</t>
  </si>
  <si>
    <t>wieruszowski</t>
  </si>
  <si>
    <t>białobrzeski</t>
  </si>
  <si>
    <t>bocheński</t>
  </si>
  <si>
    <t>węgrowski</t>
  </si>
  <si>
    <t>międzychodzki</t>
  </si>
  <si>
    <t>liczba podmiotów</t>
  </si>
  <si>
    <t>w tym dla dzieci i młodzieży</t>
  </si>
  <si>
    <t>liczba 
osób</t>
  </si>
  <si>
    <t>Tabela 8. Zbiorcze zestawienie realizacji zadań przez samorządy powiatowe w 2015 r.</t>
  </si>
  <si>
    <t>Nazwa zadania</t>
  </si>
  <si>
    <t>Kwota</t>
  </si>
  <si>
    <t>Liczba</t>
  </si>
  <si>
    <t>Średnia</t>
  </si>
  <si>
    <t>Odsetek</t>
  </si>
  <si>
    <t>Zwrot kosztów przystosowania stanowisk pracy art. 26</t>
  </si>
  <si>
    <t>Zwrot kosztów zatrudnienia pracowników pomagających pracownikowi niepełnosprawnemu 
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</si>
  <si>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</si>
  <si>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</si>
  <si>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</si>
  <si>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</si>
  <si>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</si>
  <si>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</si>
  <si>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</si>
  <si>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</si>
  <si>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</si>
  <si>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Razem rehabilitacja zawodowa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</si>
  <si>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</si>
  <si>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</si>
  <si>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</si>
  <si>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</si>
  <si>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</si>
  <si>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</si>
  <si>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</si>
  <si>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>Dofinansowanie zaopatrzenia w sprzęt rehabilitacyjny, przedmioty ortopedyczne i środki pomocnicze art.35a ust.1 pkt 7 lit.c - osoby indywidualne</t>
  </si>
  <si>
    <t xml:space="preserve"> w tym: dzieci i młodzież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</si>
  <si>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</si>
  <si>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</si>
  <si>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</si>
  <si>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</si>
  <si>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Zadania z zakresu rehabilitacji zawodowej i społecznej zlecane fundacjom oraz organizacjom pozarządowym art.36 ust. 4</t>
  </si>
  <si>
    <t>Dofinansowanie usług tłumacza języka migowego lub tłumacza - przewodnika 
art.35a ust.1 pkt 7 lit.f</t>
  </si>
  <si>
    <t>Razem rehabilitacja społeczna</t>
  </si>
  <si>
    <t>Realizacja zadań ogółem</t>
  </si>
  <si>
    <t>Koszty obsługi realizowanych zadań</t>
  </si>
  <si>
    <t>Środki wydatkowane ogółem</t>
  </si>
  <si>
    <t xml:space="preserve"> Rok 2015  - Tabela 12. </t>
  </si>
  <si>
    <t xml:space="preserve"> Rok 2015  - Tabela 11.</t>
  </si>
  <si>
    <t xml:space="preserve"> Rok 2015  - Tabela 10. </t>
  </si>
  <si>
    <t xml:space="preserve"> Rok 2015  - Tabela 13. </t>
  </si>
  <si>
    <t xml:space="preserve"> Rok 2015  - Tabela 14. </t>
  </si>
  <si>
    <t xml:space="preserve"> Rok 2015  - Tabela 15. </t>
  </si>
  <si>
    <t xml:space="preserve"> Rok 2015  - Tabela 16. </t>
  </si>
  <si>
    <t xml:space="preserve"> Rok 2015  - Tabela 17.</t>
  </si>
  <si>
    <t xml:space="preserve"> Rok 2015  - Tabela 18. </t>
  </si>
  <si>
    <t xml:space="preserve"> Rok 2015  - Tabela 19.   </t>
  </si>
  <si>
    <t xml:space="preserve"> Rok 2015  - Tabela 20.  </t>
  </si>
  <si>
    <t xml:space="preserve"> Rok 2015  - Tabela 21.</t>
  </si>
  <si>
    <t xml:space="preserve"> Rok 2015  - Tabela 22. </t>
  </si>
  <si>
    <t xml:space="preserve"> Rok 2015  - Tabela 23.</t>
  </si>
  <si>
    <t xml:space="preserve"> Rok 2015  - Tabela 24. </t>
  </si>
  <si>
    <t xml:space="preserve"> Rok 2015  - Tabela 25.</t>
  </si>
  <si>
    <t xml:space="preserve"> Rok 2015  - Tabela 26.</t>
  </si>
  <si>
    <t>Dofinansowanie likwidacji barier architektonicznych, w komunikowaniu się
 i technicznych  art.35a ust.1 pkt 7 lit.d - dzieci i młodzież</t>
  </si>
  <si>
    <t xml:space="preserve"> Rok 2015  - Tabela 27. </t>
  </si>
  <si>
    <t xml:space="preserve"> Rok 2015  - Tabela 28.</t>
  </si>
  <si>
    <t xml:space="preserve"> Rok 2015  - Tabela 29.</t>
  </si>
  <si>
    <t xml:space="preserve"> Rok 2015  - Tabela 30. </t>
  </si>
  <si>
    <t xml:space="preserve"> Rok 2015  - Tabela 31.</t>
  </si>
  <si>
    <t xml:space="preserve"> Rok 2015  - Tabela 32.</t>
  </si>
  <si>
    <t xml:space="preserve"> Rok 2015  - Tabela 33</t>
  </si>
  <si>
    <t xml:space="preserve"> Rok 2015  - Tabela 34.</t>
  </si>
  <si>
    <t xml:space="preserve"> Rok 2015  - Tabela 35.</t>
  </si>
  <si>
    <t xml:space="preserve"> Rok 2015  - Tabela 36.</t>
  </si>
  <si>
    <t xml:space="preserve"> Rok 2015  - Tabela 37.  Dofinansowanie kosztów organizowania i działania warsztatów terapii zajęciowej art.35 ust.1 pkt 8.</t>
  </si>
  <si>
    <t xml:space="preserve"> Jednorazowe dofinansowanie rozpoczęcia działalności rolniczej art.12a </t>
  </si>
  <si>
    <t>Dofinansowanie uczestnictwa w turnusach rehabilitacyjnych 
art.35a ust.1 pkt 7 lit.a - ogółem</t>
  </si>
  <si>
    <t xml:space="preserve">Dofinansowanie uczestnictwa w turnusach rehabilitacyjnych art.35a ust.1 pkt 7 lit.a                                                                                                               - dzieci i młodzież wraz z opiekunami </t>
  </si>
  <si>
    <t xml:space="preserve"> Jednorazowe dofinansowanie rozpoczęcia działalności gospodarczej art.12a </t>
  </si>
  <si>
    <t xml:space="preserve"> Jednorazowe dofinansowanie rozpoczęcia działalności gospodarczej, rolniczej lub wniesienie wkładu do spółdzielni socjalnej art.12a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</si>
</sst>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&quot;   &quot;\ "/>
    <numFmt numFmtId="166" formatCode="#,##0.00\ &quot;zł&quot;"/>
    <numFmt numFmtId="167" formatCode="#,##0_ ;\-#,##0\ "/>
  </numFmts>
  <fonts count="4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right" vertical="center" wrapText="1"/>
    </xf>
    <xf numFmtId="0" fontId="17" fillId="0" borderId="2" xfId="6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right" vertical="center" wrapText="1"/>
    </xf>
    <xf numFmtId="0" fontId="17" fillId="0" borderId="2" xfId="1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13" fillId="0" borderId="0" xfId="1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164" fontId="1" fillId="0" borderId="0" xfId="1" applyNumberFormat="1" applyAlignment="1">
      <alignment vertical="center"/>
    </xf>
    <xf numFmtId="164" fontId="8" fillId="0" borderId="0" xfId="1" applyNumberFormat="1" applyFont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5" fillId="0" borderId="2" xfId="4" applyFont="1" applyFill="1" applyBorder="1" applyAlignment="1">
      <alignment horizontal="lef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right" vertical="center" wrapText="1"/>
    </xf>
    <xf numFmtId="3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left" vertical="center" indent="1"/>
    </xf>
    <xf numFmtId="164" fontId="1" fillId="0" borderId="0" xfId="1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7" fillId="0" borderId="2" xfId="11" applyFont="1" applyFill="1" applyBorder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 wrapText="1"/>
    </xf>
    <xf numFmtId="10" fontId="8" fillId="0" borderId="0" xfId="12" applyNumberFormat="1" applyFont="1"/>
    <xf numFmtId="0" fontId="17" fillId="0" borderId="4" xfId="11" applyFont="1" applyFill="1" applyBorder="1" applyAlignment="1">
      <alignment horizontal="right" vertical="center" wrapText="1"/>
    </xf>
    <xf numFmtId="0" fontId="17" fillId="0" borderId="4" xfId="11" applyFont="1" applyFill="1" applyBorder="1" applyAlignment="1">
      <alignment horizontal="lef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7" fillId="0" borderId="1" xfId="7" applyFont="1" applyFill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vertical="center" wrapText="1"/>
    </xf>
    <xf numFmtId="165" fontId="31" fillId="0" borderId="2" xfId="3" applyNumberFormat="1" applyFont="1" applyFill="1" applyBorder="1" applyAlignment="1">
      <alignment horizontal="right" vertical="center" wrapText="1"/>
    </xf>
    <xf numFmtId="0" fontId="17" fillId="0" borderId="2" xfId="7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7" fillId="0" borderId="3" xfId="6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10" fontId="3" fillId="0" borderId="2" xfId="12" applyNumberFormat="1" applyFont="1" applyFill="1" applyBorder="1" applyAlignment="1">
      <alignment horizontal="right" vertical="center" wrapText="1"/>
    </xf>
    <xf numFmtId="10" fontId="3" fillId="0" borderId="4" xfId="12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164" fontId="20" fillId="2" borderId="2" xfId="1" applyNumberFormat="1" applyFont="1" applyFill="1" applyBorder="1" applyAlignment="1">
      <alignment horizontal="center" vertical="center" wrapText="1"/>
    </xf>
    <xf numFmtId="164" fontId="20" fillId="2" borderId="3" xfId="1" applyNumberFormat="1" applyFont="1" applyFill="1" applyBorder="1" applyAlignment="1">
      <alignment horizontal="center" vertical="center" wrapText="1"/>
    </xf>
    <xf numFmtId="1" fontId="18" fillId="2" borderId="1" xfId="8" applyNumberFormat="1" applyFont="1" applyFill="1" applyBorder="1" applyAlignment="1">
      <alignment horizontal="center" vertical="center" wrapText="1"/>
    </xf>
    <xf numFmtId="1" fontId="18" fillId="2" borderId="2" xfId="8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3" fillId="2" borderId="7" xfId="1" applyNumberFormat="1" applyFont="1" applyFill="1" applyBorder="1" applyAlignment="1">
      <alignment horizontal="right" vertical="center"/>
    </xf>
    <xf numFmtId="3" fontId="13" fillId="2" borderId="8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0" fontId="11" fillId="2" borderId="3" xfId="1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0" fontId="5" fillId="2" borderId="5" xfId="1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" fontId="26" fillId="2" borderId="11" xfId="2" applyNumberFormat="1" applyFont="1" applyFill="1" applyBorder="1" applyAlignment="1">
      <alignment horizontal="center" vertical="center" wrapText="1"/>
    </xf>
    <xf numFmtId="1" fontId="26" fillId="2" borderId="12" xfId="2" applyNumberFormat="1" applyFont="1" applyFill="1" applyBorder="1" applyAlignment="1">
      <alignment horizontal="center" vertical="center" wrapText="1"/>
    </xf>
    <xf numFmtId="1" fontId="27" fillId="2" borderId="12" xfId="12" applyNumberFormat="1" applyFont="1" applyFill="1" applyBorder="1" applyAlignment="1">
      <alignment horizontal="center" vertical="center" wrapText="1"/>
    </xf>
    <xf numFmtId="1" fontId="26" fillId="2" borderId="13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10" fontId="15" fillId="3" borderId="7" xfId="12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0" fillId="2" borderId="2" xfId="1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3" fontId="22" fillId="3" borderId="7" xfId="1" applyNumberFormat="1" applyFont="1" applyFill="1" applyBorder="1" applyAlignment="1">
      <alignment horizontal="right" vertical="center" wrapText="1"/>
    </xf>
    <xf numFmtId="3" fontId="22" fillId="3" borderId="7" xfId="1" applyNumberFormat="1" applyFont="1" applyFill="1" applyBorder="1" applyAlignment="1">
      <alignment horizontal="center" vertical="center" wrapText="1"/>
    </xf>
    <xf numFmtId="3" fontId="22" fillId="3" borderId="8" xfId="1" applyNumberFormat="1" applyFont="1" applyFill="1" applyBorder="1" applyAlignment="1">
      <alignment horizontal="righ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1" fontId="11" fillId="2" borderId="2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vertical="center"/>
    </xf>
    <xf numFmtId="164" fontId="16" fillId="2" borderId="3" xfId="1" applyNumberFormat="1" applyFont="1" applyFill="1" applyBorder="1" applyAlignment="1">
      <alignment horizontal="center" vertical="center" wrapText="1"/>
    </xf>
    <xf numFmtId="1" fontId="10" fillId="2" borderId="3" xfId="12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15" fillId="3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3" fontId="16" fillId="2" borderId="3" xfId="7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1" fillId="3" borderId="6" xfId="4" applyFont="1" applyFill="1" applyBorder="1" applyAlignment="1">
      <alignment horizontal="center" vertical="center" wrapText="1"/>
    </xf>
    <xf numFmtId="0" fontId="21" fillId="3" borderId="7" xfId="4" applyFont="1" applyFill="1" applyBorder="1" applyAlignment="1">
      <alignment horizontal="right" vertical="center" wrapText="1"/>
    </xf>
    <xf numFmtId="3" fontId="21" fillId="3" borderId="7" xfId="4" applyNumberFormat="1" applyFont="1" applyFill="1" applyBorder="1" applyAlignment="1">
      <alignment horizontal="right" vertical="center" wrapText="1"/>
    </xf>
    <xf numFmtId="3" fontId="21" fillId="3" borderId="8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3" fillId="0" borderId="3" xfId="1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13" fillId="2" borderId="6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0" fontId="1" fillId="0" borderId="0" xfId="13" applyAlignment="1">
      <alignment vertical="center"/>
    </xf>
    <xf numFmtId="3" fontId="1" fillId="0" borderId="0" xfId="13" applyNumberFormat="1" applyAlignment="1">
      <alignment vertical="center"/>
    </xf>
    <xf numFmtId="0" fontId="20" fillId="2" borderId="9" xfId="13" applyFont="1" applyFill="1" applyBorder="1" applyAlignment="1">
      <alignment horizontal="center" vertical="center"/>
    </xf>
    <xf numFmtId="0" fontId="20" fillId="2" borderId="5" xfId="13" applyFont="1" applyFill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32" fillId="2" borderId="1" xfId="13" applyFont="1" applyFill="1" applyBorder="1" applyAlignment="1">
      <alignment horizontal="center" vertical="center"/>
    </xf>
    <xf numFmtId="0" fontId="32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20" fillId="4" borderId="1" xfId="13" applyFont="1" applyFill="1" applyBorder="1" applyAlignment="1">
      <alignment vertical="center"/>
    </xf>
    <xf numFmtId="0" fontId="20" fillId="4" borderId="2" xfId="13" applyFont="1" applyFill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0" borderId="2" xfId="13" applyFont="1" applyBorder="1" applyAlignment="1">
      <alignment vertical="center" wrapText="1"/>
    </xf>
    <xf numFmtId="0" fontId="1" fillId="0" borderId="0" xfId="13" applyFont="1" applyAlignment="1">
      <alignment vertical="center"/>
    </xf>
    <xf numFmtId="0" fontId="34" fillId="0" borderId="2" xfId="13" applyFont="1" applyBorder="1" applyAlignment="1">
      <alignment vertical="center" wrapText="1"/>
    </xf>
    <xf numFmtId="0" fontId="35" fillId="2" borderId="1" xfId="13" applyFont="1" applyFill="1" applyBorder="1" applyAlignment="1">
      <alignment vertical="center" wrapText="1"/>
    </xf>
    <xf numFmtId="0" fontId="35" fillId="2" borderId="2" xfId="13" applyFont="1" applyFill="1" applyBorder="1" applyAlignment="1">
      <alignment vertical="center" wrapText="1"/>
    </xf>
    <xf numFmtId="0" fontId="8" fillId="0" borderId="0" xfId="13" applyFont="1" applyAlignment="1">
      <alignment vertical="center"/>
    </xf>
    <xf numFmtId="0" fontId="20" fillId="0" borderId="2" xfId="13" applyFont="1" applyBorder="1" applyAlignment="1">
      <alignment vertical="center" wrapText="1"/>
    </xf>
    <xf numFmtId="0" fontId="35" fillId="2" borderId="6" xfId="13" applyFont="1" applyFill="1" applyBorder="1" applyAlignment="1">
      <alignment vertical="center" wrapText="1"/>
    </xf>
    <xf numFmtId="0" fontId="35" fillId="2" borderId="7" xfId="13" applyFont="1" applyFill="1" applyBorder="1" applyAlignment="1">
      <alignment vertical="center" wrapText="1"/>
    </xf>
    <xf numFmtId="0" fontId="1" fillId="0" borderId="0" xfId="13"/>
    <xf numFmtId="3" fontId="1" fillId="0" borderId="0" xfId="13" applyNumberFormat="1"/>
    <xf numFmtId="3" fontId="36" fillId="0" borderId="0" xfId="13" applyNumberFormat="1" applyFont="1"/>
    <xf numFmtId="0" fontId="37" fillId="4" borderId="2" xfId="13" applyFont="1" applyFill="1" applyBorder="1" applyAlignment="1">
      <alignment vertical="center"/>
    </xf>
    <xf numFmtId="3" fontId="37" fillId="0" borderId="2" xfId="13" applyNumberFormat="1" applyFont="1" applyBorder="1" applyAlignment="1">
      <alignment vertical="center"/>
    </xf>
    <xf numFmtId="10" fontId="37" fillId="0" borderId="3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vertical="center"/>
    </xf>
    <xf numFmtId="3" fontId="39" fillId="0" borderId="2" xfId="13" applyNumberFormat="1" applyFont="1" applyBorder="1" applyAlignment="1">
      <alignment vertical="center"/>
    </xf>
    <xf numFmtId="10" fontId="39" fillId="0" borderId="3" xfId="13" applyNumberFormat="1" applyFont="1" applyBorder="1" applyAlignment="1">
      <alignment horizontal="right" vertical="center"/>
    </xf>
    <xf numFmtId="3" fontId="37" fillId="0" borderId="2" xfId="13" applyNumberFormat="1" applyFont="1" applyBorder="1" applyAlignment="1">
      <alignment horizontal="right" vertical="center"/>
    </xf>
    <xf numFmtId="3" fontId="39" fillId="0" borderId="2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horizontal="right" vertical="center"/>
    </xf>
    <xf numFmtId="3" fontId="40" fillId="0" borderId="2" xfId="13" applyNumberFormat="1" applyFont="1" applyBorder="1" applyAlignment="1">
      <alignment vertical="center"/>
    </xf>
    <xf numFmtId="3" fontId="41" fillId="2" borderId="2" xfId="13" applyNumberFormat="1" applyFont="1" applyFill="1" applyBorder="1" applyAlignment="1">
      <alignment vertical="center"/>
    </xf>
    <xf numFmtId="3" fontId="41" fillId="2" borderId="2" xfId="13" applyNumberFormat="1" applyFont="1" applyFill="1" applyBorder="1" applyAlignment="1">
      <alignment horizontal="center" vertical="center"/>
    </xf>
    <xf numFmtId="10" fontId="42" fillId="2" borderId="3" xfId="13" applyNumberFormat="1" applyFont="1" applyFill="1" applyBorder="1" applyAlignment="1">
      <alignment horizontal="right" vertical="center"/>
    </xf>
    <xf numFmtId="3" fontId="40" fillId="4" borderId="2" xfId="13" applyNumberFormat="1" applyFont="1" applyFill="1" applyBorder="1" applyAlignment="1">
      <alignment vertical="center"/>
    </xf>
    <xf numFmtId="3" fontId="38" fillId="0" borderId="19" xfId="13" applyNumberFormat="1" applyFont="1" applyFill="1" applyBorder="1" applyAlignment="1">
      <alignment vertical="center"/>
    </xf>
    <xf numFmtId="0" fontId="4" fillId="0" borderId="0" xfId="13" applyFont="1" applyAlignment="1">
      <alignment vertical="center"/>
    </xf>
    <xf numFmtId="10" fontId="37" fillId="0" borderId="3" xfId="13" applyNumberFormat="1" applyFont="1" applyBorder="1" applyAlignment="1">
      <alignment horizontal="center" vertical="center"/>
    </xf>
    <xf numFmtId="3" fontId="39" fillId="0" borderId="2" xfId="13" applyNumberFormat="1" applyFont="1" applyBorder="1" applyAlignment="1">
      <alignment horizontal="center" vertical="center"/>
    </xf>
    <xf numFmtId="3" fontId="38" fillId="0" borderId="2" xfId="13" applyNumberFormat="1" applyFont="1" applyBorder="1" applyAlignment="1">
      <alignment horizontal="center" vertical="center"/>
    </xf>
    <xf numFmtId="3" fontId="38" fillId="0" borderId="3" xfId="13" applyNumberFormat="1" applyFont="1" applyBorder="1" applyAlignment="1">
      <alignment horizontal="center" vertical="center"/>
    </xf>
    <xf numFmtId="3" fontId="41" fillId="2" borderId="7" xfId="13" applyNumberFormat="1" applyFont="1" applyFill="1" applyBorder="1" applyAlignment="1">
      <alignment vertical="center"/>
    </xf>
    <xf numFmtId="3" fontId="41" fillId="2" borderId="7" xfId="13" applyNumberFormat="1" applyFont="1" applyFill="1" applyBorder="1" applyAlignment="1">
      <alignment horizontal="center" vertical="center"/>
    </xf>
    <xf numFmtId="3" fontId="41" fillId="2" borderId="8" xfId="13" applyNumberFormat="1" applyFont="1" applyFill="1" applyBorder="1" applyAlignment="1">
      <alignment horizontal="center" vertical="center"/>
    </xf>
    <xf numFmtId="0" fontId="1" fillId="0" borderId="0" xfId="13" applyAlignment="1">
      <alignment vertical="center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2" borderId="5" xfId="9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4" fontId="19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10" xfId="0" applyFill="1" applyBorder="1" applyAlignment="1"/>
    <xf numFmtId="164" fontId="19" fillId="2" borderId="10" xfId="1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164" fontId="19" fillId="2" borderId="16" xfId="1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4" fontId="19" fillId="2" borderId="5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19" fillId="2" borderId="16" xfId="1" applyNumberFormat="1" applyFont="1" applyFill="1" applyBorder="1" applyAlignment="1">
      <alignment horizontal="center" vertical="center" wrapText="1"/>
    </xf>
    <xf numFmtId="164" fontId="19" fillId="2" borderId="17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9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20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0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19" fillId="2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2" borderId="5" xfId="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6" fillId="2" borderId="9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</cellXfs>
  <cellStyles count="15">
    <cellStyle name="Dziesiętny" xfId="1" builtinId="3"/>
    <cellStyle name="Normalny" xfId="0" builtinId="0"/>
    <cellStyle name="Normalny 2" xfId="13"/>
    <cellStyle name="Normalny_Arkusz1" xfId="2"/>
    <cellStyle name="Normalny_Arkusz1 2" xfId="3"/>
    <cellStyle name="Normalny_Arkusz14" xfId="4"/>
    <cellStyle name="Normalny_Arkusz2" xfId="5"/>
    <cellStyle name="Normalny_Arkusz2 (2)" xfId="6"/>
    <cellStyle name="Normalny_Arkusz2 2" xfId="7"/>
    <cellStyle name="Normalny_Arkusz3" xfId="8"/>
    <cellStyle name="Normalny_Arkusz4" xfId="9"/>
    <cellStyle name="Normalny_Arkusz6" xfId="10"/>
    <cellStyle name="Normalny_Arkusz7" xfId="11"/>
    <cellStyle name="Procentowy" xfId="12" builtinId="5"/>
    <cellStyle name="Procentowy 2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F48"/>
  <sheetViews>
    <sheetView tabSelected="1" zoomScaleNormal="100" workbookViewId="0">
      <selection sqref="A1:E1"/>
    </sheetView>
  </sheetViews>
  <sheetFormatPr defaultRowHeight="12.75" x14ac:dyDescent="0.2"/>
  <cols>
    <col min="1" max="1" width="3.7109375" style="201" customWidth="1"/>
    <col min="2" max="2" width="53.7109375" style="201" customWidth="1"/>
    <col min="3" max="3" width="10.28515625" style="201" customWidth="1"/>
    <col min="4" max="4" width="7.42578125" style="201" customWidth="1"/>
    <col min="5" max="5" width="7.28515625" style="201" customWidth="1"/>
    <col min="6" max="6" width="7.85546875" style="201" customWidth="1"/>
    <col min="7" max="16384" width="9.140625" style="201"/>
  </cols>
  <sheetData>
    <row r="1" spans="1:6" s="180" customFormat="1" ht="21" customHeight="1" x14ac:dyDescent="0.2">
      <c r="A1" s="227" t="s">
        <v>467</v>
      </c>
      <c r="B1" s="227"/>
      <c r="C1" s="227"/>
      <c r="D1" s="227"/>
      <c r="E1" s="227"/>
    </row>
    <row r="2" spans="1:6" s="180" customFormat="1" ht="11.25" customHeight="1" x14ac:dyDescent="0.2">
      <c r="C2" s="181"/>
    </row>
    <row r="3" spans="1:6" s="180" customFormat="1" ht="20.100000000000001" customHeight="1" x14ac:dyDescent="0.2">
      <c r="A3" s="182" t="s">
        <v>1</v>
      </c>
      <c r="B3" s="183" t="s">
        <v>468</v>
      </c>
      <c r="C3" s="183" t="s">
        <v>469</v>
      </c>
      <c r="D3" s="183" t="s">
        <v>470</v>
      </c>
      <c r="E3" s="183" t="s">
        <v>471</v>
      </c>
      <c r="F3" s="184" t="s">
        <v>472</v>
      </c>
    </row>
    <row r="4" spans="1:6" s="180" customFormat="1" ht="14.1" customHeight="1" x14ac:dyDescent="0.2">
      <c r="A4" s="185">
        <v>1</v>
      </c>
      <c r="B4" s="186">
        <v>2</v>
      </c>
      <c r="C4" s="187">
        <v>3</v>
      </c>
      <c r="D4" s="187">
        <v>4</v>
      </c>
      <c r="E4" s="187">
        <v>5</v>
      </c>
      <c r="F4" s="188">
        <v>6</v>
      </c>
    </row>
    <row r="5" spans="1:6" s="180" customFormat="1" ht="14.1" customHeight="1" x14ac:dyDescent="0.2">
      <c r="A5" s="189">
        <v>1</v>
      </c>
      <c r="B5" s="190" t="s">
        <v>473</v>
      </c>
      <c r="C5" s="204">
        <v>2457</v>
      </c>
      <c r="D5" s="204">
        <v>1</v>
      </c>
      <c r="E5" s="205">
        <f t="shared" ref="E5:E16" si="0">C5/D5</f>
        <v>2457</v>
      </c>
      <c r="F5" s="206">
        <f t="shared" ref="F5:F32" si="1">C5/$C$42</f>
        <v>3.2982671822423421E-6</v>
      </c>
    </row>
    <row r="6" spans="1:6" s="193" customFormat="1" ht="21" customHeight="1" x14ac:dyDescent="0.2">
      <c r="A6" s="191">
        <v>2</v>
      </c>
      <c r="B6" s="192" t="s">
        <v>474</v>
      </c>
      <c r="C6" s="207">
        <v>362472</v>
      </c>
      <c r="D6" s="207">
        <v>149</v>
      </c>
      <c r="E6" s="205">
        <f t="shared" si="0"/>
        <v>2432.6979865771814</v>
      </c>
      <c r="F6" s="206">
        <f t="shared" si="1"/>
        <v>4.8658099392826464E-4</v>
      </c>
    </row>
    <row r="7" spans="1:6" s="193" customFormat="1" ht="15.95" customHeight="1" x14ac:dyDescent="0.2">
      <c r="A7" s="191">
        <f>A6+1</f>
        <v>3</v>
      </c>
      <c r="B7" s="194" t="s">
        <v>475</v>
      </c>
      <c r="C7" s="208">
        <v>131265</v>
      </c>
      <c r="D7" s="208">
        <v>58</v>
      </c>
      <c r="E7" s="208">
        <f t="shared" si="0"/>
        <v>2263.1896551724139</v>
      </c>
      <c r="F7" s="209">
        <f t="shared" si="1"/>
        <v>1.7620962217217788E-4</v>
      </c>
    </row>
    <row r="8" spans="1:6" s="180" customFormat="1" ht="15.95" customHeight="1" x14ac:dyDescent="0.2">
      <c r="A8" s="191">
        <f t="shared" ref="A8:A44" si="2">A7+1</f>
        <v>4</v>
      </c>
      <c r="B8" s="192" t="s">
        <v>476</v>
      </c>
      <c r="C8" s="205">
        <v>34663341</v>
      </c>
      <c r="D8" s="205">
        <v>1029</v>
      </c>
      <c r="E8" s="210">
        <f t="shared" si="0"/>
        <v>33686.434402332365</v>
      </c>
      <c r="F8" s="206">
        <f t="shared" si="1"/>
        <v>4.6531933271133682E-2</v>
      </c>
    </row>
    <row r="9" spans="1:6" s="180" customFormat="1" ht="15.95" customHeight="1" x14ac:dyDescent="0.2">
      <c r="A9" s="191">
        <f t="shared" si="2"/>
        <v>5</v>
      </c>
      <c r="B9" s="194" t="s">
        <v>475</v>
      </c>
      <c r="C9" s="208">
        <v>3420894</v>
      </c>
      <c r="D9" s="208">
        <v>102</v>
      </c>
      <c r="E9" s="211">
        <f t="shared" si="0"/>
        <v>33538.176470588238</v>
      </c>
      <c r="F9" s="209">
        <f t="shared" si="1"/>
        <v>4.5921947147455171E-3</v>
      </c>
    </row>
    <row r="10" spans="1:6" s="193" customFormat="1" ht="21" customHeight="1" x14ac:dyDescent="0.2">
      <c r="A10" s="191">
        <f t="shared" si="2"/>
        <v>6</v>
      </c>
      <c r="B10" s="192" t="s">
        <v>477</v>
      </c>
      <c r="C10" s="207">
        <v>9873542</v>
      </c>
      <c r="D10" s="207">
        <v>2181</v>
      </c>
      <c r="E10" s="207">
        <f t="shared" si="0"/>
        <v>4527.0710683172856</v>
      </c>
      <c r="F10" s="206">
        <f t="shared" si="1"/>
        <v>1.3254204131498339E-2</v>
      </c>
    </row>
    <row r="11" spans="1:6" s="180" customFormat="1" ht="21" customHeight="1" x14ac:dyDescent="0.2">
      <c r="A11" s="191">
        <f t="shared" si="2"/>
        <v>7</v>
      </c>
      <c r="B11" s="192" t="s">
        <v>478</v>
      </c>
      <c r="C11" s="207">
        <v>20131342</v>
      </c>
      <c r="D11" s="207">
        <v>644</v>
      </c>
      <c r="E11" s="212">
        <f t="shared" si="0"/>
        <v>31259.847826086956</v>
      </c>
      <c r="F11" s="206">
        <f t="shared" si="1"/>
        <v>2.7024234698045144E-2</v>
      </c>
    </row>
    <row r="12" spans="1:6" s="180" customFormat="1" ht="15.95" customHeight="1" x14ac:dyDescent="0.2">
      <c r="A12" s="191">
        <f t="shared" si="2"/>
        <v>8</v>
      </c>
      <c r="B12" s="194" t="s">
        <v>479</v>
      </c>
      <c r="C12" s="208">
        <v>19604662</v>
      </c>
      <c r="D12" s="208">
        <v>628</v>
      </c>
      <c r="E12" s="211">
        <f t="shared" si="0"/>
        <v>31217.614649681527</v>
      </c>
      <c r="F12" s="209">
        <f t="shared" si="1"/>
        <v>2.6317221527697811E-2</v>
      </c>
    </row>
    <row r="13" spans="1:6" s="180" customFormat="1" ht="15.95" customHeight="1" x14ac:dyDescent="0.2">
      <c r="A13" s="191">
        <f t="shared" si="2"/>
        <v>9</v>
      </c>
      <c r="B13" s="194" t="s">
        <v>480</v>
      </c>
      <c r="C13" s="208">
        <v>47000</v>
      </c>
      <c r="D13" s="208">
        <v>2</v>
      </c>
      <c r="E13" s="211">
        <f t="shared" si="0"/>
        <v>23500</v>
      </c>
      <c r="F13" s="209">
        <f t="shared" si="1"/>
        <v>6.3092616021729787E-5</v>
      </c>
    </row>
    <row r="14" spans="1:6" s="180" customFormat="1" ht="15.95" customHeight="1" x14ac:dyDescent="0.2">
      <c r="A14" s="191">
        <f t="shared" si="2"/>
        <v>10</v>
      </c>
      <c r="B14" s="194" t="s">
        <v>481</v>
      </c>
      <c r="C14" s="208">
        <v>479680</v>
      </c>
      <c r="D14" s="208">
        <v>14</v>
      </c>
      <c r="E14" s="211">
        <f t="shared" si="0"/>
        <v>34262.857142857145</v>
      </c>
      <c r="F14" s="209">
        <f t="shared" si="1"/>
        <v>6.4392055432560308E-4</v>
      </c>
    </row>
    <row r="15" spans="1:6" s="180" customFormat="1" ht="15.95" customHeight="1" x14ac:dyDescent="0.2">
      <c r="A15" s="191">
        <f t="shared" si="2"/>
        <v>11</v>
      </c>
      <c r="B15" s="192" t="s">
        <v>15</v>
      </c>
      <c r="C15" s="207">
        <v>77116</v>
      </c>
      <c r="D15" s="207">
        <v>28</v>
      </c>
      <c r="E15" s="207">
        <f t="shared" si="0"/>
        <v>2754.1428571428573</v>
      </c>
      <c r="F15" s="206">
        <f t="shared" si="1"/>
        <v>1.0352021653471732E-4</v>
      </c>
    </row>
    <row r="16" spans="1:6" s="180" customFormat="1" ht="15.95" customHeight="1" x14ac:dyDescent="0.2">
      <c r="A16" s="191">
        <f t="shared" si="2"/>
        <v>12</v>
      </c>
      <c r="B16" s="192" t="s">
        <v>482</v>
      </c>
      <c r="C16" s="207">
        <v>911358</v>
      </c>
      <c r="D16" s="207">
        <v>468</v>
      </c>
      <c r="E16" s="207">
        <f t="shared" si="0"/>
        <v>1947.3461538461538</v>
      </c>
      <c r="F16" s="206">
        <f t="shared" si="1"/>
        <v>1.2234034117517365E-3</v>
      </c>
    </row>
    <row r="17" spans="1:6" s="180" customFormat="1" ht="15.95" customHeight="1" x14ac:dyDescent="0.2">
      <c r="A17" s="191">
        <f t="shared" si="2"/>
        <v>13</v>
      </c>
      <c r="B17" s="192" t="s">
        <v>483</v>
      </c>
      <c r="C17" s="213">
        <v>115042</v>
      </c>
      <c r="D17" s="213">
        <v>47</v>
      </c>
      <c r="E17" s="207">
        <f>C17/D17</f>
        <v>2447.7021276595747</v>
      </c>
      <c r="F17" s="206">
        <f t="shared" si="1"/>
        <v>1.5443193047599656E-4</v>
      </c>
    </row>
    <row r="18" spans="1:6" s="180" customFormat="1" ht="15.95" customHeight="1" x14ac:dyDescent="0.2">
      <c r="A18" s="191">
        <f t="shared" si="2"/>
        <v>14</v>
      </c>
      <c r="B18" s="194" t="s">
        <v>475</v>
      </c>
      <c r="C18" s="208">
        <v>0</v>
      </c>
      <c r="D18" s="208">
        <v>0</v>
      </c>
      <c r="E18" s="211" t="s">
        <v>411</v>
      </c>
      <c r="F18" s="209">
        <f t="shared" si="1"/>
        <v>0</v>
      </c>
    </row>
    <row r="19" spans="1:6" s="197" customFormat="1" ht="18" customHeight="1" x14ac:dyDescent="0.2">
      <c r="A19" s="195">
        <f t="shared" si="2"/>
        <v>15</v>
      </c>
      <c r="B19" s="196" t="s">
        <v>484</v>
      </c>
      <c r="C19" s="214">
        <f>C5+C6+C8+C11+C17+C16+C15+C10</f>
        <v>66136670</v>
      </c>
      <c r="D19" s="215" t="s">
        <v>4</v>
      </c>
      <c r="E19" s="215" t="s">
        <v>4</v>
      </c>
      <c r="F19" s="216">
        <f t="shared" si="1"/>
        <v>8.8781606920550121E-2</v>
      </c>
    </row>
    <row r="20" spans="1:6" s="180" customFormat="1" ht="15.95" customHeight="1" x14ac:dyDescent="0.2">
      <c r="A20" s="191">
        <f t="shared" si="2"/>
        <v>16</v>
      </c>
      <c r="B20" s="192" t="s">
        <v>485</v>
      </c>
      <c r="C20" s="207">
        <v>54858881</v>
      </c>
      <c r="D20" s="207">
        <v>59506</v>
      </c>
      <c r="E20" s="207">
        <f t="shared" ref="E20:E30" si="3">C20/D20</f>
        <v>921.90503478640812</v>
      </c>
      <c r="F20" s="206">
        <f t="shared" si="1"/>
        <v>7.3642347113080167E-2</v>
      </c>
    </row>
    <row r="21" spans="1:6" s="180" customFormat="1" ht="15.95" customHeight="1" x14ac:dyDescent="0.2">
      <c r="A21" s="191">
        <f t="shared" si="2"/>
        <v>17</v>
      </c>
      <c r="B21" s="194" t="s">
        <v>486</v>
      </c>
      <c r="C21" s="208">
        <v>18682654</v>
      </c>
      <c r="D21" s="208">
        <v>20382</v>
      </c>
      <c r="E21" s="208">
        <f t="shared" si="3"/>
        <v>916.62515945442055</v>
      </c>
      <c r="F21" s="209">
        <f t="shared" si="1"/>
        <v>2.5079521597634769E-2</v>
      </c>
    </row>
    <row r="22" spans="1:6" s="180" customFormat="1" ht="21" customHeight="1" x14ac:dyDescent="0.2">
      <c r="A22" s="191">
        <f t="shared" si="2"/>
        <v>18</v>
      </c>
      <c r="B22" s="192" t="s">
        <v>487</v>
      </c>
      <c r="C22" s="213">
        <v>60535556</v>
      </c>
      <c r="D22" s="217">
        <v>17130</v>
      </c>
      <c r="E22" s="207">
        <f t="shared" si="3"/>
        <v>3533.8911850554582</v>
      </c>
      <c r="F22" s="206">
        <f t="shared" si="1"/>
        <v>8.1262693412125969E-2</v>
      </c>
    </row>
    <row r="23" spans="1:6" s="180" customFormat="1" ht="15.95" customHeight="1" x14ac:dyDescent="0.2">
      <c r="A23" s="191">
        <f t="shared" si="2"/>
        <v>19</v>
      </c>
      <c r="B23" s="194" t="s">
        <v>488</v>
      </c>
      <c r="C23" s="208">
        <v>8936733</v>
      </c>
      <c r="D23" s="208">
        <v>2940</v>
      </c>
      <c r="E23" s="208">
        <f t="shared" si="3"/>
        <v>3039.7051020408162</v>
      </c>
      <c r="F23" s="209">
        <f t="shared" si="1"/>
        <v>1.1996635396972793E-2</v>
      </c>
    </row>
    <row r="24" spans="1:6" s="180" customFormat="1" ht="15.95" customHeight="1" x14ac:dyDescent="0.2">
      <c r="A24" s="191">
        <f t="shared" si="2"/>
        <v>20</v>
      </c>
      <c r="B24" s="194" t="s">
        <v>489</v>
      </c>
      <c r="C24" s="208">
        <v>37713263</v>
      </c>
      <c r="D24" s="208">
        <v>5971</v>
      </c>
      <c r="E24" s="208">
        <f t="shared" si="3"/>
        <v>6316.071512309496</v>
      </c>
      <c r="F24" s="209">
        <f t="shared" si="1"/>
        <v>5.0626136625223597E-2</v>
      </c>
    </row>
    <row r="25" spans="1:6" s="180" customFormat="1" ht="15.95" customHeight="1" x14ac:dyDescent="0.2">
      <c r="A25" s="191">
        <f t="shared" si="2"/>
        <v>21</v>
      </c>
      <c r="B25" s="194" t="s">
        <v>490</v>
      </c>
      <c r="C25" s="208">
        <v>8879900</v>
      </c>
      <c r="D25" s="208">
        <v>5470</v>
      </c>
      <c r="E25" s="208">
        <f t="shared" si="3"/>
        <v>1623.3820840950639</v>
      </c>
      <c r="F25" s="209">
        <f t="shared" si="1"/>
        <v>1.1920343000241666E-2</v>
      </c>
    </row>
    <row r="26" spans="1:6" s="180" customFormat="1" ht="15.95" customHeight="1" x14ac:dyDescent="0.2">
      <c r="A26" s="191">
        <f t="shared" si="2"/>
        <v>22</v>
      </c>
      <c r="B26" s="194" t="s">
        <v>491</v>
      </c>
      <c r="C26" s="208">
        <v>13942393</v>
      </c>
      <c r="D26" s="208">
        <v>5689</v>
      </c>
      <c r="E26" s="208">
        <f t="shared" si="3"/>
        <v>2450.7634030585341</v>
      </c>
      <c r="F26" s="209">
        <f t="shared" si="1"/>
        <v>1.8716213786660708E-2</v>
      </c>
    </row>
    <row r="27" spans="1:6" s="180" customFormat="1" ht="21" customHeight="1" x14ac:dyDescent="0.2">
      <c r="A27" s="191">
        <f t="shared" si="2"/>
        <v>23</v>
      </c>
      <c r="B27" s="192" t="s">
        <v>492</v>
      </c>
      <c r="C27" s="207">
        <v>161030078</v>
      </c>
      <c r="D27" s="207">
        <v>204801</v>
      </c>
      <c r="E27" s="207">
        <f t="shared" si="3"/>
        <v>786.27583849688233</v>
      </c>
      <c r="F27" s="206">
        <f t="shared" si="1"/>
        <v>0.21616614636602546</v>
      </c>
    </row>
    <row r="28" spans="1:6" s="180" customFormat="1" ht="15.95" customHeight="1" x14ac:dyDescent="0.2">
      <c r="A28" s="191">
        <f t="shared" si="2"/>
        <v>24</v>
      </c>
      <c r="B28" s="194" t="s">
        <v>488</v>
      </c>
      <c r="C28" s="208">
        <v>27734897</v>
      </c>
      <c r="D28" s="208">
        <v>21109</v>
      </c>
      <c r="E28" s="208">
        <f t="shared" si="3"/>
        <v>1313.8896679141599</v>
      </c>
      <c r="F28" s="209">
        <f t="shared" si="1"/>
        <v>3.72312171664516E-2</v>
      </c>
    </row>
    <row r="29" spans="1:6" s="180" customFormat="1" ht="21" customHeight="1" x14ac:dyDescent="0.2">
      <c r="A29" s="191">
        <f t="shared" si="2"/>
        <v>25</v>
      </c>
      <c r="B29" s="192" t="s">
        <v>53</v>
      </c>
      <c r="C29" s="205">
        <v>274783</v>
      </c>
      <c r="D29" s="205">
        <v>46</v>
      </c>
      <c r="E29" s="208">
        <f t="shared" si="3"/>
        <v>5973.54347826087</v>
      </c>
      <c r="F29" s="206">
        <f t="shared" si="1"/>
        <v>3.6886762358082927E-4</v>
      </c>
    </row>
    <row r="30" spans="1:6" s="180" customFormat="1" ht="15.95" customHeight="1" x14ac:dyDescent="0.2">
      <c r="A30" s="191">
        <f t="shared" si="2"/>
        <v>26</v>
      </c>
      <c r="B30" s="194" t="s">
        <v>493</v>
      </c>
      <c r="C30" s="208">
        <v>88577</v>
      </c>
      <c r="D30" s="205">
        <v>18</v>
      </c>
      <c r="E30" s="208">
        <f t="shared" si="3"/>
        <v>4920.9444444444443</v>
      </c>
      <c r="F30" s="209">
        <f t="shared" si="1"/>
        <v>1.1890541807142041E-4</v>
      </c>
    </row>
    <row r="31" spans="1:6" s="180" customFormat="1" ht="15.95" customHeight="1" x14ac:dyDescent="0.2">
      <c r="A31" s="191">
        <f t="shared" si="2"/>
        <v>27</v>
      </c>
      <c r="B31" s="192" t="s">
        <v>54</v>
      </c>
      <c r="C31" s="207">
        <v>8260713</v>
      </c>
      <c r="D31" s="212">
        <v>170463</v>
      </c>
      <c r="E31" s="207">
        <f>C31/D31</f>
        <v>48.460445961880289</v>
      </c>
      <c r="F31" s="206">
        <f t="shared" si="1"/>
        <v>1.1089148795206628E-2</v>
      </c>
    </row>
    <row r="32" spans="1:6" s="180" customFormat="1" ht="15.95" customHeight="1" x14ac:dyDescent="0.2">
      <c r="A32" s="191">
        <f t="shared" si="2"/>
        <v>28</v>
      </c>
      <c r="B32" s="194" t="s">
        <v>488</v>
      </c>
      <c r="C32" s="208">
        <v>1703475</v>
      </c>
      <c r="D32" s="211">
        <v>32183</v>
      </c>
      <c r="E32" s="208">
        <f>C32/D32</f>
        <v>52.930895193114374</v>
      </c>
      <c r="F32" s="209">
        <f t="shared" si="1"/>
        <v>2.2867381718641735E-3</v>
      </c>
    </row>
    <row r="33" spans="1:6" s="193" customFormat="1" ht="15.95" customHeight="1" x14ac:dyDescent="0.2">
      <c r="A33" s="191">
        <f t="shared" si="2"/>
        <v>29</v>
      </c>
      <c r="B33" s="192" t="s">
        <v>494</v>
      </c>
      <c r="C33" s="218">
        <v>1194951</v>
      </c>
      <c r="D33" s="219">
        <v>5</v>
      </c>
      <c r="E33" s="207">
        <f>C33/D33</f>
        <v>238990.2</v>
      </c>
      <c r="F33" s="220" t="s">
        <v>4</v>
      </c>
    </row>
    <row r="34" spans="1:6" s="193" customFormat="1" ht="15.95" customHeight="1" x14ac:dyDescent="0.2">
      <c r="A34" s="191">
        <f t="shared" si="2"/>
        <v>30</v>
      </c>
      <c r="B34" s="194" t="s">
        <v>495</v>
      </c>
      <c r="C34" s="208">
        <v>657271</v>
      </c>
      <c r="D34" s="211">
        <v>5</v>
      </c>
      <c r="E34" s="208">
        <f>C34/D34</f>
        <v>131454.20000000001</v>
      </c>
      <c r="F34" s="209">
        <f>C34/$C$42</f>
        <v>8.8231801755783734E-4</v>
      </c>
    </row>
    <row r="35" spans="1:6" s="180" customFormat="1" ht="15.95" customHeight="1" x14ac:dyDescent="0.2">
      <c r="A35" s="191">
        <f t="shared" si="2"/>
        <v>31</v>
      </c>
      <c r="B35" s="192" t="s">
        <v>496</v>
      </c>
      <c r="C35" s="218">
        <v>199551</v>
      </c>
      <c r="D35" s="219">
        <v>10</v>
      </c>
      <c r="E35" s="221" t="s">
        <v>4</v>
      </c>
      <c r="F35" s="220" t="s">
        <v>4</v>
      </c>
    </row>
    <row r="36" spans="1:6" s="180" customFormat="1" ht="15.95" customHeight="1" x14ac:dyDescent="0.2">
      <c r="A36" s="191">
        <f t="shared" si="2"/>
        <v>32</v>
      </c>
      <c r="B36" s="194" t="s">
        <v>495</v>
      </c>
      <c r="C36" s="208">
        <v>135467</v>
      </c>
      <c r="D36" s="211">
        <v>6</v>
      </c>
      <c r="E36" s="221" t="s">
        <v>4</v>
      </c>
      <c r="F36" s="209">
        <f>C36/$C$42</f>
        <v>1.8185037052373764E-4</v>
      </c>
    </row>
    <row r="37" spans="1:6" s="180" customFormat="1" ht="15.95" customHeight="1" x14ac:dyDescent="0.2">
      <c r="A37" s="191">
        <f t="shared" si="2"/>
        <v>33</v>
      </c>
      <c r="B37" s="192" t="s">
        <v>497</v>
      </c>
      <c r="C37" s="218">
        <v>437559935</v>
      </c>
      <c r="D37" s="211">
        <v>690</v>
      </c>
      <c r="E37" s="208">
        <f>C37/D37</f>
        <v>634144.83333333337</v>
      </c>
      <c r="F37" s="220" t="s">
        <v>4</v>
      </c>
    </row>
    <row r="38" spans="1:6" s="180" customFormat="1" ht="15.95" customHeight="1" x14ac:dyDescent="0.2">
      <c r="A38" s="191">
        <f t="shared" si="2"/>
        <v>34</v>
      </c>
      <c r="B38" s="194" t="s">
        <v>495</v>
      </c>
      <c r="C38" s="208">
        <v>389270160</v>
      </c>
      <c r="D38" s="211">
        <v>690</v>
      </c>
      <c r="E38" s="208">
        <f>C38/D38</f>
        <v>564159.65217391308</v>
      </c>
      <c r="F38" s="209">
        <f>C38/$C$42</f>
        <v>0.52255473901270888</v>
      </c>
    </row>
    <row r="39" spans="1:6" s="180" customFormat="1" ht="21" customHeight="1" x14ac:dyDescent="0.2">
      <c r="A39" s="191">
        <f t="shared" si="2"/>
        <v>35</v>
      </c>
      <c r="B39" s="198" t="s">
        <v>498</v>
      </c>
      <c r="C39" s="207">
        <v>3653350</v>
      </c>
      <c r="D39" s="207">
        <v>265</v>
      </c>
      <c r="E39" s="207">
        <f>C39/D39</f>
        <v>13786.226415094339</v>
      </c>
      <c r="F39" s="206">
        <f>C39/$C$42</f>
        <v>4.9042427392124791E-3</v>
      </c>
    </row>
    <row r="40" spans="1:6" s="180" customFormat="1" ht="21" customHeight="1" x14ac:dyDescent="0.2">
      <c r="A40" s="191">
        <f t="shared" si="2"/>
        <v>36</v>
      </c>
      <c r="B40" s="198" t="s">
        <v>499</v>
      </c>
      <c r="C40" s="207">
        <v>123689</v>
      </c>
      <c r="D40" s="207">
        <v>44</v>
      </c>
      <c r="E40" s="207">
        <f>C40/D40</f>
        <v>2811.1136363636365</v>
      </c>
      <c r="F40" s="206">
        <f>C40/$C$42</f>
        <v>1.6603962942790925E-4</v>
      </c>
    </row>
    <row r="41" spans="1:6" s="197" customFormat="1" ht="18" customHeight="1" x14ac:dyDescent="0.2">
      <c r="A41" s="195">
        <f t="shared" si="2"/>
        <v>37</v>
      </c>
      <c r="B41" s="196" t="s">
        <v>500</v>
      </c>
      <c r="C41" s="214">
        <f>C20+C22+C27+C29+C31+C34+C36+C38+C39+C40</f>
        <v>678799948</v>
      </c>
      <c r="D41" s="215" t="s">
        <v>4</v>
      </c>
      <c r="E41" s="215" t="s">
        <v>4</v>
      </c>
      <c r="F41" s="216">
        <f>C41/$C$42</f>
        <v>0.91121839307944985</v>
      </c>
    </row>
    <row r="42" spans="1:6" s="197" customFormat="1" ht="18" customHeight="1" x14ac:dyDescent="0.2">
      <c r="A42" s="195">
        <f t="shared" si="2"/>
        <v>38</v>
      </c>
      <c r="B42" s="196" t="s">
        <v>501</v>
      </c>
      <c r="C42" s="214">
        <f>C19+C41</f>
        <v>744936618</v>
      </c>
      <c r="D42" s="215" t="s">
        <v>4</v>
      </c>
      <c r="E42" s="215" t="s">
        <v>4</v>
      </c>
      <c r="F42" s="216">
        <f>C42/$C$42</f>
        <v>1</v>
      </c>
    </row>
    <row r="43" spans="1:6" s="180" customFormat="1" ht="15.95" customHeight="1" x14ac:dyDescent="0.2">
      <c r="A43" s="191">
        <f t="shared" si="2"/>
        <v>39</v>
      </c>
      <c r="B43" s="192" t="s">
        <v>502</v>
      </c>
      <c r="C43" s="207">
        <v>18594500</v>
      </c>
      <c r="D43" s="222" t="s">
        <v>4</v>
      </c>
      <c r="E43" s="222" t="s">
        <v>4</v>
      </c>
      <c r="F43" s="223" t="s">
        <v>4</v>
      </c>
    </row>
    <row r="44" spans="1:6" s="197" customFormat="1" ht="18" customHeight="1" x14ac:dyDescent="0.2">
      <c r="A44" s="199">
        <f t="shared" si="2"/>
        <v>40</v>
      </c>
      <c r="B44" s="200" t="s">
        <v>503</v>
      </c>
      <c r="C44" s="224">
        <f>C42+C43</f>
        <v>763531118</v>
      </c>
      <c r="D44" s="225" t="s">
        <v>4</v>
      </c>
      <c r="E44" s="225" t="s">
        <v>4</v>
      </c>
      <c r="F44" s="226" t="s">
        <v>4</v>
      </c>
    </row>
    <row r="45" spans="1:6" ht="11.1" customHeight="1" x14ac:dyDescent="0.2"/>
    <row r="47" spans="1:6" x14ac:dyDescent="0.2">
      <c r="C47" s="202"/>
    </row>
    <row r="48" spans="1:6" x14ac:dyDescent="0.2">
      <c r="C48" s="203"/>
    </row>
  </sheetData>
  <sheetProtection password="DFC8" sheet="1" objects="1" scenarios="1"/>
  <mergeCells count="1">
    <mergeCell ref="A1:E1"/>
  </mergeCells>
  <printOptions horizontalCentered="1"/>
  <pageMargins left="0.39370078740157483" right="0.39370078740157483" top="0.47244094488188981" bottom="0.59055118110236227" header="0.39370078740157483" footer="0.31496062992125984"/>
  <pageSetup paperSize="9" orientation="portrait" horizontalDpi="1200" verticalDpi="1200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</sheetPr>
  <dimension ref="A1:F252"/>
  <sheetViews>
    <sheetView zoomScale="115" zoomScaleNormal="115" workbookViewId="0">
      <selection activeCell="A7" sqref="A7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6.85546875" style="33" customWidth="1"/>
    <col min="5" max="5" width="16.85546875" style="4" customWidth="1"/>
    <col min="6" max="6" width="16.85546875" style="31" customWidth="1"/>
    <col min="7" max="16384" width="9.140625" style="4"/>
  </cols>
  <sheetData>
    <row r="1" spans="1:6" ht="30" customHeight="1" x14ac:dyDescent="0.2">
      <c r="A1" s="251" t="s">
        <v>512</v>
      </c>
      <c r="B1" s="251"/>
      <c r="C1" s="251"/>
      <c r="D1" s="251"/>
      <c r="E1" s="251"/>
      <c r="F1" s="251"/>
    </row>
    <row r="2" spans="1:6" ht="16.5" customHeight="1" x14ac:dyDescent="0.2">
      <c r="D2" s="44"/>
      <c r="E2" s="44"/>
      <c r="F2" s="43"/>
    </row>
    <row r="3" spans="1:6" ht="12.95" customHeight="1" x14ac:dyDescent="0.2">
      <c r="A3" s="230" t="s">
        <v>13</v>
      </c>
      <c r="B3" s="232" t="s">
        <v>1</v>
      </c>
      <c r="C3" s="232" t="s">
        <v>0</v>
      </c>
      <c r="D3" s="245" t="s">
        <v>15</v>
      </c>
      <c r="E3" s="246"/>
      <c r="F3" s="247"/>
    </row>
    <row r="4" spans="1:6" ht="32.25" customHeight="1" x14ac:dyDescent="0.2">
      <c r="A4" s="231"/>
      <c r="B4" s="233"/>
      <c r="C4" s="233"/>
      <c r="D4" s="132" t="s">
        <v>58</v>
      </c>
      <c r="E4" s="125" t="s">
        <v>17</v>
      </c>
      <c r="F4" s="141" t="s">
        <v>47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142">
        <v>6</v>
      </c>
    </row>
    <row r="6" spans="1:6" ht="12" customHeight="1" x14ac:dyDescent="0.2">
      <c r="A6" s="9">
        <v>1</v>
      </c>
      <c r="B6" s="41">
        <v>27</v>
      </c>
      <c r="C6" s="10" t="s">
        <v>290</v>
      </c>
      <c r="D6" s="7">
        <v>2237</v>
      </c>
      <c r="E6" s="7">
        <v>1</v>
      </c>
      <c r="F6" s="79">
        <v>2237</v>
      </c>
    </row>
    <row r="7" spans="1:6" ht="12" customHeight="1" x14ac:dyDescent="0.2">
      <c r="A7" s="9">
        <f>A6+1</f>
        <v>2</v>
      </c>
      <c r="B7" s="41">
        <v>113</v>
      </c>
      <c r="C7" s="10" t="s">
        <v>130</v>
      </c>
      <c r="D7" s="7">
        <v>6252</v>
      </c>
      <c r="E7" s="7">
        <v>3</v>
      </c>
      <c r="F7" s="79">
        <v>2084</v>
      </c>
    </row>
    <row r="8" spans="1:6" ht="12" customHeight="1" x14ac:dyDescent="0.2">
      <c r="A8" s="9">
        <f t="shared" ref="A8:A17" si="0">A7+1</f>
        <v>3</v>
      </c>
      <c r="B8" s="41">
        <v>179</v>
      </c>
      <c r="C8" s="10" t="s">
        <v>397</v>
      </c>
      <c r="D8" s="7">
        <v>3100</v>
      </c>
      <c r="E8" s="7">
        <v>1</v>
      </c>
      <c r="F8" s="79">
        <v>3100</v>
      </c>
    </row>
    <row r="9" spans="1:6" ht="12" customHeight="1" x14ac:dyDescent="0.2">
      <c r="A9" s="9">
        <f t="shared" si="0"/>
        <v>4</v>
      </c>
      <c r="B9" s="41">
        <v>213</v>
      </c>
      <c r="C9" s="10" t="s">
        <v>340</v>
      </c>
      <c r="D9" s="7">
        <v>6407</v>
      </c>
      <c r="E9" s="7">
        <v>2</v>
      </c>
      <c r="F9" s="79">
        <v>3203.5</v>
      </c>
    </row>
    <row r="10" spans="1:6" ht="12" customHeight="1" x14ac:dyDescent="0.2">
      <c r="A10" s="9">
        <f t="shared" si="0"/>
        <v>5</v>
      </c>
      <c r="B10" s="41">
        <v>231</v>
      </c>
      <c r="C10" s="10" t="s">
        <v>345</v>
      </c>
      <c r="D10" s="7">
        <v>2490</v>
      </c>
      <c r="E10" s="7">
        <v>1</v>
      </c>
      <c r="F10" s="79">
        <v>2490</v>
      </c>
    </row>
    <row r="11" spans="1:6" ht="12" customHeight="1" x14ac:dyDescent="0.2">
      <c r="A11" s="9">
        <f t="shared" si="0"/>
        <v>6</v>
      </c>
      <c r="B11" s="41">
        <v>250</v>
      </c>
      <c r="C11" s="10" t="s">
        <v>200</v>
      </c>
      <c r="D11" s="7">
        <v>12980</v>
      </c>
      <c r="E11" s="7">
        <v>4</v>
      </c>
      <c r="F11" s="79">
        <v>3245</v>
      </c>
    </row>
    <row r="12" spans="1:6" ht="12" customHeight="1" x14ac:dyDescent="0.2">
      <c r="A12" s="9">
        <f t="shared" si="0"/>
        <v>7</v>
      </c>
      <c r="B12" s="41">
        <v>270</v>
      </c>
      <c r="C12" s="10" t="s">
        <v>358</v>
      </c>
      <c r="D12" s="7">
        <v>1740</v>
      </c>
      <c r="E12" s="7">
        <v>1</v>
      </c>
      <c r="F12" s="79">
        <v>1740</v>
      </c>
    </row>
    <row r="13" spans="1:6" ht="12" customHeight="1" x14ac:dyDescent="0.2">
      <c r="A13" s="9">
        <f t="shared" si="0"/>
        <v>8</v>
      </c>
      <c r="B13" s="41">
        <v>275</v>
      </c>
      <c r="C13" s="10" t="s">
        <v>215</v>
      </c>
      <c r="D13" s="7">
        <v>2800</v>
      </c>
      <c r="E13" s="7">
        <v>1</v>
      </c>
      <c r="F13" s="79">
        <v>2800</v>
      </c>
    </row>
    <row r="14" spans="1:6" ht="12" customHeight="1" x14ac:dyDescent="0.2">
      <c r="A14" s="9">
        <f t="shared" si="0"/>
        <v>9</v>
      </c>
      <c r="B14" s="41">
        <v>293</v>
      </c>
      <c r="C14" s="10" t="s">
        <v>229</v>
      </c>
      <c r="D14" s="7">
        <v>5262</v>
      </c>
      <c r="E14" s="7">
        <v>2</v>
      </c>
      <c r="F14" s="79">
        <v>2631</v>
      </c>
    </row>
    <row r="15" spans="1:6" ht="12" customHeight="1" x14ac:dyDescent="0.2">
      <c r="A15" s="9">
        <f t="shared" si="0"/>
        <v>10</v>
      </c>
      <c r="B15" s="41">
        <v>345</v>
      </c>
      <c r="C15" s="10" t="s">
        <v>416</v>
      </c>
      <c r="D15" s="7">
        <v>4367</v>
      </c>
      <c r="E15" s="7">
        <v>8</v>
      </c>
      <c r="F15" s="79">
        <v>545.875</v>
      </c>
    </row>
    <row r="16" spans="1:6" ht="12" customHeight="1" x14ac:dyDescent="0.2">
      <c r="A16" s="9">
        <f t="shared" si="0"/>
        <v>11</v>
      </c>
      <c r="B16" s="41">
        <v>358</v>
      </c>
      <c r="C16" s="10" t="s">
        <v>381</v>
      </c>
      <c r="D16" s="7">
        <v>3673</v>
      </c>
      <c r="E16" s="7">
        <v>1</v>
      </c>
      <c r="F16" s="79">
        <v>3673</v>
      </c>
    </row>
    <row r="17" spans="1:6" ht="12" customHeight="1" x14ac:dyDescent="0.2">
      <c r="A17" s="9">
        <f t="shared" si="0"/>
        <v>12</v>
      </c>
      <c r="B17" s="41">
        <v>379</v>
      </c>
      <c r="C17" s="10" t="s">
        <v>269</v>
      </c>
      <c r="D17" s="7">
        <v>25808</v>
      </c>
      <c r="E17" s="7">
        <v>3</v>
      </c>
      <c r="F17" s="79">
        <v>8602.6666666666661</v>
      </c>
    </row>
    <row r="18" spans="1:6" ht="12" customHeight="1" x14ac:dyDescent="0.2">
      <c r="A18" s="143" t="s">
        <v>4</v>
      </c>
      <c r="B18" s="144" t="s">
        <v>4</v>
      </c>
      <c r="C18" s="145" t="s">
        <v>3</v>
      </c>
      <c r="D18" s="94">
        <f>SUM(D6:D17)</f>
        <v>77116</v>
      </c>
      <c r="E18" s="94">
        <f>SUM(E6:E17)</f>
        <v>28</v>
      </c>
      <c r="F18" s="95" t="s">
        <v>4</v>
      </c>
    </row>
    <row r="252" spans="1:6" s="29" customFormat="1" ht="11.1" customHeight="1" x14ac:dyDescent="0.2">
      <c r="A252" s="4"/>
      <c r="B252" s="4"/>
      <c r="C252" s="4"/>
      <c r="D252" s="33"/>
      <c r="E252" s="4"/>
      <c r="F252" s="31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1" orientation="portrait" horizontalDpi="1200" verticalDpi="1200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FF00"/>
  </sheetPr>
  <dimension ref="A1:G223"/>
  <sheetViews>
    <sheetView zoomScale="115" zoomScaleNormal="115" workbookViewId="0">
      <pane ySplit="5" topLeftCell="A204" activePane="bottomLeft" state="frozen"/>
      <selection pane="bottomLeft" activeCell="C211" sqref="C211"/>
    </sheetView>
  </sheetViews>
  <sheetFormatPr defaultRowHeight="12.75" x14ac:dyDescent="0.2"/>
  <cols>
    <col min="1" max="2" width="4.5703125" customWidth="1"/>
    <col min="3" max="3" width="19.42578125" customWidth="1"/>
    <col min="4" max="4" width="13.85546875" customWidth="1"/>
    <col min="5" max="5" width="11.85546875" customWidth="1"/>
    <col min="6" max="6" width="18.7109375" customWidth="1"/>
  </cols>
  <sheetData>
    <row r="1" spans="1:7" ht="23.25" customHeight="1" x14ac:dyDescent="0.2">
      <c r="A1" s="252" t="s">
        <v>513</v>
      </c>
      <c r="B1" s="252"/>
      <c r="C1" s="252"/>
      <c r="D1" s="252"/>
      <c r="E1" s="252"/>
      <c r="F1" s="252"/>
      <c r="G1" s="2"/>
    </row>
    <row r="2" spans="1:7" ht="14.25" customHeight="1" x14ac:dyDescent="0.2"/>
    <row r="3" spans="1:7" ht="21" customHeight="1" x14ac:dyDescent="0.2">
      <c r="A3" s="230" t="s">
        <v>13</v>
      </c>
      <c r="B3" s="232" t="s">
        <v>1</v>
      </c>
      <c r="C3" s="232" t="s">
        <v>0</v>
      </c>
      <c r="D3" s="253" t="s">
        <v>537</v>
      </c>
      <c r="E3" s="254"/>
      <c r="F3" s="255"/>
    </row>
    <row r="4" spans="1:7" ht="19.5" x14ac:dyDescent="0.2">
      <c r="A4" s="231"/>
      <c r="B4" s="233"/>
      <c r="C4" s="233"/>
      <c r="D4" s="132" t="s">
        <v>55</v>
      </c>
      <c r="E4" s="125" t="s">
        <v>37</v>
      </c>
      <c r="F4" s="146" t="s">
        <v>56</v>
      </c>
    </row>
    <row r="5" spans="1:7" s="4" customFormat="1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7" s="4" customFormat="1" ht="12" customHeight="1" x14ac:dyDescent="0.2">
      <c r="A6" s="11">
        <v>1</v>
      </c>
      <c r="B6" s="14">
        <v>1</v>
      </c>
      <c r="C6" s="12" t="s">
        <v>79</v>
      </c>
      <c r="D6" s="13">
        <v>29658</v>
      </c>
      <c r="E6" s="14">
        <v>2</v>
      </c>
      <c r="F6" s="79">
        <v>14829</v>
      </c>
    </row>
    <row r="7" spans="1:7" s="4" customFormat="1" ht="12" customHeight="1" x14ac:dyDescent="0.2">
      <c r="A7" s="11">
        <f>A6+1</f>
        <v>2</v>
      </c>
      <c r="B7" s="14">
        <v>6</v>
      </c>
      <c r="C7" s="12" t="s">
        <v>282</v>
      </c>
      <c r="D7" s="13">
        <v>150000</v>
      </c>
      <c r="E7" s="14">
        <v>4</v>
      </c>
      <c r="F7" s="79">
        <v>37500</v>
      </c>
    </row>
    <row r="8" spans="1:7" s="4" customFormat="1" ht="12" customHeight="1" x14ac:dyDescent="0.2">
      <c r="A8" s="11">
        <f t="shared" ref="A8:A71" si="0">A7+1</f>
        <v>3</v>
      </c>
      <c r="B8" s="14">
        <v>7</v>
      </c>
      <c r="C8" s="12" t="s">
        <v>417</v>
      </c>
      <c r="D8" s="13">
        <v>18000</v>
      </c>
      <c r="E8" s="14">
        <v>1</v>
      </c>
      <c r="F8" s="79">
        <v>18000</v>
      </c>
    </row>
    <row r="9" spans="1:7" s="4" customFormat="1" ht="12" customHeight="1" x14ac:dyDescent="0.2">
      <c r="A9" s="11">
        <f t="shared" si="0"/>
        <v>4</v>
      </c>
      <c r="B9" s="14">
        <v>9</v>
      </c>
      <c r="C9" s="12" t="s">
        <v>85</v>
      </c>
      <c r="D9" s="13">
        <v>25000</v>
      </c>
      <c r="E9" s="14">
        <v>1</v>
      </c>
      <c r="F9" s="79">
        <v>25000</v>
      </c>
    </row>
    <row r="10" spans="1:7" s="4" customFormat="1" ht="12" customHeight="1" x14ac:dyDescent="0.2">
      <c r="A10" s="11">
        <f t="shared" si="0"/>
        <v>5</v>
      </c>
      <c r="B10" s="14">
        <v>11</v>
      </c>
      <c r="C10" s="12" t="s">
        <v>87</v>
      </c>
      <c r="D10" s="13">
        <v>149796</v>
      </c>
      <c r="E10" s="14">
        <v>6</v>
      </c>
      <c r="F10" s="79">
        <v>24966</v>
      </c>
    </row>
    <row r="11" spans="1:7" s="4" customFormat="1" ht="12" customHeight="1" x14ac:dyDescent="0.2">
      <c r="A11" s="11">
        <f t="shared" si="0"/>
        <v>6</v>
      </c>
      <c r="B11" s="14">
        <v>12</v>
      </c>
      <c r="C11" s="12" t="s">
        <v>283</v>
      </c>
      <c r="D11" s="13">
        <v>25600</v>
      </c>
      <c r="E11" s="14">
        <v>1</v>
      </c>
      <c r="F11" s="79">
        <v>25600</v>
      </c>
    </row>
    <row r="12" spans="1:7" s="4" customFormat="1" ht="12" customHeight="1" x14ac:dyDescent="0.2">
      <c r="A12" s="11">
        <f t="shared" si="0"/>
        <v>7</v>
      </c>
      <c r="B12" s="14">
        <v>13</v>
      </c>
      <c r="C12" s="12" t="s">
        <v>418</v>
      </c>
      <c r="D12" s="13">
        <v>63400</v>
      </c>
      <c r="E12" s="14">
        <v>2</v>
      </c>
      <c r="F12" s="79">
        <v>31700</v>
      </c>
    </row>
    <row r="13" spans="1:7" s="4" customFormat="1" ht="12" customHeight="1" x14ac:dyDescent="0.2">
      <c r="A13" s="11">
        <f t="shared" si="0"/>
        <v>8</v>
      </c>
      <c r="B13" s="14">
        <v>17</v>
      </c>
      <c r="C13" s="12" t="s">
        <v>412</v>
      </c>
      <c r="D13" s="13">
        <v>20000</v>
      </c>
      <c r="E13" s="14">
        <v>1</v>
      </c>
      <c r="F13" s="79">
        <v>20000</v>
      </c>
    </row>
    <row r="14" spans="1:7" s="4" customFormat="1" ht="12" customHeight="1" x14ac:dyDescent="0.2">
      <c r="A14" s="11">
        <f t="shared" si="0"/>
        <v>9</v>
      </c>
      <c r="B14" s="14">
        <v>18</v>
      </c>
      <c r="C14" s="12" t="s">
        <v>89</v>
      </c>
      <c r="D14" s="13">
        <v>56600</v>
      </c>
      <c r="E14" s="14">
        <v>1</v>
      </c>
      <c r="F14" s="79">
        <v>56600</v>
      </c>
    </row>
    <row r="15" spans="1:7" s="4" customFormat="1" ht="12" customHeight="1" x14ac:dyDescent="0.2">
      <c r="A15" s="11">
        <f t="shared" si="0"/>
        <v>10</v>
      </c>
      <c r="B15" s="14">
        <v>19</v>
      </c>
      <c r="C15" s="12" t="s">
        <v>285</v>
      </c>
      <c r="D15" s="13">
        <v>210000</v>
      </c>
      <c r="E15" s="14">
        <v>6</v>
      </c>
      <c r="F15" s="79">
        <v>35000</v>
      </c>
    </row>
    <row r="16" spans="1:7" s="4" customFormat="1" ht="12" customHeight="1" x14ac:dyDescent="0.2">
      <c r="A16" s="11">
        <f t="shared" si="0"/>
        <v>11</v>
      </c>
      <c r="B16" s="14">
        <v>20</v>
      </c>
      <c r="C16" s="12" t="s">
        <v>286</v>
      </c>
      <c r="D16" s="13">
        <v>30000</v>
      </c>
      <c r="E16" s="14">
        <v>1</v>
      </c>
      <c r="F16" s="79">
        <v>30000</v>
      </c>
    </row>
    <row r="17" spans="1:6" s="4" customFormat="1" ht="12" customHeight="1" x14ac:dyDescent="0.2">
      <c r="A17" s="11">
        <f t="shared" si="0"/>
        <v>12</v>
      </c>
      <c r="B17" s="14">
        <v>21</v>
      </c>
      <c r="C17" s="12" t="s">
        <v>287</v>
      </c>
      <c r="D17" s="13">
        <v>33015</v>
      </c>
      <c r="E17" s="14">
        <v>1</v>
      </c>
      <c r="F17" s="79">
        <v>33015</v>
      </c>
    </row>
    <row r="18" spans="1:6" s="4" customFormat="1" ht="12" customHeight="1" x14ac:dyDescent="0.2">
      <c r="A18" s="11">
        <f t="shared" si="0"/>
        <v>13</v>
      </c>
      <c r="B18" s="14">
        <v>22</v>
      </c>
      <c r="C18" s="12" t="s">
        <v>419</v>
      </c>
      <c r="D18" s="13">
        <v>30000</v>
      </c>
      <c r="E18" s="14">
        <v>1</v>
      </c>
      <c r="F18" s="79">
        <v>30000</v>
      </c>
    </row>
    <row r="19" spans="1:6" s="4" customFormat="1" ht="12" customHeight="1" x14ac:dyDescent="0.2">
      <c r="A19" s="11">
        <f t="shared" si="0"/>
        <v>14</v>
      </c>
      <c r="B19" s="14">
        <v>24</v>
      </c>
      <c r="C19" s="12" t="s">
        <v>288</v>
      </c>
      <c r="D19" s="13">
        <v>64000</v>
      </c>
      <c r="E19" s="14">
        <v>2</v>
      </c>
      <c r="F19" s="79">
        <v>32000</v>
      </c>
    </row>
    <row r="20" spans="1:6" s="4" customFormat="1" ht="12" customHeight="1" x14ac:dyDescent="0.2">
      <c r="A20" s="11">
        <f t="shared" si="0"/>
        <v>15</v>
      </c>
      <c r="B20" s="14">
        <v>25</v>
      </c>
      <c r="C20" s="12" t="s">
        <v>289</v>
      </c>
      <c r="D20" s="13">
        <v>60000</v>
      </c>
      <c r="E20" s="14">
        <v>2</v>
      </c>
      <c r="F20" s="79">
        <v>30000</v>
      </c>
    </row>
    <row r="21" spans="1:6" s="4" customFormat="1" ht="12" customHeight="1" x14ac:dyDescent="0.2">
      <c r="A21" s="11">
        <f t="shared" si="0"/>
        <v>16</v>
      </c>
      <c r="B21" s="14">
        <v>26</v>
      </c>
      <c r="C21" s="12" t="s">
        <v>90</v>
      </c>
      <c r="D21" s="13">
        <v>43000</v>
      </c>
      <c r="E21" s="14">
        <v>2</v>
      </c>
      <c r="F21" s="79">
        <v>21500</v>
      </c>
    </row>
    <row r="22" spans="1:6" s="4" customFormat="1" ht="12" customHeight="1" x14ac:dyDescent="0.2">
      <c r="A22" s="11">
        <f t="shared" si="0"/>
        <v>17</v>
      </c>
      <c r="B22" s="14">
        <v>27</v>
      </c>
      <c r="C22" s="12" t="s">
        <v>290</v>
      </c>
      <c r="D22" s="13">
        <v>60000</v>
      </c>
      <c r="E22" s="14">
        <v>2</v>
      </c>
      <c r="F22" s="79">
        <v>30000</v>
      </c>
    </row>
    <row r="23" spans="1:6" s="4" customFormat="1" ht="12" customHeight="1" x14ac:dyDescent="0.2">
      <c r="A23" s="11">
        <f t="shared" si="0"/>
        <v>18</v>
      </c>
      <c r="B23" s="14">
        <v>28</v>
      </c>
      <c r="C23" s="12" t="s">
        <v>91</v>
      </c>
      <c r="D23" s="13">
        <v>96000</v>
      </c>
      <c r="E23" s="14">
        <v>4</v>
      </c>
      <c r="F23" s="79">
        <v>24000</v>
      </c>
    </row>
    <row r="24" spans="1:6" s="4" customFormat="1" ht="12" customHeight="1" x14ac:dyDescent="0.2">
      <c r="A24" s="11">
        <f t="shared" si="0"/>
        <v>19</v>
      </c>
      <c r="B24" s="14">
        <v>29</v>
      </c>
      <c r="C24" s="12" t="s">
        <v>291</v>
      </c>
      <c r="D24" s="13">
        <v>50000</v>
      </c>
      <c r="E24" s="14">
        <v>2</v>
      </c>
      <c r="F24" s="79">
        <v>25000</v>
      </c>
    </row>
    <row r="25" spans="1:6" s="4" customFormat="1" ht="12" customHeight="1" x14ac:dyDescent="0.2">
      <c r="A25" s="11">
        <f t="shared" si="0"/>
        <v>20</v>
      </c>
      <c r="B25" s="14">
        <v>30</v>
      </c>
      <c r="C25" s="12" t="s">
        <v>292</v>
      </c>
      <c r="D25" s="13">
        <v>500000</v>
      </c>
      <c r="E25" s="14">
        <v>11</v>
      </c>
      <c r="F25" s="79">
        <v>45454.545454545456</v>
      </c>
    </row>
    <row r="26" spans="1:6" s="4" customFormat="1" ht="12" customHeight="1" x14ac:dyDescent="0.2">
      <c r="A26" s="11">
        <f t="shared" si="0"/>
        <v>21</v>
      </c>
      <c r="B26" s="14">
        <v>31</v>
      </c>
      <c r="C26" s="12" t="s">
        <v>293</v>
      </c>
      <c r="D26" s="13">
        <v>20000</v>
      </c>
      <c r="E26" s="14">
        <v>1</v>
      </c>
      <c r="F26" s="79">
        <v>20000</v>
      </c>
    </row>
    <row r="27" spans="1:6" s="4" customFormat="1" ht="12" customHeight="1" x14ac:dyDescent="0.2">
      <c r="A27" s="11">
        <f t="shared" si="0"/>
        <v>22</v>
      </c>
      <c r="B27" s="14">
        <v>37</v>
      </c>
      <c r="C27" s="12" t="s">
        <v>294</v>
      </c>
      <c r="D27" s="13">
        <v>30000</v>
      </c>
      <c r="E27" s="14">
        <v>1</v>
      </c>
      <c r="F27" s="79">
        <v>30000</v>
      </c>
    </row>
    <row r="28" spans="1:6" s="4" customFormat="1" ht="12" customHeight="1" x14ac:dyDescent="0.2">
      <c r="A28" s="11">
        <f t="shared" si="0"/>
        <v>23</v>
      </c>
      <c r="B28" s="14">
        <v>39</v>
      </c>
      <c r="C28" s="12" t="s">
        <v>420</v>
      </c>
      <c r="D28" s="13">
        <v>30000</v>
      </c>
      <c r="E28" s="14">
        <v>1</v>
      </c>
      <c r="F28" s="79">
        <v>30000</v>
      </c>
    </row>
    <row r="29" spans="1:6" s="4" customFormat="1" ht="12" customHeight="1" x14ac:dyDescent="0.2">
      <c r="A29" s="11">
        <f t="shared" si="0"/>
        <v>24</v>
      </c>
      <c r="B29" s="14">
        <v>40</v>
      </c>
      <c r="C29" s="12" t="s">
        <v>295</v>
      </c>
      <c r="D29" s="13">
        <v>40000</v>
      </c>
      <c r="E29" s="14">
        <v>1</v>
      </c>
      <c r="F29" s="79">
        <v>40000</v>
      </c>
    </row>
    <row r="30" spans="1:6" s="4" customFormat="1" ht="12" customHeight="1" x14ac:dyDescent="0.2">
      <c r="A30" s="11">
        <f t="shared" si="0"/>
        <v>25</v>
      </c>
      <c r="B30" s="14">
        <v>43</v>
      </c>
      <c r="C30" s="12" t="s">
        <v>98</v>
      </c>
      <c r="D30" s="13">
        <v>30000</v>
      </c>
      <c r="E30" s="14">
        <v>1</v>
      </c>
      <c r="F30" s="79">
        <v>30000</v>
      </c>
    </row>
    <row r="31" spans="1:6" s="4" customFormat="1" ht="12" customHeight="1" x14ac:dyDescent="0.2">
      <c r="A31" s="11">
        <f t="shared" si="0"/>
        <v>26</v>
      </c>
      <c r="B31" s="14">
        <v>44</v>
      </c>
      <c r="C31" s="12" t="s">
        <v>99</v>
      </c>
      <c r="D31" s="13">
        <v>40000</v>
      </c>
      <c r="E31" s="14">
        <v>1</v>
      </c>
      <c r="F31" s="79">
        <v>40000</v>
      </c>
    </row>
    <row r="32" spans="1:6" s="4" customFormat="1" ht="12" customHeight="1" x14ac:dyDescent="0.2">
      <c r="A32" s="11">
        <f t="shared" si="0"/>
        <v>27</v>
      </c>
      <c r="B32" s="14">
        <v>45</v>
      </c>
      <c r="C32" s="12" t="s">
        <v>100</v>
      </c>
      <c r="D32" s="13">
        <v>90000</v>
      </c>
      <c r="E32" s="14">
        <v>3</v>
      </c>
      <c r="F32" s="79">
        <v>30000</v>
      </c>
    </row>
    <row r="33" spans="1:6" s="4" customFormat="1" ht="12" customHeight="1" x14ac:dyDescent="0.2">
      <c r="A33" s="11">
        <f t="shared" si="0"/>
        <v>28</v>
      </c>
      <c r="B33" s="14">
        <v>46</v>
      </c>
      <c r="C33" s="12" t="s">
        <v>389</v>
      </c>
      <c r="D33" s="13">
        <v>51224</v>
      </c>
      <c r="E33" s="14">
        <v>2</v>
      </c>
      <c r="F33" s="79">
        <v>25612</v>
      </c>
    </row>
    <row r="34" spans="1:6" s="4" customFormat="1" ht="12" customHeight="1" x14ac:dyDescent="0.2">
      <c r="A34" s="11">
        <f t="shared" si="0"/>
        <v>29</v>
      </c>
      <c r="B34" s="14">
        <v>47</v>
      </c>
      <c r="C34" s="12" t="s">
        <v>296</v>
      </c>
      <c r="D34" s="13">
        <v>30000</v>
      </c>
      <c r="E34" s="14">
        <v>1</v>
      </c>
      <c r="F34" s="79">
        <v>30000</v>
      </c>
    </row>
    <row r="35" spans="1:6" s="4" customFormat="1" ht="12" customHeight="1" x14ac:dyDescent="0.2">
      <c r="A35" s="11">
        <f t="shared" si="0"/>
        <v>30</v>
      </c>
      <c r="B35" s="14">
        <v>50</v>
      </c>
      <c r="C35" s="12" t="s">
        <v>297</v>
      </c>
      <c r="D35" s="13">
        <v>150000</v>
      </c>
      <c r="E35" s="14">
        <v>5</v>
      </c>
      <c r="F35" s="79">
        <v>30000</v>
      </c>
    </row>
    <row r="36" spans="1:6" s="4" customFormat="1" ht="12" customHeight="1" x14ac:dyDescent="0.2">
      <c r="A36" s="11">
        <f t="shared" si="0"/>
        <v>31</v>
      </c>
      <c r="B36" s="14">
        <v>51</v>
      </c>
      <c r="C36" s="12" t="s">
        <v>101</v>
      </c>
      <c r="D36" s="13">
        <v>50000</v>
      </c>
      <c r="E36" s="14">
        <v>1</v>
      </c>
      <c r="F36" s="79">
        <v>50000</v>
      </c>
    </row>
    <row r="37" spans="1:6" s="4" customFormat="1" ht="12" customHeight="1" x14ac:dyDescent="0.2">
      <c r="A37" s="11">
        <f t="shared" si="0"/>
        <v>32</v>
      </c>
      <c r="B37" s="14">
        <v>52</v>
      </c>
      <c r="C37" s="12" t="s">
        <v>102</v>
      </c>
      <c r="D37" s="13">
        <v>321000</v>
      </c>
      <c r="E37" s="14">
        <v>8</v>
      </c>
      <c r="F37" s="79">
        <v>40125</v>
      </c>
    </row>
    <row r="38" spans="1:6" s="4" customFormat="1" ht="12" customHeight="1" x14ac:dyDescent="0.2">
      <c r="A38" s="11">
        <f t="shared" si="0"/>
        <v>33</v>
      </c>
      <c r="B38" s="14">
        <v>53</v>
      </c>
      <c r="C38" s="12" t="s">
        <v>298</v>
      </c>
      <c r="D38" s="13">
        <v>60696</v>
      </c>
      <c r="E38" s="14">
        <v>2</v>
      </c>
      <c r="F38" s="79">
        <v>30348</v>
      </c>
    </row>
    <row r="39" spans="1:6" s="4" customFormat="1" ht="12" customHeight="1" x14ac:dyDescent="0.2">
      <c r="A39" s="11">
        <f t="shared" si="0"/>
        <v>34</v>
      </c>
      <c r="B39" s="14">
        <v>54</v>
      </c>
      <c r="C39" s="12" t="s">
        <v>103</v>
      </c>
      <c r="D39" s="13">
        <v>38162</v>
      </c>
      <c r="E39" s="14">
        <v>1</v>
      </c>
      <c r="F39" s="79">
        <v>38162</v>
      </c>
    </row>
    <row r="40" spans="1:6" s="4" customFormat="1" ht="12" customHeight="1" x14ac:dyDescent="0.2">
      <c r="A40" s="11">
        <f t="shared" si="0"/>
        <v>35</v>
      </c>
      <c r="B40" s="14">
        <v>55</v>
      </c>
      <c r="C40" s="12" t="s">
        <v>104</v>
      </c>
      <c r="D40" s="13">
        <v>79950</v>
      </c>
      <c r="E40" s="14">
        <v>2</v>
      </c>
      <c r="F40" s="79">
        <v>39975</v>
      </c>
    </row>
    <row r="41" spans="1:6" s="4" customFormat="1" ht="12" customHeight="1" x14ac:dyDescent="0.2">
      <c r="A41" s="11">
        <f t="shared" si="0"/>
        <v>36</v>
      </c>
      <c r="B41" s="14">
        <v>57</v>
      </c>
      <c r="C41" s="12" t="s">
        <v>299</v>
      </c>
      <c r="D41" s="13">
        <v>40000</v>
      </c>
      <c r="E41" s="14">
        <v>2</v>
      </c>
      <c r="F41" s="79">
        <v>20000</v>
      </c>
    </row>
    <row r="42" spans="1:6" s="4" customFormat="1" ht="12" customHeight="1" x14ac:dyDescent="0.2">
      <c r="A42" s="11">
        <f t="shared" si="0"/>
        <v>37</v>
      </c>
      <c r="B42" s="14">
        <v>61</v>
      </c>
      <c r="C42" s="12" t="s">
        <v>421</v>
      </c>
      <c r="D42" s="13">
        <v>50000</v>
      </c>
      <c r="E42" s="14">
        <v>1</v>
      </c>
      <c r="F42" s="79">
        <v>50000</v>
      </c>
    </row>
    <row r="43" spans="1:6" s="4" customFormat="1" ht="12" customHeight="1" x14ac:dyDescent="0.2">
      <c r="A43" s="11">
        <f t="shared" si="0"/>
        <v>38</v>
      </c>
      <c r="B43" s="14">
        <v>62</v>
      </c>
      <c r="C43" s="12" t="s">
        <v>108</v>
      </c>
      <c r="D43" s="13">
        <v>20000</v>
      </c>
      <c r="E43" s="14">
        <v>1</v>
      </c>
      <c r="F43" s="79">
        <v>20000</v>
      </c>
    </row>
    <row r="44" spans="1:6" s="4" customFormat="1" ht="12" customHeight="1" x14ac:dyDescent="0.2">
      <c r="A44" s="11">
        <f t="shared" si="0"/>
        <v>39</v>
      </c>
      <c r="B44" s="14">
        <v>65</v>
      </c>
      <c r="C44" s="12" t="s">
        <v>109</v>
      </c>
      <c r="D44" s="13">
        <v>80000</v>
      </c>
      <c r="E44" s="14">
        <v>2</v>
      </c>
      <c r="F44" s="79">
        <v>40000</v>
      </c>
    </row>
    <row r="45" spans="1:6" s="4" customFormat="1" ht="12" customHeight="1" x14ac:dyDescent="0.2">
      <c r="A45" s="11">
        <f t="shared" si="0"/>
        <v>40</v>
      </c>
      <c r="B45" s="14">
        <v>67</v>
      </c>
      <c r="C45" s="12" t="s">
        <v>110</v>
      </c>
      <c r="D45" s="13">
        <v>56707</v>
      </c>
      <c r="E45" s="14">
        <v>3</v>
      </c>
      <c r="F45" s="79">
        <v>18902.333333333332</v>
      </c>
    </row>
    <row r="46" spans="1:6" s="4" customFormat="1" ht="12" customHeight="1" x14ac:dyDescent="0.2">
      <c r="A46" s="11">
        <f t="shared" si="0"/>
        <v>41</v>
      </c>
      <c r="B46" s="14">
        <v>71</v>
      </c>
      <c r="C46" s="12" t="s">
        <v>304</v>
      </c>
      <c r="D46" s="13">
        <v>63760</v>
      </c>
      <c r="E46" s="14">
        <v>2</v>
      </c>
      <c r="F46" s="79">
        <v>31880</v>
      </c>
    </row>
    <row r="47" spans="1:6" s="4" customFormat="1" ht="12" customHeight="1" x14ac:dyDescent="0.2">
      <c r="A47" s="11">
        <f t="shared" si="0"/>
        <v>42</v>
      </c>
      <c r="B47" s="14">
        <v>73</v>
      </c>
      <c r="C47" s="12" t="s">
        <v>305</v>
      </c>
      <c r="D47" s="13">
        <v>30000</v>
      </c>
      <c r="E47" s="14">
        <v>1</v>
      </c>
      <c r="F47" s="79">
        <v>30000</v>
      </c>
    </row>
    <row r="48" spans="1:6" s="4" customFormat="1" ht="12" customHeight="1" x14ac:dyDescent="0.2">
      <c r="A48" s="11">
        <f t="shared" si="0"/>
        <v>43</v>
      </c>
      <c r="B48" s="14">
        <v>76</v>
      </c>
      <c r="C48" s="12" t="s">
        <v>115</v>
      </c>
      <c r="D48" s="13">
        <v>229945</v>
      </c>
      <c r="E48" s="14">
        <v>9</v>
      </c>
      <c r="F48" s="79">
        <v>25549.444444444445</v>
      </c>
    </row>
    <row r="49" spans="1:6" s="4" customFormat="1" ht="12" customHeight="1" x14ac:dyDescent="0.2">
      <c r="A49" s="11">
        <f t="shared" si="0"/>
        <v>44</v>
      </c>
      <c r="B49" s="14">
        <v>77</v>
      </c>
      <c r="C49" s="12" t="s">
        <v>306</v>
      </c>
      <c r="D49" s="13">
        <v>60000</v>
      </c>
      <c r="E49" s="14">
        <v>2</v>
      </c>
      <c r="F49" s="79">
        <v>30000</v>
      </c>
    </row>
    <row r="50" spans="1:6" s="4" customFormat="1" ht="12" customHeight="1" x14ac:dyDescent="0.2">
      <c r="A50" s="11">
        <f t="shared" si="0"/>
        <v>45</v>
      </c>
      <c r="B50" s="14">
        <v>78</v>
      </c>
      <c r="C50" s="12" t="s">
        <v>307</v>
      </c>
      <c r="D50" s="13">
        <v>34300</v>
      </c>
      <c r="E50" s="14">
        <v>2</v>
      </c>
      <c r="F50" s="79">
        <v>17150</v>
      </c>
    </row>
    <row r="51" spans="1:6" s="4" customFormat="1" ht="12" customHeight="1" x14ac:dyDescent="0.2">
      <c r="A51" s="11">
        <f t="shared" si="0"/>
        <v>46</v>
      </c>
      <c r="B51" s="14">
        <v>79</v>
      </c>
      <c r="C51" s="12" t="s">
        <v>308</v>
      </c>
      <c r="D51" s="13">
        <v>60800</v>
      </c>
      <c r="E51" s="14">
        <v>1</v>
      </c>
      <c r="F51" s="79">
        <v>60800</v>
      </c>
    </row>
    <row r="52" spans="1:6" s="4" customFormat="1" ht="12" customHeight="1" x14ac:dyDescent="0.2">
      <c r="A52" s="11">
        <f t="shared" si="0"/>
        <v>47</v>
      </c>
      <c r="B52" s="14">
        <v>81</v>
      </c>
      <c r="C52" s="12" t="s">
        <v>309</v>
      </c>
      <c r="D52" s="13">
        <v>50000</v>
      </c>
      <c r="E52" s="14">
        <v>2</v>
      </c>
      <c r="F52" s="79">
        <v>25000</v>
      </c>
    </row>
    <row r="53" spans="1:6" s="4" customFormat="1" ht="12" customHeight="1" x14ac:dyDescent="0.2">
      <c r="A53" s="11">
        <f t="shared" si="0"/>
        <v>48</v>
      </c>
      <c r="B53" s="14">
        <v>84</v>
      </c>
      <c r="C53" s="12" t="s">
        <v>311</v>
      </c>
      <c r="D53" s="13">
        <v>40000</v>
      </c>
      <c r="E53" s="14">
        <v>1</v>
      </c>
      <c r="F53" s="79">
        <v>40000</v>
      </c>
    </row>
    <row r="54" spans="1:6" s="4" customFormat="1" ht="12" customHeight="1" x14ac:dyDescent="0.2">
      <c r="A54" s="11">
        <f t="shared" si="0"/>
        <v>49</v>
      </c>
      <c r="B54" s="14">
        <v>87</v>
      </c>
      <c r="C54" s="12" t="s">
        <v>312</v>
      </c>
      <c r="D54" s="13">
        <v>40000</v>
      </c>
      <c r="E54" s="14">
        <v>2</v>
      </c>
      <c r="F54" s="79">
        <v>20000</v>
      </c>
    </row>
    <row r="55" spans="1:6" s="4" customFormat="1" ht="12" customHeight="1" x14ac:dyDescent="0.2">
      <c r="A55" s="11">
        <f t="shared" si="0"/>
        <v>50</v>
      </c>
      <c r="B55" s="14">
        <v>88</v>
      </c>
      <c r="C55" s="12" t="s">
        <v>313</v>
      </c>
      <c r="D55" s="13">
        <v>40000</v>
      </c>
      <c r="E55" s="14">
        <v>2</v>
      </c>
      <c r="F55" s="79">
        <v>20000</v>
      </c>
    </row>
    <row r="56" spans="1:6" s="4" customFormat="1" ht="12" customHeight="1" x14ac:dyDescent="0.2">
      <c r="A56" s="11">
        <f t="shared" si="0"/>
        <v>51</v>
      </c>
      <c r="B56" s="14">
        <v>89</v>
      </c>
      <c r="C56" s="12" t="s">
        <v>314</v>
      </c>
      <c r="D56" s="13">
        <v>30000</v>
      </c>
      <c r="E56" s="14">
        <v>1</v>
      </c>
      <c r="F56" s="79">
        <v>30000</v>
      </c>
    </row>
    <row r="57" spans="1:6" s="4" customFormat="1" ht="12" customHeight="1" x14ac:dyDescent="0.2">
      <c r="A57" s="11">
        <f t="shared" si="0"/>
        <v>52</v>
      </c>
      <c r="B57" s="14">
        <v>90</v>
      </c>
      <c r="C57" s="12" t="s">
        <v>315</v>
      </c>
      <c r="D57" s="13">
        <v>43000</v>
      </c>
      <c r="E57" s="14">
        <v>2</v>
      </c>
      <c r="F57" s="79">
        <v>21500</v>
      </c>
    </row>
    <row r="58" spans="1:6" s="4" customFormat="1" ht="12" customHeight="1" x14ac:dyDescent="0.2">
      <c r="A58" s="11">
        <f t="shared" si="0"/>
        <v>53</v>
      </c>
      <c r="B58" s="14">
        <v>91</v>
      </c>
      <c r="C58" s="12" t="s">
        <v>120</v>
      </c>
      <c r="D58" s="13">
        <v>49000</v>
      </c>
      <c r="E58" s="14">
        <v>3</v>
      </c>
      <c r="F58" s="79">
        <v>16333.333333333334</v>
      </c>
    </row>
    <row r="59" spans="1:6" s="4" customFormat="1" ht="12" customHeight="1" x14ac:dyDescent="0.2">
      <c r="A59" s="11">
        <f t="shared" si="0"/>
        <v>54</v>
      </c>
      <c r="B59" s="14">
        <v>94</v>
      </c>
      <c r="C59" s="12" t="s">
        <v>422</v>
      </c>
      <c r="D59" s="13">
        <v>50000</v>
      </c>
      <c r="E59" s="14">
        <v>2</v>
      </c>
      <c r="F59" s="79">
        <v>25000</v>
      </c>
    </row>
    <row r="60" spans="1:6" s="4" customFormat="1" ht="12" customHeight="1" x14ac:dyDescent="0.2">
      <c r="A60" s="11">
        <f t="shared" si="0"/>
        <v>55</v>
      </c>
      <c r="B60" s="14">
        <v>96</v>
      </c>
      <c r="C60" s="12" t="s">
        <v>423</v>
      </c>
      <c r="D60" s="13">
        <v>50000</v>
      </c>
      <c r="E60" s="14">
        <v>2</v>
      </c>
      <c r="F60" s="79">
        <v>25000</v>
      </c>
    </row>
    <row r="61" spans="1:6" s="4" customFormat="1" ht="12" customHeight="1" x14ac:dyDescent="0.2">
      <c r="A61" s="11">
        <f t="shared" si="0"/>
        <v>56</v>
      </c>
      <c r="B61" s="14">
        <v>97</v>
      </c>
      <c r="C61" s="12" t="s">
        <v>317</v>
      </c>
      <c r="D61" s="13">
        <v>60000</v>
      </c>
      <c r="E61" s="14">
        <v>2</v>
      </c>
      <c r="F61" s="79">
        <v>30000</v>
      </c>
    </row>
    <row r="62" spans="1:6" s="4" customFormat="1" ht="12" customHeight="1" x14ac:dyDescent="0.2">
      <c r="A62" s="11">
        <f t="shared" si="0"/>
        <v>57</v>
      </c>
      <c r="B62" s="14">
        <v>99</v>
      </c>
      <c r="C62" s="12" t="s">
        <v>123</v>
      </c>
      <c r="D62" s="13">
        <v>48000</v>
      </c>
      <c r="E62" s="14">
        <v>2</v>
      </c>
      <c r="F62" s="79">
        <v>24000</v>
      </c>
    </row>
    <row r="63" spans="1:6" s="4" customFormat="1" ht="12" customHeight="1" x14ac:dyDescent="0.2">
      <c r="A63" s="11">
        <f t="shared" si="0"/>
        <v>58</v>
      </c>
      <c r="B63" s="14">
        <v>103</v>
      </c>
      <c r="C63" s="12" t="s">
        <v>424</v>
      </c>
      <c r="D63" s="13">
        <v>50000</v>
      </c>
      <c r="E63" s="14">
        <v>2</v>
      </c>
      <c r="F63" s="79">
        <v>25000</v>
      </c>
    </row>
    <row r="64" spans="1:6" s="4" customFormat="1" ht="12" customHeight="1" x14ac:dyDescent="0.2">
      <c r="A64" s="11">
        <f t="shared" si="0"/>
        <v>59</v>
      </c>
      <c r="B64" s="14">
        <v>106</v>
      </c>
      <c r="C64" s="12" t="s">
        <v>320</v>
      </c>
      <c r="D64" s="13">
        <v>40000</v>
      </c>
      <c r="E64" s="14">
        <v>2</v>
      </c>
      <c r="F64" s="79">
        <v>20000</v>
      </c>
    </row>
    <row r="65" spans="1:6" s="4" customFormat="1" ht="12" customHeight="1" x14ac:dyDescent="0.2">
      <c r="A65" s="11">
        <f t="shared" si="0"/>
        <v>60</v>
      </c>
      <c r="B65" s="14">
        <v>108</v>
      </c>
      <c r="C65" s="12" t="s">
        <v>128</v>
      </c>
      <c r="D65" s="13">
        <v>75000</v>
      </c>
      <c r="E65" s="14">
        <v>3</v>
      </c>
      <c r="F65" s="79">
        <v>25000</v>
      </c>
    </row>
    <row r="66" spans="1:6" s="4" customFormat="1" ht="12" customHeight="1" x14ac:dyDescent="0.2">
      <c r="A66" s="11">
        <f t="shared" si="0"/>
        <v>61</v>
      </c>
      <c r="B66" s="14">
        <v>109</v>
      </c>
      <c r="C66" s="12" t="s">
        <v>413</v>
      </c>
      <c r="D66" s="13">
        <v>31700</v>
      </c>
      <c r="E66" s="14">
        <v>1</v>
      </c>
      <c r="F66" s="79">
        <v>31700</v>
      </c>
    </row>
    <row r="67" spans="1:6" s="4" customFormat="1" ht="12" customHeight="1" x14ac:dyDescent="0.2">
      <c r="A67" s="11">
        <f t="shared" si="0"/>
        <v>62</v>
      </c>
      <c r="B67" s="14">
        <v>111</v>
      </c>
      <c r="C67" s="12" t="s">
        <v>129</v>
      </c>
      <c r="D67" s="13">
        <v>66728</v>
      </c>
      <c r="E67" s="14">
        <v>2</v>
      </c>
      <c r="F67" s="79">
        <v>33364</v>
      </c>
    </row>
    <row r="68" spans="1:6" s="4" customFormat="1" ht="12" customHeight="1" x14ac:dyDescent="0.2">
      <c r="A68" s="11">
        <f t="shared" si="0"/>
        <v>63</v>
      </c>
      <c r="B68" s="14">
        <v>112</v>
      </c>
      <c r="C68" s="12" t="s">
        <v>321</v>
      </c>
      <c r="D68" s="13">
        <v>123000</v>
      </c>
      <c r="E68" s="14">
        <v>3</v>
      </c>
      <c r="F68" s="79">
        <v>41000</v>
      </c>
    </row>
    <row r="69" spans="1:6" s="4" customFormat="1" ht="12" customHeight="1" x14ac:dyDescent="0.2">
      <c r="A69" s="11">
        <f t="shared" si="0"/>
        <v>64</v>
      </c>
      <c r="B69" s="14">
        <v>113</v>
      </c>
      <c r="C69" s="12" t="s">
        <v>130</v>
      </c>
      <c r="D69" s="13">
        <v>1871113</v>
      </c>
      <c r="E69" s="14">
        <v>55</v>
      </c>
      <c r="F69" s="79">
        <v>34020.236363636366</v>
      </c>
    </row>
    <row r="70" spans="1:6" s="4" customFormat="1" ht="12" customHeight="1" x14ac:dyDescent="0.2">
      <c r="A70" s="11">
        <f t="shared" si="0"/>
        <v>65</v>
      </c>
      <c r="B70" s="14">
        <v>114</v>
      </c>
      <c r="C70" s="12" t="s">
        <v>131</v>
      </c>
      <c r="D70" s="13">
        <v>28000</v>
      </c>
      <c r="E70" s="14">
        <v>1</v>
      </c>
      <c r="F70" s="79">
        <v>28000</v>
      </c>
    </row>
    <row r="71" spans="1:6" s="4" customFormat="1" ht="12" customHeight="1" x14ac:dyDescent="0.2">
      <c r="A71" s="11">
        <f t="shared" si="0"/>
        <v>66</v>
      </c>
      <c r="B71" s="14">
        <v>115</v>
      </c>
      <c r="C71" s="12" t="s">
        <v>392</v>
      </c>
      <c r="D71" s="13">
        <v>53830</v>
      </c>
      <c r="E71" s="14">
        <v>2</v>
      </c>
      <c r="F71" s="79">
        <v>26915</v>
      </c>
    </row>
    <row r="72" spans="1:6" s="4" customFormat="1" ht="12" customHeight="1" x14ac:dyDescent="0.2">
      <c r="A72" s="11">
        <f t="shared" ref="A72:A135" si="1">A71+1</f>
        <v>67</v>
      </c>
      <c r="B72" s="14">
        <v>118</v>
      </c>
      <c r="C72" s="12" t="s">
        <v>132</v>
      </c>
      <c r="D72" s="13">
        <v>40000</v>
      </c>
      <c r="E72" s="14">
        <v>2</v>
      </c>
      <c r="F72" s="79">
        <v>20000</v>
      </c>
    </row>
    <row r="73" spans="1:6" s="4" customFormat="1" ht="12" customHeight="1" x14ac:dyDescent="0.2">
      <c r="A73" s="11">
        <f t="shared" si="1"/>
        <v>68</v>
      </c>
      <c r="B73" s="14">
        <v>119</v>
      </c>
      <c r="C73" s="12" t="s">
        <v>133</v>
      </c>
      <c r="D73" s="13">
        <v>20000</v>
      </c>
      <c r="E73" s="14">
        <v>1</v>
      </c>
      <c r="F73" s="79">
        <v>20000</v>
      </c>
    </row>
    <row r="74" spans="1:6" s="4" customFormat="1" ht="12" customHeight="1" x14ac:dyDescent="0.2">
      <c r="A74" s="11">
        <f t="shared" si="1"/>
        <v>69</v>
      </c>
      <c r="B74" s="14">
        <v>120</v>
      </c>
      <c r="C74" s="12" t="s">
        <v>134</v>
      </c>
      <c r="D74" s="13">
        <v>25000</v>
      </c>
      <c r="E74" s="14">
        <v>1</v>
      </c>
      <c r="F74" s="79">
        <v>25000</v>
      </c>
    </row>
    <row r="75" spans="1:6" s="4" customFormat="1" ht="12" customHeight="1" x14ac:dyDescent="0.2">
      <c r="A75" s="11">
        <f t="shared" si="1"/>
        <v>70</v>
      </c>
      <c r="B75" s="14">
        <v>121</v>
      </c>
      <c r="C75" s="12" t="s">
        <v>393</v>
      </c>
      <c r="D75" s="13">
        <v>40000</v>
      </c>
      <c r="E75" s="14">
        <v>1</v>
      </c>
      <c r="F75" s="79">
        <v>40000</v>
      </c>
    </row>
    <row r="76" spans="1:6" s="4" customFormat="1" ht="12" customHeight="1" x14ac:dyDescent="0.2">
      <c r="A76" s="11">
        <f t="shared" si="1"/>
        <v>71</v>
      </c>
      <c r="B76" s="14">
        <v>123</v>
      </c>
      <c r="C76" s="12" t="s">
        <v>323</v>
      </c>
      <c r="D76" s="13">
        <v>30453</v>
      </c>
      <c r="E76" s="14">
        <v>1</v>
      </c>
      <c r="F76" s="79">
        <v>30453</v>
      </c>
    </row>
    <row r="77" spans="1:6" s="4" customFormat="1" ht="12" customHeight="1" x14ac:dyDescent="0.2">
      <c r="A77" s="11">
        <f t="shared" si="1"/>
        <v>72</v>
      </c>
      <c r="B77" s="14">
        <v>124</v>
      </c>
      <c r="C77" s="12" t="s">
        <v>136</v>
      </c>
      <c r="D77" s="13">
        <v>60000</v>
      </c>
      <c r="E77" s="14">
        <v>2</v>
      </c>
      <c r="F77" s="79">
        <v>30000</v>
      </c>
    </row>
    <row r="78" spans="1:6" s="4" customFormat="1" ht="12" customHeight="1" x14ac:dyDescent="0.2">
      <c r="A78" s="11">
        <f t="shared" si="1"/>
        <v>73</v>
      </c>
      <c r="B78" s="14">
        <v>125</v>
      </c>
      <c r="C78" s="12" t="s">
        <v>137</v>
      </c>
      <c r="D78" s="13">
        <v>176000</v>
      </c>
      <c r="E78" s="14">
        <v>7</v>
      </c>
      <c r="F78" s="79">
        <v>25142.857142857141</v>
      </c>
    </row>
    <row r="79" spans="1:6" s="4" customFormat="1" ht="12" customHeight="1" x14ac:dyDescent="0.2">
      <c r="A79" s="11">
        <f t="shared" si="1"/>
        <v>74</v>
      </c>
      <c r="B79" s="14">
        <v>127</v>
      </c>
      <c r="C79" s="12" t="s">
        <v>138</v>
      </c>
      <c r="D79" s="13">
        <v>60500</v>
      </c>
      <c r="E79" s="14">
        <v>2</v>
      </c>
      <c r="F79" s="79">
        <v>30250</v>
      </c>
    </row>
    <row r="80" spans="1:6" s="4" customFormat="1" ht="12" customHeight="1" x14ac:dyDescent="0.2">
      <c r="A80" s="11">
        <f t="shared" si="1"/>
        <v>75</v>
      </c>
      <c r="B80" s="14">
        <v>128</v>
      </c>
      <c r="C80" s="12" t="s">
        <v>139</v>
      </c>
      <c r="D80" s="13">
        <v>70000</v>
      </c>
      <c r="E80" s="14">
        <v>2</v>
      </c>
      <c r="F80" s="79">
        <v>35000</v>
      </c>
    </row>
    <row r="81" spans="1:6" s="4" customFormat="1" ht="12" customHeight="1" x14ac:dyDescent="0.2">
      <c r="A81" s="11">
        <f t="shared" si="1"/>
        <v>76</v>
      </c>
      <c r="B81" s="14">
        <v>129</v>
      </c>
      <c r="C81" s="12" t="s">
        <v>140</v>
      </c>
      <c r="D81" s="13">
        <v>30000</v>
      </c>
      <c r="E81" s="14">
        <v>1</v>
      </c>
      <c r="F81" s="79">
        <v>30000</v>
      </c>
    </row>
    <row r="82" spans="1:6" s="4" customFormat="1" ht="12" customHeight="1" x14ac:dyDescent="0.2">
      <c r="A82" s="11">
        <f t="shared" si="1"/>
        <v>77</v>
      </c>
      <c r="B82" s="14">
        <v>131</v>
      </c>
      <c r="C82" s="12" t="s">
        <v>324</v>
      </c>
      <c r="D82" s="13">
        <v>70000</v>
      </c>
      <c r="E82" s="14">
        <v>2</v>
      </c>
      <c r="F82" s="79">
        <v>35000</v>
      </c>
    </row>
    <row r="83" spans="1:6" s="4" customFormat="1" ht="12" customHeight="1" x14ac:dyDescent="0.2">
      <c r="A83" s="11">
        <f t="shared" si="1"/>
        <v>78</v>
      </c>
      <c r="B83" s="14">
        <v>133</v>
      </c>
      <c r="C83" s="12" t="s">
        <v>143</v>
      </c>
      <c r="D83" s="13">
        <v>62485</v>
      </c>
      <c r="E83" s="14">
        <v>2</v>
      </c>
      <c r="F83" s="79">
        <v>31242.5</v>
      </c>
    </row>
    <row r="84" spans="1:6" s="4" customFormat="1" ht="12" customHeight="1" x14ac:dyDescent="0.2">
      <c r="A84" s="11">
        <f t="shared" si="1"/>
        <v>79</v>
      </c>
      <c r="B84" s="14">
        <v>134</v>
      </c>
      <c r="C84" s="12" t="s">
        <v>425</v>
      </c>
      <c r="D84" s="13">
        <v>40000</v>
      </c>
      <c r="E84" s="14">
        <v>2</v>
      </c>
      <c r="F84" s="79">
        <v>20000</v>
      </c>
    </row>
    <row r="85" spans="1:6" s="4" customFormat="1" ht="12" customHeight="1" x14ac:dyDescent="0.2">
      <c r="A85" s="11">
        <f t="shared" si="1"/>
        <v>80</v>
      </c>
      <c r="B85" s="14">
        <v>135</v>
      </c>
      <c r="C85" s="12" t="s">
        <v>144</v>
      </c>
      <c r="D85" s="13">
        <v>326260</v>
      </c>
      <c r="E85" s="14">
        <v>11</v>
      </c>
      <c r="F85" s="79">
        <v>29660</v>
      </c>
    </row>
    <row r="86" spans="1:6" s="4" customFormat="1" ht="12" customHeight="1" x14ac:dyDescent="0.2">
      <c r="A86" s="11">
        <f t="shared" si="1"/>
        <v>81</v>
      </c>
      <c r="B86" s="14">
        <v>136</v>
      </c>
      <c r="C86" s="12" t="s">
        <v>325</v>
      </c>
      <c r="D86" s="13">
        <v>20000</v>
      </c>
      <c r="E86" s="14">
        <v>1</v>
      </c>
      <c r="F86" s="79">
        <v>20000</v>
      </c>
    </row>
    <row r="87" spans="1:6" s="4" customFormat="1" ht="12" customHeight="1" x14ac:dyDescent="0.2">
      <c r="A87" s="11">
        <f t="shared" si="1"/>
        <v>82</v>
      </c>
      <c r="B87" s="14">
        <v>137</v>
      </c>
      <c r="C87" s="12" t="s">
        <v>326</v>
      </c>
      <c r="D87" s="13">
        <v>114000</v>
      </c>
      <c r="E87" s="14">
        <v>3</v>
      </c>
      <c r="F87" s="79">
        <v>38000</v>
      </c>
    </row>
    <row r="88" spans="1:6" s="4" customFormat="1" ht="12" customHeight="1" x14ac:dyDescent="0.2">
      <c r="A88" s="11">
        <f t="shared" si="1"/>
        <v>83</v>
      </c>
      <c r="B88" s="14">
        <v>139</v>
      </c>
      <c r="C88" s="12" t="s">
        <v>327</v>
      </c>
      <c r="D88" s="13">
        <v>24000</v>
      </c>
      <c r="E88" s="14">
        <v>1</v>
      </c>
      <c r="F88" s="79">
        <v>24000</v>
      </c>
    </row>
    <row r="89" spans="1:6" s="4" customFormat="1" ht="12" customHeight="1" x14ac:dyDescent="0.2">
      <c r="A89" s="11">
        <f t="shared" si="1"/>
        <v>84</v>
      </c>
      <c r="B89" s="14">
        <v>140</v>
      </c>
      <c r="C89" s="12" t="s">
        <v>426</v>
      </c>
      <c r="D89" s="13">
        <v>30000</v>
      </c>
      <c r="E89" s="14">
        <v>1</v>
      </c>
      <c r="F89" s="79">
        <v>30000</v>
      </c>
    </row>
    <row r="90" spans="1:6" s="4" customFormat="1" ht="12" customHeight="1" x14ac:dyDescent="0.2">
      <c r="A90" s="11">
        <f t="shared" si="1"/>
        <v>85</v>
      </c>
      <c r="B90" s="14">
        <v>145</v>
      </c>
      <c r="C90" s="12" t="s">
        <v>394</v>
      </c>
      <c r="D90" s="13">
        <v>52000</v>
      </c>
      <c r="E90" s="14">
        <v>1</v>
      </c>
      <c r="F90" s="79">
        <v>52000</v>
      </c>
    </row>
    <row r="91" spans="1:6" s="4" customFormat="1" ht="12" customHeight="1" x14ac:dyDescent="0.2">
      <c r="A91" s="11">
        <f t="shared" si="1"/>
        <v>86</v>
      </c>
      <c r="B91" s="14">
        <v>147</v>
      </c>
      <c r="C91" s="12" t="s">
        <v>427</v>
      </c>
      <c r="D91" s="13">
        <v>40000</v>
      </c>
      <c r="E91" s="14">
        <v>1</v>
      </c>
      <c r="F91" s="79">
        <v>40000</v>
      </c>
    </row>
    <row r="92" spans="1:6" s="4" customFormat="1" ht="12" customHeight="1" x14ac:dyDescent="0.2">
      <c r="A92" s="11">
        <f t="shared" si="1"/>
        <v>87</v>
      </c>
      <c r="B92" s="14">
        <v>149</v>
      </c>
      <c r="C92" s="12" t="s">
        <v>150</v>
      </c>
      <c r="D92" s="13">
        <v>60000</v>
      </c>
      <c r="E92" s="14">
        <v>2</v>
      </c>
      <c r="F92" s="79">
        <v>30000</v>
      </c>
    </row>
    <row r="93" spans="1:6" s="4" customFormat="1" ht="12" customHeight="1" x14ac:dyDescent="0.2">
      <c r="A93" s="11">
        <f t="shared" si="1"/>
        <v>88</v>
      </c>
      <c r="B93" s="14">
        <v>150</v>
      </c>
      <c r="C93" s="12" t="s">
        <v>151</v>
      </c>
      <c r="D93" s="13">
        <v>45800</v>
      </c>
      <c r="E93" s="14">
        <v>2</v>
      </c>
      <c r="F93" s="79">
        <v>22900</v>
      </c>
    </row>
    <row r="94" spans="1:6" s="4" customFormat="1" ht="12" customHeight="1" x14ac:dyDescent="0.2">
      <c r="A94" s="11">
        <f t="shared" si="1"/>
        <v>89</v>
      </c>
      <c r="B94" s="14">
        <v>151</v>
      </c>
      <c r="C94" s="12" t="s">
        <v>328</v>
      </c>
      <c r="D94" s="13">
        <v>20000</v>
      </c>
      <c r="E94" s="14">
        <v>1</v>
      </c>
      <c r="F94" s="79">
        <v>20000</v>
      </c>
    </row>
    <row r="95" spans="1:6" s="4" customFormat="1" ht="12" customHeight="1" x14ac:dyDescent="0.2">
      <c r="A95" s="11">
        <f t="shared" si="1"/>
        <v>90</v>
      </c>
      <c r="B95" s="14">
        <v>153</v>
      </c>
      <c r="C95" s="12" t="s">
        <v>152</v>
      </c>
      <c r="D95" s="13">
        <v>56000</v>
      </c>
      <c r="E95" s="14">
        <v>2</v>
      </c>
      <c r="F95" s="79">
        <v>28000</v>
      </c>
    </row>
    <row r="96" spans="1:6" s="4" customFormat="1" ht="12" customHeight="1" x14ac:dyDescent="0.2">
      <c r="A96" s="11">
        <f t="shared" si="1"/>
        <v>91</v>
      </c>
      <c r="B96" s="14">
        <v>155</v>
      </c>
      <c r="C96" s="12" t="s">
        <v>154</v>
      </c>
      <c r="D96" s="13">
        <v>94000</v>
      </c>
      <c r="E96" s="14">
        <v>3</v>
      </c>
      <c r="F96" s="79">
        <v>31333.333333333332</v>
      </c>
    </row>
    <row r="97" spans="1:6" s="4" customFormat="1" ht="12" customHeight="1" x14ac:dyDescent="0.2">
      <c r="A97" s="11">
        <f t="shared" si="1"/>
        <v>92</v>
      </c>
      <c r="B97" s="14">
        <v>156</v>
      </c>
      <c r="C97" s="12" t="s">
        <v>330</v>
      </c>
      <c r="D97" s="13">
        <v>30000</v>
      </c>
      <c r="E97" s="14">
        <v>1</v>
      </c>
      <c r="F97" s="79">
        <v>30000</v>
      </c>
    </row>
    <row r="98" spans="1:6" s="4" customFormat="1" ht="12" customHeight="1" x14ac:dyDescent="0.2">
      <c r="A98" s="11">
        <f t="shared" si="1"/>
        <v>93</v>
      </c>
      <c r="B98" s="14">
        <v>158</v>
      </c>
      <c r="C98" s="12" t="s">
        <v>156</v>
      </c>
      <c r="D98" s="13">
        <v>113200</v>
      </c>
      <c r="E98" s="14">
        <v>3</v>
      </c>
      <c r="F98" s="79">
        <v>37733.333333333336</v>
      </c>
    </row>
    <row r="99" spans="1:6" s="4" customFormat="1" ht="12" customHeight="1" x14ac:dyDescent="0.2">
      <c r="A99" s="11">
        <f t="shared" si="1"/>
        <v>94</v>
      </c>
      <c r="B99" s="14">
        <v>159</v>
      </c>
      <c r="C99" s="12" t="s">
        <v>395</v>
      </c>
      <c r="D99" s="13">
        <v>79500</v>
      </c>
      <c r="E99" s="14">
        <v>2</v>
      </c>
      <c r="F99" s="79">
        <v>39750</v>
      </c>
    </row>
    <row r="100" spans="1:6" s="4" customFormat="1" ht="12" customHeight="1" x14ac:dyDescent="0.2">
      <c r="A100" s="11">
        <f t="shared" si="1"/>
        <v>95</v>
      </c>
      <c r="B100" s="14">
        <v>161</v>
      </c>
      <c r="C100" s="12" t="s">
        <v>157</v>
      </c>
      <c r="D100" s="13">
        <v>90000</v>
      </c>
      <c r="E100" s="14">
        <v>3</v>
      </c>
      <c r="F100" s="79">
        <v>30000</v>
      </c>
    </row>
    <row r="101" spans="1:6" s="4" customFormat="1" ht="12" customHeight="1" x14ac:dyDescent="0.2">
      <c r="A101" s="11">
        <f t="shared" si="1"/>
        <v>96</v>
      </c>
      <c r="B101" s="14">
        <v>162</v>
      </c>
      <c r="C101" s="12" t="s">
        <v>158</v>
      </c>
      <c r="D101" s="13">
        <v>43000</v>
      </c>
      <c r="E101" s="14">
        <v>2</v>
      </c>
      <c r="F101" s="79">
        <v>21500</v>
      </c>
    </row>
    <row r="102" spans="1:6" s="4" customFormat="1" ht="12" customHeight="1" x14ac:dyDescent="0.2">
      <c r="A102" s="11">
        <f t="shared" si="1"/>
        <v>97</v>
      </c>
      <c r="B102" s="14">
        <v>168</v>
      </c>
      <c r="C102" s="12" t="s">
        <v>331</v>
      </c>
      <c r="D102" s="13">
        <v>696332</v>
      </c>
      <c r="E102" s="14">
        <v>14</v>
      </c>
      <c r="F102" s="79">
        <v>49738</v>
      </c>
    </row>
    <row r="103" spans="1:6" s="4" customFormat="1" ht="12" customHeight="1" x14ac:dyDescent="0.2">
      <c r="A103" s="11">
        <f t="shared" si="1"/>
        <v>98</v>
      </c>
      <c r="B103" s="14">
        <v>169</v>
      </c>
      <c r="C103" s="12" t="s">
        <v>414</v>
      </c>
      <c r="D103" s="13">
        <v>54000</v>
      </c>
      <c r="E103" s="14">
        <v>1</v>
      </c>
      <c r="F103" s="79">
        <v>54000</v>
      </c>
    </row>
    <row r="104" spans="1:6" s="4" customFormat="1" ht="12" customHeight="1" x14ac:dyDescent="0.2">
      <c r="A104" s="11">
        <f t="shared" si="1"/>
        <v>99</v>
      </c>
      <c r="B104" s="14">
        <v>171</v>
      </c>
      <c r="C104" s="12" t="s">
        <v>160</v>
      </c>
      <c r="D104" s="13">
        <v>36000</v>
      </c>
      <c r="E104" s="14">
        <v>1</v>
      </c>
      <c r="F104" s="79">
        <v>36000</v>
      </c>
    </row>
    <row r="105" spans="1:6" s="4" customFormat="1" ht="12" customHeight="1" x14ac:dyDescent="0.2">
      <c r="A105" s="11">
        <f t="shared" si="1"/>
        <v>100</v>
      </c>
      <c r="B105" s="14">
        <v>172</v>
      </c>
      <c r="C105" s="12" t="s">
        <v>332</v>
      </c>
      <c r="D105" s="13">
        <v>25000</v>
      </c>
      <c r="E105" s="14">
        <v>1</v>
      </c>
      <c r="F105" s="79">
        <v>25000</v>
      </c>
    </row>
    <row r="106" spans="1:6" s="4" customFormat="1" ht="12" customHeight="1" x14ac:dyDescent="0.2">
      <c r="A106" s="11">
        <f t="shared" si="1"/>
        <v>101</v>
      </c>
      <c r="B106" s="14">
        <v>176</v>
      </c>
      <c r="C106" s="12" t="s">
        <v>428</v>
      </c>
      <c r="D106" s="13">
        <v>25000</v>
      </c>
      <c r="E106" s="14">
        <v>1</v>
      </c>
      <c r="F106" s="79">
        <v>25000</v>
      </c>
    </row>
    <row r="107" spans="1:6" s="4" customFormat="1" ht="12" customHeight="1" x14ac:dyDescent="0.2">
      <c r="A107" s="11">
        <f t="shared" si="1"/>
        <v>102</v>
      </c>
      <c r="B107" s="14">
        <v>177</v>
      </c>
      <c r="C107" s="12" t="s">
        <v>163</v>
      </c>
      <c r="D107" s="13">
        <v>132900</v>
      </c>
      <c r="E107" s="14">
        <v>4</v>
      </c>
      <c r="F107" s="79">
        <v>33225</v>
      </c>
    </row>
    <row r="108" spans="1:6" s="4" customFormat="1" ht="12" customHeight="1" x14ac:dyDescent="0.2">
      <c r="A108" s="11">
        <f t="shared" si="1"/>
        <v>103</v>
      </c>
      <c r="B108" s="14">
        <v>178</v>
      </c>
      <c r="C108" s="12" t="s">
        <v>333</v>
      </c>
      <c r="D108" s="13">
        <v>294390</v>
      </c>
      <c r="E108" s="14">
        <v>10</v>
      </c>
      <c r="F108" s="79">
        <v>29439</v>
      </c>
    </row>
    <row r="109" spans="1:6" s="4" customFormat="1" ht="12" customHeight="1" x14ac:dyDescent="0.2">
      <c r="A109" s="11">
        <f t="shared" si="1"/>
        <v>104</v>
      </c>
      <c r="B109" s="14">
        <v>179</v>
      </c>
      <c r="C109" s="12" t="s">
        <v>397</v>
      </c>
      <c r="D109" s="13">
        <v>20000</v>
      </c>
      <c r="E109" s="14">
        <v>1</v>
      </c>
      <c r="F109" s="79">
        <v>20000</v>
      </c>
    </row>
    <row r="110" spans="1:6" s="4" customFormat="1" ht="12" customHeight="1" x14ac:dyDescent="0.2">
      <c r="A110" s="11">
        <f t="shared" si="1"/>
        <v>105</v>
      </c>
      <c r="B110" s="14">
        <v>180</v>
      </c>
      <c r="C110" s="12" t="s">
        <v>429</v>
      </c>
      <c r="D110" s="13">
        <v>60000</v>
      </c>
      <c r="E110" s="14">
        <v>1</v>
      </c>
      <c r="F110" s="79">
        <v>60000</v>
      </c>
    </row>
    <row r="111" spans="1:6" s="4" customFormat="1" ht="12" customHeight="1" x14ac:dyDescent="0.2">
      <c r="A111" s="11">
        <f t="shared" si="1"/>
        <v>106</v>
      </c>
      <c r="B111" s="14">
        <v>182</v>
      </c>
      <c r="C111" s="12" t="s">
        <v>398</v>
      </c>
      <c r="D111" s="13">
        <v>40000</v>
      </c>
      <c r="E111" s="14">
        <v>1</v>
      </c>
      <c r="F111" s="79">
        <v>40000</v>
      </c>
    </row>
    <row r="112" spans="1:6" s="4" customFormat="1" ht="12" customHeight="1" x14ac:dyDescent="0.2">
      <c r="A112" s="11">
        <f t="shared" si="1"/>
        <v>107</v>
      </c>
      <c r="B112" s="14">
        <v>187</v>
      </c>
      <c r="C112" s="12" t="s">
        <v>335</v>
      </c>
      <c r="D112" s="13">
        <v>84834</v>
      </c>
      <c r="E112" s="14">
        <v>3</v>
      </c>
      <c r="F112" s="79">
        <v>28278</v>
      </c>
    </row>
    <row r="113" spans="1:6" s="4" customFormat="1" ht="12" customHeight="1" x14ac:dyDescent="0.2">
      <c r="A113" s="11">
        <f t="shared" si="1"/>
        <v>108</v>
      </c>
      <c r="B113" s="14">
        <v>188</v>
      </c>
      <c r="C113" s="12" t="s">
        <v>166</v>
      </c>
      <c r="D113" s="13">
        <v>39019</v>
      </c>
      <c r="E113" s="14">
        <v>1</v>
      </c>
      <c r="F113" s="79">
        <v>39019</v>
      </c>
    </row>
    <row r="114" spans="1:6" s="4" customFormat="1" ht="12" customHeight="1" x14ac:dyDescent="0.2">
      <c r="A114" s="11">
        <f t="shared" si="1"/>
        <v>109</v>
      </c>
      <c r="B114" s="14">
        <v>191</v>
      </c>
      <c r="C114" s="12" t="s">
        <v>168</v>
      </c>
      <c r="D114" s="13">
        <v>105980</v>
      </c>
      <c r="E114" s="14">
        <v>2</v>
      </c>
      <c r="F114" s="79">
        <v>52990</v>
      </c>
    </row>
    <row r="115" spans="1:6" s="4" customFormat="1" ht="12" customHeight="1" x14ac:dyDescent="0.2">
      <c r="A115" s="11">
        <f t="shared" si="1"/>
        <v>110</v>
      </c>
      <c r="B115" s="14">
        <v>194</v>
      </c>
      <c r="C115" s="12" t="s">
        <v>170</v>
      </c>
      <c r="D115" s="13">
        <v>17000</v>
      </c>
      <c r="E115" s="14">
        <v>1</v>
      </c>
      <c r="F115" s="79">
        <v>17000</v>
      </c>
    </row>
    <row r="116" spans="1:6" s="4" customFormat="1" ht="12" customHeight="1" x14ac:dyDescent="0.2">
      <c r="A116" s="11">
        <f t="shared" si="1"/>
        <v>111</v>
      </c>
      <c r="B116" s="14">
        <v>196</v>
      </c>
      <c r="C116" s="12" t="s">
        <v>337</v>
      </c>
      <c r="D116" s="13">
        <v>100000</v>
      </c>
      <c r="E116" s="14">
        <v>4</v>
      </c>
      <c r="F116" s="79">
        <v>25000</v>
      </c>
    </row>
    <row r="117" spans="1:6" s="4" customFormat="1" ht="12" customHeight="1" x14ac:dyDescent="0.2">
      <c r="A117" s="11">
        <f t="shared" si="1"/>
        <v>112</v>
      </c>
      <c r="B117" s="14">
        <v>198</v>
      </c>
      <c r="C117" s="12" t="s">
        <v>173</v>
      </c>
      <c r="D117" s="13">
        <v>50000</v>
      </c>
      <c r="E117" s="14">
        <v>2</v>
      </c>
      <c r="F117" s="79">
        <v>25000</v>
      </c>
    </row>
    <row r="118" spans="1:6" s="4" customFormat="1" ht="12" customHeight="1" x14ac:dyDescent="0.2">
      <c r="A118" s="11">
        <f t="shared" si="1"/>
        <v>113</v>
      </c>
      <c r="B118" s="14">
        <v>202</v>
      </c>
      <c r="C118" s="12" t="s">
        <v>176</v>
      </c>
      <c r="D118" s="13">
        <v>18000</v>
      </c>
      <c r="E118" s="14">
        <v>1</v>
      </c>
      <c r="F118" s="79">
        <v>18000</v>
      </c>
    </row>
    <row r="119" spans="1:6" s="4" customFormat="1" ht="12" customHeight="1" x14ac:dyDescent="0.2">
      <c r="A119" s="11">
        <f t="shared" si="1"/>
        <v>114</v>
      </c>
      <c r="B119" s="14">
        <v>204</v>
      </c>
      <c r="C119" s="12" t="s">
        <v>177</v>
      </c>
      <c r="D119" s="13">
        <v>80000</v>
      </c>
      <c r="E119" s="14">
        <v>2</v>
      </c>
      <c r="F119" s="79">
        <v>40000</v>
      </c>
    </row>
    <row r="120" spans="1:6" s="4" customFormat="1" ht="12" customHeight="1" x14ac:dyDescent="0.2">
      <c r="A120" s="11">
        <f t="shared" si="1"/>
        <v>115</v>
      </c>
      <c r="B120" s="14">
        <v>205</v>
      </c>
      <c r="C120" s="12" t="s">
        <v>178</v>
      </c>
      <c r="D120" s="13">
        <v>40000</v>
      </c>
      <c r="E120" s="14">
        <v>1</v>
      </c>
      <c r="F120" s="79">
        <v>40000</v>
      </c>
    </row>
    <row r="121" spans="1:6" s="4" customFormat="1" ht="12" customHeight="1" x14ac:dyDescent="0.2">
      <c r="A121" s="11">
        <f t="shared" si="1"/>
        <v>116</v>
      </c>
      <c r="B121" s="14">
        <v>206</v>
      </c>
      <c r="C121" s="12" t="s">
        <v>179</v>
      </c>
      <c r="D121" s="13">
        <v>40000</v>
      </c>
      <c r="E121" s="14">
        <v>1</v>
      </c>
      <c r="F121" s="79">
        <v>40000</v>
      </c>
    </row>
    <row r="122" spans="1:6" s="4" customFormat="1" ht="12" customHeight="1" x14ac:dyDescent="0.2">
      <c r="A122" s="11">
        <f t="shared" si="1"/>
        <v>117</v>
      </c>
      <c r="B122" s="14">
        <v>207</v>
      </c>
      <c r="C122" s="12" t="s">
        <v>180</v>
      </c>
      <c r="D122" s="13">
        <v>30000</v>
      </c>
      <c r="E122" s="14">
        <v>1</v>
      </c>
      <c r="F122" s="79">
        <v>30000</v>
      </c>
    </row>
    <row r="123" spans="1:6" s="4" customFormat="1" ht="12" customHeight="1" x14ac:dyDescent="0.2">
      <c r="A123" s="11">
        <f t="shared" si="1"/>
        <v>118</v>
      </c>
      <c r="B123" s="14">
        <v>208</v>
      </c>
      <c r="C123" s="12" t="s">
        <v>181</v>
      </c>
      <c r="D123" s="13">
        <v>64000</v>
      </c>
      <c r="E123" s="14">
        <v>2</v>
      </c>
      <c r="F123" s="79">
        <v>32000</v>
      </c>
    </row>
    <row r="124" spans="1:6" s="4" customFormat="1" ht="12" customHeight="1" x14ac:dyDescent="0.2">
      <c r="A124" s="11">
        <f t="shared" si="1"/>
        <v>119</v>
      </c>
      <c r="B124" s="14">
        <v>210</v>
      </c>
      <c r="C124" s="12" t="s">
        <v>182</v>
      </c>
      <c r="D124" s="13">
        <v>192247</v>
      </c>
      <c r="E124" s="14">
        <v>5</v>
      </c>
      <c r="F124" s="79">
        <v>38449.4</v>
      </c>
    </row>
    <row r="125" spans="1:6" s="4" customFormat="1" ht="12" customHeight="1" x14ac:dyDescent="0.2">
      <c r="A125" s="11">
        <f t="shared" si="1"/>
        <v>120</v>
      </c>
      <c r="B125" s="14">
        <v>213</v>
      </c>
      <c r="C125" s="12" t="s">
        <v>340</v>
      </c>
      <c r="D125" s="13">
        <v>31000</v>
      </c>
      <c r="E125" s="14">
        <v>2</v>
      </c>
      <c r="F125" s="79">
        <v>15500</v>
      </c>
    </row>
    <row r="126" spans="1:6" s="4" customFormat="1" ht="12" customHeight="1" x14ac:dyDescent="0.2">
      <c r="A126" s="11">
        <f t="shared" si="1"/>
        <v>121</v>
      </c>
      <c r="B126" s="14">
        <v>214</v>
      </c>
      <c r="C126" s="12" t="s">
        <v>185</v>
      </c>
      <c r="D126" s="13">
        <v>119953</v>
      </c>
      <c r="E126" s="14">
        <v>3</v>
      </c>
      <c r="F126" s="79">
        <v>39984.333333333336</v>
      </c>
    </row>
    <row r="127" spans="1:6" s="4" customFormat="1" ht="12" customHeight="1" x14ac:dyDescent="0.2">
      <c r="A127" s="11">
        <f t="shared" si="1"/>
        <v>122</v>
      </c>
      <c r="B127" s="14">
        <v>215</v>
      </c>
      <c r="C127" s="12" t="s">
        <v>186</v>
      </c>
      <c r="D127" s="13">
        <v>358194</v>
      </c>
      <c r="E127" s="14">
        <v>11</v>
      </c>
      <c r="F127" s="79">
        <v>32563.090909090908</v>
      </c>
    </row>
    <row r="128" spans="1:6" s="4" customFormat="1" ht="12" customHeight="1" x14ac:dyDescent="0.2">
      <c r="A128" s="11">
        <f t="shared" si="1"/>
        <v>123</v>
      </c>
      <c r="B128" s="14">
        <v>218</v>
      </c>
      <c r="C128" s="12" t="s">
        <v>341</v>
      </c>
      <c r="D128" s="13">
        <v>180000</v>
      </c>
      <c r="E128" s="14">
        <v>4</v>
      </c>
      <c r="F128" s="79">
        <v>45000</v>
      </c>
    </row>
    <row r="129" spans="1:6" s="4" customFormat="1" ht="12" customHeight="1" x14ac:dyDescent="0.2">
      <c r="A129" s="11">
        <f t="shared" si="1"/>
        <v>124</v>
      </c>
      <c r="B129" s="14">
        <v>221</v>
      </c>
      <c r="C129" s="12" t="s">
        <v>400</v>
      </c>
      <c r="D129" s="13">
        <v>45000</v>
      </c>
      <c r="E129" s="14">
        <v>1</v>
      </c>
      <c r="F129" s="79">
        <v>45000</v>
      </c>
    </row>
    <row r="130" spans="1:6" s="4" customFormat="1" ht="12" customHeight="1" x14ac:dyDescent="0.2">
      <c r="A130" s="11">
        <f t="shared" si="1"/>
        <v>125</v>
      </c>
      <c r="B130" s="14">
        <v>223</v>
      </c>
      <c r="C130" s="12" t="s">
        <v>342</v>
      </c>
      <c r="D130" s="13">
        <v>48500</v>
      </c>
      <c r="E130" s="14">
        <v>2</v>
      </c>
      <c r="F130" s="79">
        <v>24250</v>
      </c>
    </row>
    <row r="131" spans="1:6" s="4" customFormat="1" ht="12" customHeight="1" x14ac:dyDescent="0.2">
      <c r="A131" s="11">
        <f t="shared" si="1"/>
        <v>126</v>
      </c>
      <c r="B131" s="14">
        <v>227</v>
      </c>
      <c r="C131" s="12" t="s">
        <v>194</v>
      </c>
      <c r="D131" s="13">
        <v>30000</v>
      </c>
      <c r="E131" s="14">
        <v>1</v>
      </c>
      <c r="F131" s="79">
        <v>30000</v>
      </c>
    </row>
    <row r="132" spans="1:6" s="4" customFormat="1" ht="12" customHeight="1" x14ac:dyDescent="0.2">
      <c r="A132" s="11">
        <f t="shared" si="1"/>
        <v>127</v>
      </c>
      <c r="B132" s="14">
        <v>231</v>
      </c>
      <c r="C132" s="12" t="s">
        <v>345</v>
      </c>
      <c r="D132" s="13">
        <v>176671</v>
      </c>
      <c r="E132" s="14">
        <v>4</v>
      </c>
      <c r="F132" s="79">
        <v>44167.75</v>
      </c>
    </row>
    <row r="133" spans="1:6" s="4" customFormat="1" ht="12" customHeight="1" x14ac:dyDescent="0.2">
      <c r="A133" s="11">
        <f t="shared" si="1"/>
        <v>128</v>
      </c>
      <c r="B133" s="14">
        <v>232</v>
      </c>
      <c r="C133" s="12" t="s">
        <v>346</v>
      </c>
      <c r="D133" s="13">
        <v>140320</v>
      </c>
      <c r="E133" s="14">
        <v>6</v>
      </c>
      <c r="F133" s="79">
        <v>23386.666666666668</v>
      </c>
    </row>
    <row r="134" spans="1:6" s="4" customFormat="1" ht="12" customHeight="1" x14ac:dyDescent="0.2">
      <c r="A134" s="11">
        <f t="shared" si="1"/>
        <v>129</v>
      </c>
      <c r="B134" s="14">
        <v>234</v>
      </c>
      <c r="C134" s="12" t="s">
        <v>195</v>
      </c>
      <c r="D134" s="13">
        <v>87691</v>
      </c>
      <c r="E134" s="14">
        <v>3</v>
      </c>
      <c r="F134" s="79">
        <v>29230.333333333332</v>
      </c>
    </row>
    <row r="135" spans="1:6" s="4" customFormat="1" ht="12" customHeight="1" x14ac:dyDescent="0.2">
      <c r="A135" s="11">
        <f t="shared" si="1"/>
        <v>130</v>
      </c>
      <c r="B135" s="14">
        <v>235</v>
      </c>
      <c r="C135" s="12" t="s">
        <v>401</v>
      </c>
      <c r="D135" s="13">
        <v>85000</v>
      </c>
      <c r="E135" s="14">
        <v>3</v>
      </c>
      <c r="F135" s="79">
        <v>28333.333333333332</v>
      </c>
    </row>
    <row r="136" spans="1:6" s="4" customFormat="1" ht="12" customHeight="1" x14ac:dyDescent="0.2">
      <c r="A136" s="11">
        <f t="shared" ref="A136:A199" si="2">A135+1</f>
        <v>131</v>
      </c>
      <c r="B136" s="14">
        <v>237</v>
      </c>
      <c r="C136" s="12" t="s">
        <v>349</v>
      </c>
      <c r="D136" s="13">
        <v>77000</v>
      </c>
      <c r="E136" s="14">
        <v>3</v>
      </c>
      <c r="F136" s="79">
        <v>25666.666666666668</v>
      </c>
    </row>
    <row r="137" spans="1:6" s="4" customFormat="1" ht="12" customHeight="1" x14ac:dyDescent="0.2">
      <c r="A137" s="11">
        <f t="shared" si="2"/>
        <v>132</v>
      </c>
      <c r="B137" s="14">
        <v>238</v>
      </c>
      <c r="C137" s="12" t="s">
        <v>196</v>
      </c>
      <c r="D137" s="13">
        <v>19001</v>
      </c>
      <c r="E137" s="14">
        <v>1</v>
      </c>
      <c r="F137" s="79">
        <v>19001</v>
      </c>
    </row>
    <row r="138" spans="1:6" s="4" customFormat="1" ht="12" customHeight="1" x14ac:dyDescent="0.2">
      <c r="A138" s="11">
        <f t="shared" si="2"/>
        <v>133</v>
      </c>
      <c r="B138" s="14">
        <v>239</v>
      </c>
      <c r="C138" s="12" t="s">
        <v>197</v>
      </c>
      <c r="D138" s="13">
        <v>72558</v>
      </c>
      <c r="E138" s="14">
        <v>2</v>
      </c>
      <c r="F138" s="79">
        <v>36279</v>
      </c>
    </row>
    <row r="139" spans="1:6" s="4" customFormat="1" ht="12" customHeight="1" x14ac:dyDescent="0.2">
      <c r="A139" s="11">
        <f t="shared" si="2"/>
        <v>134</v>
      </c>
      <c r="B139" s="14">
        <v>240</v>
      </c>
      <c r="C139" s="12" t="s">
        <v>350</v>
      </c>
      <c r="D139" s="13">
        <v>124250</v>
      </c>
      <c r="E139" s="14">
        <v>4</v>
      </c>
      <c r="F139" s="79">
        <v>31062.5</v>
      </c>
    </row>
    <row r="140" spans="1:6" s="4" customFormat="1" ht="12" customHeight="1" x14ac:dyDescent="0.2">
      <c r="A140" s="11">
        <f t="shared" si="2"/>
        <v>135</v>
      </c>
      <c r="B140" s="14">
        <v>241</v>
      </c>
      <c r="C140" s="12" t="s">
        <v>351</v>
      </c>
      <c r="D140" s="13">
        <v>60000</v>
      </c>
      <c r="E140" s="14">
        <v>3</v>
      </c>
      <c r="F140" s="79">
        <v>20000</v>
      </c>
    </row>
    <row r="141" spans="1:6" s="4" customFormat="1" ht="12" customHeight="1" x14ac:dyDescent="0.2">
      <c r="A141" s="11">
        <f t="shared" si="2"/>
        <v>136</v>
      </c>
      <c r="B141" s="14">
        <v>244</v>
      </c>
      <c r="C141" s="12" t="s">
        <v>276</v>
      </c>
      <c r="D141" s="13">
        <v>90000</v>
      </c>
      <c r="E141" s="14">
        <v>3</v>
      </c>
      <c r="F141" s="79">
        <v>30000</v>
      </c>
    </row>
    <row r="142" spans="1:6" s="4" customFormat="1" ht="12" customHeight="1" x14ac:dyDescent="0.2">
      <c r="A142" s="11">
        <f t="shared" si="2"/>
        <v>137</v>
      </c>
      <c r="B142" s="14">
        <v>245</v>
      </c>
      <c r="C142" s="12" t="s">
        <v>415</v>
      </c>
      <c r="D142" s="13">
        <v>39996</v>
      </c>
      <c r="E142" s="14">
        <v>1</v>
      </c>
      <c r="F142" s="79">
        <v>39996</v>
      </c>
    </row>
    <row r="143" spans="1:6" s="4" customFormat="1" ht="12" customHeight="1" x14ac:dyDescent="0.2">
      <c r="A143" s="11">
        <f t="shared" si="2"/>
        <v>138</v>
      </c>
      <c r="B143" s="14">
        <v>246</v>
      </c>
      <c r="C143" s="12" t="s">
        <v>402</v>
      </c>
      <c r="D143" s="13">
        <v>185000</v>
      </c>
      <c r="E143" s="14">
        <v>6</v>
      </c>
      <c r="F143" s="79">
        <v>30833.333333333332</v>
      </c>
    </row>
    <row r="144" spans="1:6" s="4" customFormat="1" ht="12" customHeight="1" x14ac:dyDescent="0.2">
      <c r="A144" s="11">
        <f t="shared" si="2"/>
        <v>139</v>
      </c>
      <c r="B144" s="14">
        <v>248</v>
      </c>
      <c r="C144" s="12" t="s">
        <v>198</v>
      </c>
      <c r="D144" s="13">
        <v>119678</v>
      </c>
      <c r="E144" s="14">
        <v>3</v>
      </c>
      <c r="F144" s="79">
        <v>39892.666666666664</v>
      </c>
    </row>
    <row r="145" spans="1:6" s="4" customFormat="1" ht="12" customHeight="1" x14ac:dyDescent="0.2">
      <c r="A145" s="11">
        <f t="shared" si="2"/>
        <v>140</v>
      </c>
      <c r="B145" s="14">
        <v>249</v>
      </c>
      <c r="C145" s="12" t="s">
        <v>199</v>
      </c>
      <c r="D145" s="13">
        <v>25000</v>
      </c>
      <c r="E145" s="14">
        <v>1</v>
      </c>
      <c r="F145" s="79">
        <v>25000</v>
      </c>
    </row>
    <row r="146" spans="1:6" s="4" customFormat="1" ht="12" customHeight="1" x14ac:dyDescent="0.2">
      <c r="A146" s="11">
        <f t="shared" si="2"/>
        <v>141</v>
      </c>
      <c r="B146" s="14">
        <v>250</v>
      </c>
      <c r="C146" s="12" t="s">
        <v>200</v>
      </c>
      <c r="D146" s="13">
        <v>588950</v>
      </c>
      <c r="E146" s="14">
        <v>18</v>
      </c>
      <c r="F146" s="79">
        <v>32719.444444444445</v>
      </c>
    </row>
    <row r="147" spans="1:6" s="4" customFormat="1" ht="12" customHeight="1" x14ac:dyDescent="0.2">
      <c r="A147" s="11">
        <f t="shared" si="2"/>
        <v>142</v>
      </c>
      <c r="B147" s="14">
        <v>251</v>
      </c>
      <c r="C147" s="12" t="s">
        <v>201</v>
      </c>
      <c r="D147" s="13">
        <v>482190</v>
      </c>
      <c r="E147" s="14">
        <v>15</v>
      </c>
      <c r="F147" s="79">
        <v>32146</v>
      </c>
    </row>
    <row r="148" spans="1:6" s="4" customFormat="1" ht="12" customHeight="1" x14ac:dyDescent="0.2">
      <c r="A148" s="11">
        <f t="shared" si="2"/>
        <v>143</v>
      </c>
      <c r="B148" s="14">
        <v>252</v>
      </c>
      <c r="C148" s="12" t="s">
        <v>352</v>
      </c>
      <c r="D148" s="13">
        <v>72960</v>
      </c>
      <c r="E148" s="14">
        <v>2</v>
      </c>
      <c r="F148" s="79">
        <v>36480</v>
      </c>
    </row>
    <row r="149" spans="1:6" s="4" customFormat="1" ht="12" customHeight="1" x14ac:dyDescent="0.2">
      <c r="A149" s="11">
        <f t="shared" si="2"/>
        <v>144</v>
      </c>
      <c r="B149" s="14">
        <v>256</v>
      </c>
      <c r="C149" s="12" t="s">
        <v>203</v>
      </c>
      <c r="D149" s="13">
        <v>89985</v>
      </c>
      <c r="E149" s="14">
        <v>3</v>
      </c>
      <c r="F149" s="79">
        <v>29995</v>
      </c>
    </row>
    <row r="150" spans="1:6" s="4" customFormat="1" ht="12" customHeight="1" x14ac:dyDescent="0.2">
      <c r="A150" s="11">
        <f t="shared" si="2"/>
        <v>145</v>
      </c>
      <c r="B150" s="14">
        <v>257</v>
      </c>
      <c r="C150" s="12" t="s">
        <v>204</v>
      </c>
      <c r="D150" s="13">
        <v>18000</v>
      </c>
      <c r="E150" s="14">
        <v>1</v>
      </c>
      <c r="F150" s="79">
        <v>18000</v>
      </c>
    </row>
    <row r="151" spans="1:6" s="4" customFormat="1" ht="12" customHeight="1" x14ac:dyDescent="0.2">
      <c r="A151" s="11">
        <f t="shared" si="2"/>
        <v>146</v>
      </c>
      <c r="B151" s="14">
        <v>258</v>
      </c>
      <c r="C151" s="12" t="s">
        <v>355</v>
      </c>
      <c r="D151" s="13">
        <v>50000</v>
      </c>
      <c r="E151" s="14">
        <v>1</v>
      </c>
      <c r="F151" s="79">
        <v>50000</v>
      </c>
    </row>
    <row r="152" spans="1:6" s="4" customFormat="1" ht="12" customHeight="1" x14ac:dyDescent="0.2">
      <c r="A152" s="11">
        <f t="shared" si="2"/>
        <v>147</v>
      </c>
      <c r="B152" s="14">
        <v>260</v>
      </c>
      <c r="C152" s="12" t="s">
        <v>205</v>
      </c>
      <c r="D152" s="13">
        <v>20000</v>
      </c>
      <c r="E152" s="14">
        <v>1</v>
      </c>
      <c r="F152" s="79">
        <v>20000</v>
      </c>
    </row>
    <row r="153" spans="1:6" s="4" customFormat="1" ht="12" customHeight="1" x14ac:dyDescent="0.2">
      <c r="A153" s="11">
        <f t="shared" si="2"/>
        <v>148</v>
      </c>
      <c r="B153" s="14">
        <v>264</v>
      </c>
      <c r="C153" s="12" t="s">
        <v>356</v>
      </c>
      <c r="D153" s="13">
        <v>80000</v>
      </c>
      <c r="E153" s="14">
        <v>2</v>
      </c>
      <c r="F153" s="79">
        <v>40000</v>
      </c>
    </row>
    <row r="154" spans="1:6" s="4" customFormat="1" ht="12" customHeight="1" x14ac:dyDescent="0.2">
      <c r="A154" s="11">
        <f t="shared" si="2"/>
        <v>149</v>
      </c>
      <c r="B154" s="14">
        <v>266</v>
      </c>
      <c r="C154" s="12" t="s">
        <v>209</v>
      </c>
      <c r="D154" s="13">
        <v>45000</v>
      </c>
      <c r="E154" s="14">
        <v>1</v>
      </c>
      <c r="F154" s="79">
        <v>45000</v>
      </c>
    </row>
    <row r="155" spans="1:6" s="4" customFormat="1" ht="12" customHeight="1" x14ac:dyDescent="0.2">
      <c r="A155" s="11">
        <f t="shared" si="2"/>
        <v>150</v>
      </c>
      <c r="B155" s="14">
        <v>269</v>
      </c>
      <c r="C155" s="12" t="s">
        <v>211</v>
      </c>
      <c r="D155" s="13">
        <v>72835</v>
      </c>
      <c r="E155" s="14">
        <v>2</v>
      </c>
      <c r="F155" s="79">
        <v>36417.5</v>
      </c>
    </row>
    <row r="156" spans="1:6" s="4" customFormat="1" ht="12" customHeight="1" x14ac:dyDescent="0.2">
      <c r="A156" s="11">
        <f t="shared" si="2"/>
        <v>151</v>
      </c>
      <c r="B156" s="14">
        <v>270</v>
      </c>
      <c r="C156" s="12" t="s">
        <v>358</v>
      </c>
      <c r="D156" s="13">
        <v>114901</v>
      </c>
      <c r="E156" s="14">
        <v>4</v>
      </c>
      <c r="F156" s="79">
        <v>28725.25</v>
      </c>
    </row>
    <row r="157" spans="1:6" s="4" customFormat="1" ht="12" customHeight="1" x14ac:dyDescent="0.2">
      <c r="A157" s="11">
        <f t="shared" si="2"/>
        <v>152</v>
      </c>
      <c r="B157" s="14">
        <v>271</v>
      </c>
      <c r="C157" s="12" t="s">
        <v>212</v>
      </c>
      <c r="D157" s="13">
        <v>169626</v>
      </c>
      <c r="E157" s="14">
        <v>6</v>
      </c>
      <c r="F157" s="79">
        <v>28271</v>
      </c>
    </row>
    <row r="158" spans="1:6" s="4" customFormat="1" ht="12" customHeight="1" x14ac:dyDescent="0.2">
      <c r="A158" s="11">
        <f t="shared" si="2"/>
        <v>153</v>
      </c>
      <c r="B158" s="14">
        <v>273</v>
      </c>
      <c r="C158" s="12" t="s">
        <v>277</v>
      </c>
      <c r="D158" s="13">
        <v>25000</v>
      </c>
      <c r="E158" s="14">
        <v>1</v>
      </c>
      <c r="F158" s="79">
        <v>25000</v>
      </c>
    </row>
    <row r="159" spans="1:6" s="4" customFormat="1" ht="12" customHeight="1" x14ac:dyDescent="0.2">
      <c r="A159" s="11">
        <f t="shared" si="2"/>
        <v>154</v>
      </c>
      <c r="B159" s="14">
        <v>274</v>
      </c>
      <c r="C159" s="12" t="s">
        <v>214</v>
      </c>
      <c r="D159" s="13">
        <v>118422</v>
      </c>
      <c r="E159" s="14">
        <v>4</v>
      </c>
      <c r="F159" s="79">
        <v>29605.5</v>
      </c>
    </row>
    <row r="160" spans="1:6" s="4" customFormat="1" ht="12" customHeight="1" x14ac:dyDescent="0.2">
      <c r="A160" s="11">
        <f t="shared" si="2"/>
        <v>155</v>
      </c>
      <c r="B160" s="14">
        <v>275</v>
      </c>
      <c r="C160" s="12" t="s">
        <v>215</v>
      </c>
      <c r="D160" s="13">
        <v>107870</v>
      </c>
      <c r="E160" s="14">
        <v>4</v>
      </c>
      <c r="F160" s="79">
        <v>26967.5</v>
      </c>
    </row>
    <row r="161" spans="1:6" s="4" customFormat="1" ht="12" customHeight="1" x14ac:dyDescent="0.2">
      <c r="A161" s="11">
        <f t="shared" si="2"/>
        <v>156</v>
      </c>
      <c r="B161" s="14">
        <v>276</v>
      </c>
      <c r="C161" s="12" t="s">
        <v>216</v>
      </c>
      <c r="D161" s="13">
        <v>100000</v>
      </c>
      <c r="E161" s="14">
        <v>2</v>
      </c>
      <c r="F161" s="79">
        <v>50000</v>
      </c>
    </row>
    <row r="162" spans="1:6" s="4" customFormat="1" ht="12" customHeight="1" x14ac:dyDescent="0.2">
      <c r="A162" s="11">
        <f t="shared" si="2"/>
        <v>157</v>
      </c>
      <c r="B162" s="14">
        <v>277</v>
      </c>
      <c r="C162" s="12" t="s">
        <v>217</v>
      </c>
      <c r="D162" s="13">
        <v>32520</v>
      </c>
      <c r="E162" s="14">
        <v>1</v>
      </c>
      <c r="F162" s="79">
        <v>32520</v>
      </c>
    </row>
    <row r="163" spans="1:6" s="4" customFormat="1" ht="12" customHeight="1" x14ac:dyDescent="0.2">
      <c r="A163" s="11">
        <f t="shared" si="2"/>
        <v>158</v>
      </c>
      <c r="B163" s="14">
        <v>278</v>
      </c>
      <c r="C163" s="12" t="s">
        <v>218</v>
      </c>
      <c r="D163" s="13">
        <v>30000</v>
      </c>
      <c r="E163" s="14">
        <v>1</v>
      </c>
      <c r="F163" s="79">
        <v>30000</v>
      </c>
    </row>
    <row r="164" spans="1:6" s="4" customFormat="1" ht="12" customHeight="1" x14ac:dyDescent="0.2">
      <c r="A164" s="11">
        <f t="shared" si="2"/>
        <v>159</v>
      </c>
      <c r="B164" s="14">
        <v>279</v>
      </c>
      <c r="C164" s="12" t="s">
        <v>219</v>
      </c>
      <c r="D164" s="13">
        <v>200000</v>
      </c>
      <c r="E164" s="14">
        <v>6</v>
      </c>
      <c r="F164" s="79">
        <v>33333.333333333336</v>
      </c>
    </row>
    <row r="165" spans="1:6" s="4" customFormat="1" ht="12" customHeight="1" x14ac:dyDescent="0.2">
      <c r="A165" s="11">
        <f t="shared" si="2"/>
        <v>160</v>
      </c>
      <c r="B165" s="14">
        <v>281</v>
      </c>
      <c r="C165" s="12" t="s">
        <v>359</v>
      </c>
      <c r="D165" s="13">
        <v>24000</v>
      </c>
      <c r="E165" s="14">
        <v>1</v>
      </c>
      <c r="F165" s="79">
        <v>24000</v>
      </c>
    </row>
    <row r="166" spans="1:6" s="4" customFormat="1" ht="12" customHeight="1" x14ac:dyDescent="0.2">
      <c r="A166" s="11">
        <f t="shared" si="2"/>
        <v>161</v>
      </c>
      <c r="B166" s="14">
        <v>282</v>
      </c>
      <c r="C166" s="12" t="s">
        <v>221</v>
      </c>
      <c r="D166" s="13">
        <v>33978</v>
      </c>
      <c r="E166" s="14">
        <v>1</v>
      </c>
      <c r="F166" s="79">
        <v>33978</v>
      </c>
    </row>
    <row r="167" spans="1:6" s="4" customFormat="1" ht="12" customHeight="1" x14ac:dyDescent="0.2">
      <c r="A167" s="11">
        <f t="shared" si="2"/>
        <v>162</v>
      </c>
      <c r="B167" s="14">
        <v>283</v>
      </c>
      <c r="C167" s="12" t="s">
        <v>222</v>
      </c>
      <c r="D167" s="13">
        <v>51400</v>
      </c>
      <c r="E167" s="14">
        <v>2</v>
      </c>
      <c r="F167" s="79">
        <v>25700</v>
      </c>
    </row>
    <row r="168" spans="1:6" s="4" customFormat="1" ht="12" customHeight="1" x14ac:dyDescent="0.2">
      <c r="A168" s="11">
        <f t="shared" si="2"/>
        <v>163</v>
      </c>
      <c r="B168" s="14">
        <v>285</v>
      </c>
      <c r="C168" s="12" t="s">
        <v>223</v>
      </c>
      <c r="D168" s="13">
        <v>204697</v>
      </c>
      <c r="E168" s="14">
        <v>6</v>
      </c>
      <c r="F168" s="79">
        <v>34116.166666666664</v>
      </c>
    </row>
    <row r="169" spans="1:6" s="4" customFormat="1" ht="12" customHeight="1" x14ac:dyDescent="0.2">
      <c r="A169" s="11">
        <f t="shared" si="2"/>
        <v>164</v>
      </c>
      <c r="B169" s="14">
        <v>286</v>
      </c>
      <c r="C169" s="12" t="s">
        <v>224</v>
      </c>
      <c r="D169" s="13">
        <v>17343</v>
      </c>
      <c r="E169" s="14">
        <v>1</v>
      </c>
      <c r="F169" s="79">
        <v>17343</v>
      </c>
    </row>
    <row r="170" spans="1:6" s="4" customFormat="1" ht="12" customHeight="1" x14ac:dyDescent="0.2">
      <c r="A170" s="11">
        <f t="shared" si="2"/>
        <v>165</v>
      </c>
      <c r="B170" s="14">
        <v>287</v>
      </c>
      <c r="C170" s="12" t="s">
        <v>225</v>
      </c>
      <c r="D170" s="13">
        <v>37000</v>
      </c>
      <c r="E170" s="14">
        <v>2</v>
      </c>
      <c r="F170" s="79">
        <v>18500</v>
      </c>
    </row>
    <row r="171" spans="1:6" s="4" customFormat="1" ht="12" customHeight="1" x14ac:dyDescent="0.2">
      <c r="A171" s="11">
        <f t="shared" si="2"/>
        <v>166</v>
      </c>
      <c r="B171" s="14">
        <v>288</v>
      </c>
      <c r="C171" s="12" t="s">
        <v>226</v>
      </c>
      <c r="D171" s="13">
        <v>150000</v>
      </c>
      <c r="E171" s="14">
        <v>5</v>
      </c>
      <c r="F171" s="79">
        <v>30000</v>
      </c>
    </row>
    <row r="172" spans="1:6" s="4" customFormat="1" ht="12" customHeight="1" x14ac:dyDescent="0.2">
      <c r="A172" s="11">
        <f t="shared" si="2"/>
        <v>167</v>
      </c>
      <c r="B172" s="14">
        <v>289</v>
      </c>
      <c r="C172" s="12" t="s">
        <v>227</v>
      </c>
      <c r="D172" s="13">
        <v>36000</v>
      </c>
      <c r="E172" s="14">
        <v>2</v>
      </c>
      <c r="F172" s="79">
        <v>18000</v>
      </c>
    </row>
    <row r="173" spans="1:6" s="4" customFormat="1" ht="12" customHeight="1" x14ac:dyDescent="0.2">
      <c r="A173" s="11">
        <f t="shared" si="2"/>
        <v>168</v>
      </c>
      <c r="B173" s="14">
        <v>290</v>
      </c>
      <c r="C173" s="12" t="s">
        <v>228</v>
      </c>
      <c r="D173" s="13">
        <v>25000</v>
      </c>
      <c r="E173" s="14">
        <v>1</v>
      </c>
      <c r="F173" s="79">
        <v>25000</v>
      </c>
    </row>
    <row r="174" spans="1:6" s="4" customFormat="1" ht="12" customHeight="1" x14ac:dyDescent="0.2">
      <c r="A174" s="11">
        <f t="shared" si="2"/>
        <v>169</v>
      </c>
      <c r="B174" s="14">
        <v>291</v>
      </c>
      <c r="C174" s="12" t="s">
        <v>360</v>
      </c>
      <c r="D174" s="13">
        <v>60000</v>
      </c>
      <c r="E174" s="14">
        <v>2</v>
      </c>
      <c r="F174" s="79">
        <v>30000</v>
      </c>
    </row>
    <row r="175" spans="1:6" s="4" customFormat="1" ht="12" customHeight="1" x14ac:dyDescent="0.2">
      <c r="A175" s="11">
        <f t="shared" si="2"/>
        <v>170</v>
      </c>
      <c r="B175" s="14">
        <v>293</v>
      </c>
      <c r="C175" s="12" t="s">
        <v>229</v>
      </c>
      <c r="D175" s="13">
        <v>308255</v>
      </c>
      <c r="E175" s="14">
        <v>11</v>
      </c>
      <c r="F175" s="79">
        <v>28023.18181818182</v>
      </c>
    </row>
    <row r="176" spans="1:6" s="4" customFormat="1" ht="12" customHeight="1" x14ac:dyDescent="0.2">
      <c r="A176" s="11">
        <f t="shared" si="2"/>
        <v>171</v>
      </c>
      <c r="B176" s="14">
        <v>294</v>
      </c>
      <c r="C176" s="12" t="s">
        <v>361</v>
      </c>
      <c r="D176" s="13">
        <v>9080</v>
      </c>
      <c r="E176" s="14">
        <v>1</v>
      </c>
      <c r="F176" s="79">
        <v>9080</v>
      </c>
    </row>
    <row r="177" spans="1:6" s="4" customFormat="1" ht="12" customHeight="1" x14ac:dyDescent="0.2">
      <c r="A177" s="11">
        <f t="shared" si="2"/>
        <v>172</v>
      </c>
      <c r="B177" s="14">
        <v>296</v>
      </c>
      <c r="C177" s="12" t="s">
        <v>231</v>
      </c>
      <c r="D177" s="13">
        <v>100000</v>
      </c>
      <c r="E177" s="14">
        <v>6</v>
      </c>
      <c r="F177" s="79">
        <v>16666.666666666668</v>
      </c>
    </row>
    <row r="178" spans="1:6" s="4" customFormat="1" ht="12" customHeight="1" x14ac:dyDescent="0.2">
      <c r="A178" s="11">
        <f t="shared" si="2"/>
        <v>173</v>
      </c>
      <c r="B178" s="14">
        <v>300</v>
      </c>
      <c r="C178" s="12" t="s">
        <v>362</v>
      </c>
      <c r="D178" s="13">
        <v>115000</v>
      </c>
      <c r="E178" s="14">
        <v>4</v>
      </c>
      <c r="F178" s="79">
        <v>28750</v>
      </c>
    </row>
    <row r="179" spans="1:6" s="4" customFormat="1" ht="12" customHeight="1" x14ac:dyDescent="0.2">
      <c r="A179" s="11">
        <f t="shared" si="2"/>
        <v>174</v>
      </c>
      <c r="B179" s="14">
        <v>301</v>
      </c>
      <c r="C179" s="12" t="s">
        <v>234</v>
      </c>
      <c r="D179" s="13">
        <v>65950</v>
      </c>
      <c r="E179" s="14">
        <v>3</v>
      </c>
      <c r="F179" s="79">
        <v>21983.333333333332</v>
      </c>
    </row>
    <row r="180" spans="1:6" s="4" customFormat="1" ht="12" customHeight="1" x14ac:dyDescent="0.2">
      <c r="A180" s="11">
        <f t="shared" si="2"/>
        <v>175</v>
      </c>
      <c r="B180" s="14">
        <v>303</v>
      </c>
      <c r="C180" s="12" t="s">
        <v>235</v>
      </c>
      <c r="D180" s="13">
        <v>345000</v>
      </c>
      <c r="E180" s="14">
        <v>12</v>
      </c>
      <c r="F180" s="79">
        <v>28750</v>
      </c>
    </row>
    <row r="181" spans="1:6" s="4" customFormat="1" ht="12" customHeight="1" x14ac:dyDescent="0.2">
      <c r="A181" s="11">
        <f t="shared" si="2"/>
        <v>176</v>
      </c>
      <c r="B181" s="14">
        <v>304</v>
      </c>
      <c r="C181" s="12" t="s">
        <v>364</v>
      </c>
      <c r="D181" s="13">
        <v>75000</v>
      </c>
      <c r="E181" s="14">
        <v>2</v>
      </c>
      <c r="F181" s="79">
        <v>37500</v>
      </c>
    </row>
    <row r="182" spans="1:6" s="4" customFormat="1" ht="12" customHeight="1" x14ac:dyDescent="0.2">
      <c r="A182" s="11">
        <f t="shared" si="2"/>
        <v>177</v>
      </c>
      <c r="B182" s="14">
        <v>305</v>
      </c>
      <c r="C182" s="12" t="s">
        <v>365</v>
      </c>
      <c r="D182" s="13">
        <v>40000</v>
      </c>
      <c r="E182" s="14">
        <v>1</v>
      </c>
      <c r="F182" s="79">
        <v>40000</v>
      </c>
    </row>
    <row r="183" spans="1:6" s="4" customFormat="1" ht="12" customHeight="1" x14ac:dyDescent="0.2">
      <c r="A183" s="11">
        <f t="shared" si="2"/>
        <v>178</v>
      </c>
      <c r="B183" s="14">
        <v>306</v>
      </c>
      <c r="C183" s="12" t="s">
        <v>366</v>
      </c>
      <c r="D183" s="13">
        <v>20000</v>
      </c>
      <c r="E183" s="14">
        <v>1</v>
      </c>
      <c r="F183" s="79">
        <v>20000</v>
      </c>
    </row>
    <row r="184" spans="1:6" s="4" customFormat="1" ht="12" customHeight="1" x14ac:dyDescent="0.2">
      <c r="A184" s="11">
        <f t="shared" si="2"/>
        <v>179</v>
      </c>
      <c r="B184" s="14">
        <v>307</v>
      </c>
      <c r="C184" s="12" t="s">
        <v>236</v>
      </c>
      <c r="D184" s="13">
        <v>51440</v>
      </c>
      <c r="E184" s="14">
        <v>1</v>
      </c>
      <c r="F184" s="79">
        <v>51440</v>
      </c>
    </row>
    <row r="185" spans="1:6" s="4" customFormat="1" ht="12" customHeight="1" x14ac:dyDescent="0.2">
      <c r="A185" s="11">
        <f t="shared" si="2"/>
        <v>180</v>
      </c>
      <c r="B185" s="14">
        <v>310</v>
      </c>
      <c r="C185" s="12" t="s">
        <v>238</v>
      </c>
      <c r="D185" s="13">
        <v>40000</v>
      </c>
      <c r="E185" s="14">
        <v>1</v>
      </c>
      <c r="F185" s="79">
        <v>40000</v>
      </c>
    </row>
    <row r="186" spans="1:6" s="4" customFormat="1" ht="12" customHeight="1" x14ac:dyDescent="0.2">
      <c r="A186" s="11">
        <f t="shared" si="2"/>
        <v>181</v>
      </c>
      <c r="B186" s="14">
        <v>311</v>
      </c>
      <c r="C186" s="12" t="s">
        <v>239</v>
      </c>
      <c r="D186" s="13">
        <v>35000</v>
      </c>
      <c r="E186" s="14">
        <v>1</v>
      </c>
      <c r="F186" s="79">
        <v>35000</v>
      </c>
    </row>
    <row r="187" spans="1:6" s="4" customFormat="1" ht="12" customHeight="1" x14ac:dyDescent="0.2">
      <c r="A187" s="11">
        <f t="shared" si="2"/>
        <v>182</v>
      </c>
      <c r="B187" s="14">
        <v>313</v>
      </c>
      <c r="C187" s="12" t="s">
        <v>368</v>
      </c>
      <c r="D187" s="13">
        <v>35000</v>
      </c>
      <c r="E187" s="14">
        <v>1</v>
      </c>
      <c r="F187" s="79">
        <v>35000</v>
      </c>
    </row>
    <row r="188" spans="1:6" s="4" customFormat="1" ht="12" customHeight="1" x14ac:dyDescent="0.2">
      <c r="A188" s="11">
        <f t="shared" si="2"/>
        <v>183</v>
      </c>
      <c r="B188" s="14">
        <v>316</v>
      </c>
      <c r="C188" s="12" t="s">
        <v>241</v>
      </c>
      <c r="D188" s="13">
        <v>30000</v>
      </c>
      <c r="E188" s="14">
        <v>1</v>
      </c>
      <c r="F188" s="79">
        <v>30000</v>
      </c>
    </row>
    <row r="189" spans="1:6" s="4" customFormat="1" ht="12" customHeight="1" x14ac:dyDescent="0.2">
      <c r="A189" s="11">
        <f t="shared" si="2"/>
        <v>184</v>
      </c>
      <c r="B189" s="14">
        <v>319</v>
      </c>
      <c r="C189" s="12" t="s">
        <v>370</v>
      </c>
      <c r="D189" s="13">
        <v>74871</v>
      </c>
      <c r="E189" s="14">
        <v>3</v>
      </c>
      <c r="F189" s="79">
        <v>24957</v>
      </c>
    </row>
    <row r="190" spans="1:6" s="4" customFormat="1" ht="12" customHeight="1" x14ac:dyDescent="0.2">
      <c r="A190" s="11">
        <f t="shared" si="2"/>
        <v>185</v>
      </c>
      <c r="B190" s="14">
        <v>320</v>
      </c>
      <c r="C190" s="12" t="s">
        <v>406</v>
      </c>
      <c r="D190" s="13">
        <v>15000</v>
      </c>
      <c r="E190" s="14">
        <v>1</v>
      </c>
      <c r="F190" s="79">
        <v>15000</v>
      </c>
    </row>
    <row r="191" spans="1:6" s="4" customFormat="1" ht="12" customHeight="1" x14ac:dyDescent="0.2">
      <c r="A191" s="11">
        <f t="shared" si="2"/>
        <v>186</v>
      </c>
      <c r="B191" s="14">
        <v>321</v>
      </c>
      <c r="C191" s="12" t="s">
        <v>244</v>
      </c>
      <c r="D191" s="13">
        <v>75000</v>
      </c>
      <c r="E191" s="14">
        <v>2</v>
      </c>
      <c r="F191" s="79">
        <v>37500</v>
      </c>
    </row>
    <row r="192" spans="1:6" s="4" customFormat="1" ht="12" customHeight="1" x14ac:dyDescent="0.2">
      <c r="A192" s="11">
        <f t="shared" si="2"/>
        <v>187</v>
      </c>
      <c r="B192" s="14">
        <v>323</v>
      </c>
      <c r="C192" s="12" t="s">
        <v>245</v>
      </c>
      <c r="D192" s="13">
        <v>300000</v>
      </c>
      <c r="E192" s="14">
        <v>12</v>
      </c>
      <c r="F192" s="79">
        <v>25000</v>
      </c>
    </row>
    <row r="193" spans="1:6" s="4" customFormat="1" ht="12" customHeight="1" x14ac:dyDescent="0.2">
      <c r="A193" s="11">
        <f t="shared" si="2"/>
        <v>188</v>
      </c>
      <c r="B193" s="14">
        <v>324</v>
      </c>
      <c r="C193" s="12" t="s">
        <v>246</v>
      </c>
      <c r="D193" s="13">
        <v>220000</v>
      </c>
      <c r="E193" s="14">
        <v>6</v>
      </c>
      <c r="F193" s="79">
        <v>36666.666666666664</v>
      </c>
    </row>
    <row r="194" spans="1:6" s="4" customFormat="1" ht="12" customHeight="1" x14ac:dyDescent="0.2">
      <c r="A194" s="11">
        <f t="shared" si="2"/>
        <v>189</v>
      </c>
      <c r="B194" s="14">
        <v>326</v>
      </c>
      <c r="C194" s="12" t="s">
        <v>279</v>
      </c>
      <c r="D194" s="13">
        <v>36496</v>
      </c>
      <c r="E194" s="14">
        <v>2</v>
      </c>
      <c r="F194" s="79">
        <v>18248</v>
      </c>
    </row>
    <row r="195" spans="1:6" s="4" customFormat="1" ht="12" customHeight="1" x14ac:dyDescent="0.2">
      <c r="A195" s="11">
        <f t="shared" si="2"/>
        <v>190</v>
      </c>
      <c r="B195" s="14">
        <v>328</v>
      </c>
      <c r="C195" s="12" t="s">
        <v>248</v>
      </c>
      <c r="D195" s="13">
        <v>18000</v>
      </c>
      <c r="E195" s="14">
        <v>1</v>
      </c>
      <c r="F195" s="79">
        <v>18000</v>
      </c>
    </row>
    <row r="196" spans="1:6" s="4" customFormat="1" ht="12" customHeight="1" x14ac:dyDescent="0.2">
      <c r="A196" s="11">
        <f t="shared" si="2"/>
        <v>191</v>
      </c>
      <c r="B196" s="14">
        <v>333</v>
      </c>
      <c r="C196" s="12" t="s">
        <v>249</v>
      </c>
      <c r="D196" s="13">
        <v>30000</v>
      </c>
      <c r="E196" s="14">
        <v>1</v>
      </c>
      <c r="F196" s="79">
        <v>30000</v>
      </c>
    </row>
    <row r="197" spans="1:6" s="4" customFormat="1" ht="12" customHeight="1" x14ac:dyDescent="0.2">
      <c r="A197" s="11">
        <f t="shared" si="2"/>
        <v>192</v>
      </c>
      <c r="B197" s="14">
        <v>334</v>
      </c>
      <c r="C197" s="12" t="s">
        <v>430</v>
      </c>
      <c r="D197" s="13">
        <v>15000</v>
      </c>
      <c r="E197" s="14">
        <v>1</v>
      </c>
      <c r="F197" s="79">
        <v>15000</v>
      </c>
    </row>
    <row r="198" spans="1:6" s="4" customFormat="1" ht="12" customHeight="1" x14ac:dyDescent="0.2">
      <c r="A198" s="11">
        <f t="shared" si="2"/>
        <v>193</v>
      </c>
      <c r="B198" s="14">
        <v>335</v>
      </c>
      <c r="C198" s="12" t="s">
        <v>250</v>
      </c>
      <c r="D198" s="13">
        <v>45962</v>
      </c>
      <c r="E198" s="14">
        <v>2</v>
      </c>
      <c r="F198" s="79">
        <v>22981</v>
      </c>
    </row>
    <row r="199" spans="1:6" s="4" customFormat="1" ht="12" customHeight="1" x14ac:dyDescent="0.2">
      <c r="A199" s="11">
        <f t="shared" si="2"/>
        <v>194</v>
      </c>
      <c r="B199" s="14">
        <v>336</v>
      </c>
      <c r="C199" s="12" t="s">
        <v>251</v>
      </c>
      <c r="D199" s="13">
        <v>25000</v>
      </c>
      <c r="E199" s="14">
        <v>1</v>
      </c>
      <c r="F199" s="79">
        <v>25000</v>
      </c>
    </row>
    <row r="200" spans="1:6" s="4" customFormat="1" ht="12" customHeight="1" x14ac:dyDescent="0.2">
      <c r="A200" s="11">
        <f t="shared" ref="A200:A222" si="3">A199+1</f>
        <v>195</v>
      </c>
      <c r="B200" s="14">
        <v>337</v>
      </c>
      <c r="C200" s="12" t="s">
        <v>373</v>
      </c>
      <c r="D200" s="13">
        <v>25000</v>
      </c>
      <c r="E200" s="14">
        <v>2</v>
      </c>
      <c r="F200" s="79">
        <v>12500</v>
      </c>
    </row>
    <row r="201" spans="1:6" s="4" customFormat="1" ht="12" customHeight="1" x14ac:dyDescent="0.2">
      <c r="A201" s="11">
        <f t="shared" si="3"/>
        <v>196</v>
      </c>
      <c r="B201" s="14">
        <v>339</v>
      </c>
      <c r="C201" s="12" t="s">
        <v>374</v>
      </c>
      <c r="D201" s="13">
        <v>25000</v>
      </c>
      <c r="E201" s="14">
        <v>1</v>
      </c>
      <c r="F201" s="79">
        <v>25000</v>
      </c>
    </row>
    <row r="202" spans="1:6" s="4" customFormat="1" ht="12" customHeight="1" x14ac:dyDescent="0.2">
      <c r="A202" s="11">
        <f t="shared" si="3"/>
        <v>197</v>
      </c>
      <c r="B202" s="14">
        <v>341</v>
      </c>
      <c r="C202" s="12" t="s">
        <v>253</v>
      </c>
      <c r="D202" s="13">
        <v>90000</v>
      </c>
      <c r="E202" s="14">
        <v>3</v>
      </c>
      <c r="F202" s="79">
        <v>30000</v>
      </c>
    </row>
    <row r="203" spans="1:6" s="4" customFormat="1" ht="12" customHeight="1" x14ac:dyDescent="0.2">
      <c r="A203" s="11">
        <f t="shared" si="3"/>
        <v>198</v>
      </c>
      <c r="B203" s="14">
        <v>343</v>
      </c>
      <c r="C203" s="12" t="s">
        <v>254</v>
      </c>
      <c r="D203" s="13">
        <v>195732</v>
      </c>
      <c r="E203" s="14">
        <v>6</v>
      </c>
      <c r="F203" s="79">
        <v>32622</v>
      </c>
    </row>
    <row r="204" spans="1:6" s="4" customFormat="1" ht="12" customHeight="1" x14ac:dyDescent="0.2">
      <c r="A204" s="11">
        <f t="shared" si="3"/>
        <v>199</v>
      </c>
      <c r="B204" s="14">
        <v>344</v>
      </c>
      <c r="C204" s="12" t="s">
        <v>376</v>
      </c>
      <c r="D204" s="13">
        <v>15000</v>
      </c>
      <c r="E204" s="14">
        <v>1</v>
      </c>
      <c r="F204" s="79">
        <v>15000</v>
      </c>
    </row>
    <row r="205" spans="1:6" s="4" customFormat="1" ht="12" customHeight="1" x14ac:dyDescent="0.2">
      <c r="A205" s="11">
        <f t="shared" si="3"/>
        <v>200</v>
      </c>
      <c r="B205" s="14">
        <v>345</v>
      </c>
      <c r="C205" s="12" t="s">
        <v>416</v>
      </c>
      <c r="D205" s="13">
        <v>140000</v>
      </c>
      <c r="E205" s="14">
        <v>4</v>
      </c>
      <c r="F205" s="79">
        <v>35000</v>
      </c>
    </row>
    <row r="206" spans="1:6" s="4" customFormat="1" ht="12" customHeight="1" x14ac:dyDescent="0.2">
      <c r="A206" s="11">
        <f t="shared" si="3"/>
        <v>201</v>
      </c>
      <c r="B206" s="14">
        <v>346</v>
      </c>
      <c r="C206" s="12" t="s">
        <v>255</v>
      </c>
      <c r="D206" s="13">
        <v>39930</v>
      </c>
      <c r="E206" s="14">
        <v>2</v>
      </c>
      <c r="F206" s="79">
        <v>19965</v>
      </c>
    </row>
    <row r="207" spans="1:6" s="4" customFormat="1" ht="12" customHeight="1" x14ac:dyDescent="0.2">
      <c r="A207" s="11">
        <f t="shared" si="3"/>
        <v>202</v>
      </c>
      <c r="B207" s="14">
        <v>348</v>
      </c>
      <c r="C207" s="12" t="s">
        <v>256</v>
      </c>
      <c r="D207" s="13">
        <v>50000</v>
      </c>
      <c r="E207" s="14">
        <v>2</v>
      </c>
      <c r="F207" s="79">
        <v>25000</v>
      </c>
    </row>
    <row r="208" spans="1:6" s="166" customFormat="1" ht="12" customHeight="1" x14ac:dyDescent="0.2">
      <c r="A208" s="11">
        <f t="shared" si="3"/>
        <v>203</v>
      </c>
      <c r="B208" s="14">
        <v>349</v>
      </c>
      <c r="C208" s="12" t="s">
        <v>378</v>
      </c>
      <c r="D208" s="13">
        <v>25000</v>
      </c>
      <c r="E208" s="14">
        <v>1</v>
      </c>
      <c r="F208" s="79">
        <v>25000</v>
      </c>
    </row>
    <row r="209" spans="1:6" s="166" customFormat="1" ht="12" customHeight="1" x14ac:dyDescent="0.2">
      <c r="A209" s="11">
        <f t="shared" si="3"/>
        <v>204</v>
      </c>
      <c r="B209" s="14">
        <v>352</v>
      </c>
      <c r="C209" s="12" t="s">
        <v>258</v>
      </c>
      <c r="D209" s="13">
        <v>80000</v>
      </c>
      <c r="E209" s="14">
        <v>3</v>
      </c>
      <c r="F209" s="79">
        <v>26666.666666666668</v>
      </c>
    </row>
    <row r="210" spans="1:6" s="166" customFormat="1" ht="12" customHeight="1" x14ac:dyDescent="0.2">
      <c r="A210" s="11">
        <f t="shared" si="3"/>
        <v>205</v>
      </c>
      <c r="B210" s="14">
        <v>354</v>
      </c>
      <c r="C210" s="12" t="s">
        <v>259</v>
      </c>
      <c r="D210" s="13">
        <v>12195</v>
      </c>
      <c r="E210" s="14">
        <v>1</v>
      </c>
      <c r="F210" s="79">
        <v>12195</v>
      </c>
    </row>
    <row r="211" spans="1:6" s="166" customFormat="1" ht="12" customHeight="1" x14ac:dyDescent="0.2">
      <c r="A211" s="11">
        <f t="shared" si="3"/>
        <v>206</v>
      </c>
      <c r="B211" s="14">
        <v>355</v>
      </c>
      <c r="C211" s="12" t="s">
        <v>379</v>
      </c>
      <c r="D211" s="13">
        <v>79940</v>
      </c>
      <c r="E211" s="14">
        <v>2</v>
      </c>
      <c r="F211" s="79">
        <v>39970</v>
      </c>
    </row>
    <row r="212" spans="1:6" s="166" customFormat="1" ht="12" customHeight="1" x14ac:dyDescent="0.2">
      <c r="A212" s="11">
        <f t="shared" si="3"/>
        <v>207</v>
      </c>
      <c r="B212" s="14">
        <v>356</v>
      </c>
      <c r="C212" s="12" t="s">
        <v>380</v>
      </c>
      <c r="D212" s="13">
        <v>60000</v>
      </c>
      <c r="E212" s="14">
        <v>2</v>
      </c>
      <c r="F212" s="79">
        <v>30000</v>
      </c>
    </row>
    <row r="213" spans="1:6" s="166" customFormat="1" ht="12" customHeight="1" x14ac:dyDescent="0.2">
      <c r="A213" s="11">
        <f t="shared" si="3"/>
        <v>208</v>
      </c>
      <c r="B213" s="14">
        <v>357</v>
      </c>
      <c r="C213" s="12" t="s">
        <v>281</v>
      </c>
      <c r="D213" s="13">
        <v>62000</v>
      </c>
      <c r="E213" s="14">
        <v>3</v>
      </c>
      <c r="F213" s="79">
        <v>20666.666666666668</v>
      </c>
    </row>
    <row r="214" spans="1:6" s="166" customFormat="1" ht="12" customHeight="1" x14ac:dyDescent="0.2">
      <c r="A214" s="11">
        <f t="shared" si="3"/>
        <v>209</v>
      </c>
      <c r="B214" s="14">
        <v>358</v>
      </c>
      <c r="C214" s="12" t="s">
        <v>381</v>
      </c>
      <c r="D214" s="13">
        <v>166500</v>
      </c>
      <c r="E214" s="14">
        <v>6</v>
      </c>
      <c r="F214" s="79">
        <v>27750</v>
      </c>
    </row>
    <row r="215" spans="1:6" s="166" customFormat="1" ht="12" customHeight="1" x14ac:dyDescent="0.2">
      <c r="A215" s="11">
        <f t="shared" si="3"/>
        <v>210</v>
      </c>
      <c r="B215" s="14">
        <v>359</v>
      </c>
      <c r="C215" s="12" t="s">
        <v>260</v>
      </c>
      <c r="D215" s="13">
        <v>419500</v>
      </c>
      <c r="E215" s="14">
        <v>11</v>
      </c>
      <c r="F215" s="79">
        <v>38136.36363636364</v>
      </c>
    </row>
    <row r="216" spans="1:6" s="166" customFormat="1" ht="12" customHeight="1" x14ac:dyDescent="0.2">
      <c r="A216" s="11">
        <f t="shared" si="3"/>
        <v>211</v>
      </c>
      <c r="B216" s="14">
        <v>362</v>
      </c>
      <c r="C216" s="12" t="s">
        <v>262</v>
      </c>
      <c r="D216" s="13">
        <v>40000</v>
      </c>
      <c r="E216" s="14">
        <v>1</v>
      </c>
      <c r="F216" s="79">
        <v>40000</v>
      </c>
    </row>
    <row r="217" spans="1:6" s="4" customFormat="1" ht="12" customHeight="1" x14ac:dyDescent="0.2">
      <c r="A217" s="11">
        <f t="shared" si="3"/>
        <v>212</v>
      </c>
      <c r="B217" s="14">
        <v>363</v>
      </c>
      <c r="C217" s="12" t="s">
        <v>263</v>
      </c>
      <c r="D217" s="13">
        <v>20000</v>
      </c>
      <c r="E217" s="14">
        <v>1</v>
      </c>
      <c r="F217" s="79">
        <v>20000</v>
      </c>
    </row>
    <row r="218" spans="1:6" s="4" customFormat="1" ht="12" customHeight="1" x14ac:dyDescent="0.2">
      <c r="A218" s="11">
        <f t="shared" si="3"/>
        <v>213</v>
      </c>
      <c r="B218" s="14">
        <v>364</v>
      </c>
      <c r="C218" s="12" t="s">
        <v>382</v>
      </c>
      <c r="D218" s="13">
        <v>75000</v>
      </c>
      <c r="E218" s="14">
        <v>3</v>
      </c>
      <c r="F218" s="79">
        <v>25000</v>
      </c>
    </row>
    <row r="219" spans="1:6" s="4" customFormat="1" ht="12" customHeight="1" x14ac:dyDescent="0.2">
      <c r="A219" s="11">
        <f t="shared" si="3"/>
        <v>214</v>
      </c>
      <c r="B219" s="14">
        <v>365</v>
      </c>
      <c r="C219" s="12" t="s">
        <v>409</v>
      </c>
      <c r="D219" s="13">
        <v>40000</v>
      </c>
      <c r="E219" s="14">
        <v>1</v>
      </c>
      <c r="F219" s="79">
        <v>40000</v>
      </c>
    </row>
    <row r="220" spans="1:6" s="4" customFormat="1" ht="12" customHeight="1" x14ac:dyDescent="0.2">
      <c r="A220" s="11">
        <f t="shared" si="3"/>
        <v>215</v>
      </c>
      <c r="B220" s="14">
        <v>374</v>
      </c>
      <c r="C220" s="12" t="s">
        <v>387</v>
      </c>
      <c r="D220" s="13">
        <v>167300</v>
      </c>
      <c r="E220" s="14">
        <v>4</v>
      </c>
      <c r="F220" s="79">
        <v>41825</v>
      </c>
    </row>
    <row r="221" spans="1:6" s="4" customFormat="1" ht="12" customHeight="1" x14ac:dyDescent="0.2">
      <c r="A221" s="11">
        <f t="shared" si="3"/>
        <v>216</v>
      </c>
      <c r="B221" s="14">
        <v>377</v>
      </c>
      <c r="C221" s="12" t="s">
        <v>431</v>
      </c>
      <c r="D221" s="13">
        <v>30000</v>
      </c>
      <c r="E221" s="14">
        <v>1</v>
      </c>
      <c r="F221" s="79">
        <v>30000</v>
      </c>
    </row>
    <row r="222" spans="1:6" s="4" customFormat="1" ht="12" customHeight="1" x14ac:dyDescent="0.2">
      <c r="A222" s="11">
        <f t="shared" si="3"/>
        <v>217</v>
      </c>
      <c r="B222" s="14">
        <v>379</v>
      </c>
      <c r="C222" s="12" t="s">
        <v>269</v>
      </c>
      <c r="D222" s="13">
        <v>428818</v>
      </c>
      <c r="E222" s="14">
        <v>11</v>
      </c>
      <c r="F222" s="79">
        <v>38983.454545454544</v>
      </c>
    </row>
    <row r="223" spans="1:6" s="4" customFormat="1" ht="12" customHeight="1" x14ac:dyDescent="0.2">
      <c r="A223" s="91" t="s">
        <v>4</v>
      </c>
      <c r="B223" s="92" t="s">
        <v>4</v>
      </c>
      <c r="C223" s="93" t="s">
        <v>3</v>
      </c>
      <c r="D223" s="94">
        <f>SUM(D6:D222)</f>
        <v>20131342</v>
      </c>
      <c r="E223" s="140">
        <f>SUM(E6:E222)</f>
        <v>644</v>
      </c>
      <c r="F223" s="147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32" orientation="portrait" horizontalDpi="1200" verticalDpi="1200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FF00"/>
  </sheetPr>
  <dimension ref="A1:G221"/>
  <sheetViews>
    <sheetView zoomScale="115" zoomScaleNormal="115" workbookViewId="0">
      <pane ySplit="5" topLeftCell="A6" activePane="bottomLeft" state="frozen"/>
      <selection pane="bottomLeft" sqref="A1:F1"/>
    </sheetView>
  </sheetViews>
  <sheetFormatPr defaultRowHeight="12.75" x14ac:dyDescent="0.2"/>
  <cols>
    <col min="1" max="2" width="4.5703125" customWidth="1"/>
    <col min="3" max="3" width="19.42578125" customWidth="1"/>
    <col min="4" max="5" width="14" customWidth="1"/>
    <col min="6" max="6" width="18.7109375" customWidth="1"/>
  </cols>
  <sheetData>
    <row r="1" spans="1:7" ht="26.25" customHeight="1" x14ac:dyDescent="0.2">
      <c r="A1" s="251" t="s">
        <v>514</v>
      </c>
      <c r="B1" s="251"/>
      <c r="C1" s="251"/>
      <c r="D1" s="251"/>
      <c r="E1" s="251"/>
      <c r="F1" s="251"/>
      <c r="G1" s="2"/>
    </row>
    <row r="2" spans="1:7" ht="18.75" customHeight="1" x14ac:dyDescent="0.2"/>
    <row r="3" spans="1:7" ht="21" customHeight="1" x14ac:dyDescent="0.2">
      <c r="A3" s="230" t="s">
        <v>13</v>
      </c>
      <c r="B3" s="232" t="s">
        <v>1</v>
      </c>
      <c r="C3" s="232" t="s">
        <v>0</v>
      </c>
      <c r="D3" s="253" t="s">
        <v>536</v>
      </c>
      <c r="E3" s="254"/>
      <c r="F3" s="255"/>
    </row>
    <row r="4" spans="1:7" ht="19.5" x14ac:dyDescent="0.2">
      <c r="A4" s="231"/>
      <c r="B4" s="233"/>
      <c r="C4" s="233"/>
      <c r="D4" s="132" t="s">
        <v>55</v>
      </c>
      <c r="E4" s="125" t="s">
        <v>37</v>
      </c>
      <c r="F4" s="146" t="s">
        <v>56</v>
      </c>
    </row>
    <row r="5" spans="1:7" s="4" customFormat="1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7" s="4" customFormat="1" ht="12" customHeight="1" x14ac:dyDescent="0.2">
      <c r="A6" s="11">
        <v>1</v>
      </c>
      <c r="B6" s="14">
        <v>1</v>
      </c>
      <c r="C6" s="12" t="s">
        <v>79</v>
      </c>
      <c r="D6" s="13">
        <v>29658</v>
      </c>
      <c r="E6" s="14">
        <v>2</v>
      </c>
      <c r="F6" s="79">
        <v>14829</v>
      </c>
    </row>
    <row r="7" spans="1:7" s="4" customFormat="1" ht="12" customHeight="1" x14ac:dyDescent="0.2">
      <c r="A7" s="11">
        <f>A6+1</f>
        <v>2</v>
      </c>
      <c r="B7" s="14">
        <v>6</v>
      </c>
      <c r="C7" s="12" t="s">
        <v>282</v>
      </c>
      <c r="D7" s="13">
        <v>150000</v>
      </c>
      <c r="E7" s="14">
        <v>4</v>
      </c>
      <c r="F7" s="79">
        <v>37500</v>
      </c>
    </row>
    <row r="8" spans="1:7" s="4" customFormat="1" ht="12" customHeight="1" x14ac:dyDescent="0.2">
      <c r="A8" s="11">
        <f t="shared" ref="A8:A71" si="0">A7+1</f>
        <v>3</v>
      </c>
      <c r="B8" s="14">
        <v>7</v>
      </c>
      <c r="C8" s="12" t="s">
        <v>417</v>
      </c>
      <c r="D8" s="13">
        <v>18000</v>
      </c>
      <c r="E8" s="14">
        <v>1</v>
      </c>
      <c r="F8" s="79">
        <v>18000</v>
      </c>
    </row>
    <row r="9" spans="1:7" s="4" customFormat="1" ht="12" customHeight="1" x14ac:dyDescent="0.2">
      <c r="A9" s="11">
        <f t="shared" si="0"/>
        <v>4</v>
      </c>
      <c r="B9" s="14">
        <v>9</v>
      </c>
      <c r="C9" s="12" t="s">
        <v>85</v>
      </c>
      <c r="D9" s="13">
        <v>25000</v>
      </c>
      <c r="E9" s="14">
        <v>1</v>
      </c>
      <c r="F9" s="79">
        <v>25000</v>
      </c>
    </row>
    <row r="10" spans="1:7" s="4" customFormat="1" ht="12" customHeight="1" x14ac:dyDescent="0.2">
      <c r="A10" s="11">
        <f t="shared" si="0"/>
        <v>5</v>
      </c>
      <c r="B10" s="14">
        <v>11</v>
      </c>
      <c r="C10" s="12" t="s">
        <v>87</v>
      </c>
      <c r="D10" s="13">
        <v>149796</v>
      </c>
      <c r="E10" s="14">
        <v>6</v>
      </c>
      <c r="F10" s="79">
        <v>24966</v>
      </c>
    </row>
    <row r="11" spans="1:7" s="4" customFormat="1" ht="12" customHeight="1" x14ac:dyDescent="0.2">
      <c r="A11" s="11">
        <f t="shared" si="0"/>
        <v>6</v>
      </c>
      <c r="B11" s="14">
        <v>12</v>
      </c>
      <c r="C11" s="12" t="s">
        <v>283</v>
      </c>
      <c r="D11" s="13">
        <v>25600</v>
      </c>
      <c r="E11" s="14">
        <v>1</v>
      </c>
      <c r="F11" s="79">
        <v>25600</v>
      </c>
    </row>
    <row r="12" spans="1:7" s="4" customFormat="1" ht="12" customHeight="1" x14ac:dyDescent="0.2">
      <c r="A12" s="11">
        <f t="shared" si="0"/>
        <v>7</v>
      </c>
      <c r="B12" s="14">
        <v>13</v>
      </c>
      <c r="C12" s="12" t="s">
        <v>418</v>
      </c>
      <c r="D12" s="13">
        <v>63400</v>
      </c>
      <c r="E12" s="14">
        <v>2</v>
      </c>
      <c r="F12" s="79">
        <v>31700</v>
      </c>
    </row>
    <row r="13" spans="1:7" s="4" customFormat="1" ht="12" customHeight="1" x14ac:dyDescent="0.2">
      <c r="A13" s="11">
        <f t="shared" si="0"/>
        <v>8</v>
      </c>
      <c r="B13" s="14">
        <v>17</v>
      </c>
      <c r="C13" s="12" t="s">
        <v>412</v>
      </c>
      <c r="D13" s="13">
        <v>20000</v>
      </c>
      <c r="E13" s="14">
        <v>1</v>
      </c>
      <c r="F13" s="79">
        <v>20000</v>
      </c>
    </row>
    <row r="14" spans="1:7" s="4" customFormat="1" ht="12" customHeight="1" x14ac:dyDescent="0.2">
      <c r="A14" s="11">
        <f t="shared" si="0"/>
        <v>9</v>
      </c>
      <c r="B14" s="14">
        <v>18</v>
      </c>
      <c r="C14" s="12" t="s">
        <v>89</v>
      </c>
      <c r="D14" s="13">
        <v>56600</v>
      </c>
      <c r="E14" s="14">
        <v>1</v>
      </c>
      <c r="F14" s="79">
        <v>56600</v>
      </c>
    </row>
    <row r="15" spans="1:7" s="4" customFormat="1" ht="12" customHeight="1" x14ac:dyDescent="0.2">
      <c r="A15" s="11">
        <f t="shared" si="0"/>
        <v>10</v>
      </c>
      <c r="B15" s="14">
        <v>19</v>
      </c>
      <c r="C15" s="12" t="s">
        <v>285</v>
      </c>
      <c r="D15" s="13">
        <v>210000</v>
      </c>
      <c r="E15" s="14">
        <v>6</v>
      </c>
      <c r="F15" s="79">
        <v>35000</v>
      </c>
    </row>
    <row r="16" spans="1:7" s="4" customFormat="1" ht="12" customHeight="1" x14ac:dyDescent="0.2">
      <c r="A16" s="11">
        <f t="shared" si="0"/>
        <v>11</v>
      </c>
      <c r="B16" s="14">
        <v>20</v>
      </c>
      <c r="C16" s="12" t="s">
        <v>286</v>
      </c>
      <c r="D16" s="13">
        <v>30000</v>
      </c>
      <c r="E16" s="14">
        <v>1</v>
      </c>
      <c r="F16" s="79">
        <v>30000</v>
      </c>
    </row>
    <row r="17" spans="1:6" s="4" customFormat="1" ht="12" customHeight="1" x14ac:dyDescent="0.2">
      <c r="A17" s="11">
        <f t="shared" si="0"/>
        <v>12</v>
      </c>
      <c r="B17" s="14">
        <v>21</v>
      </c>
      <c r="C17" s="12" t="s">
        <v>287</v>
      </c>
      <c r="D17" s="13">
        <v>33015</v>
      </c>
      <c r="E17" s="14">
        <v>1</v>
      </c>
      <c r="F17" s="79">
        <v>33015</v>
      </c>
    </row>
    <row r="18" spans="1:6" s="4" customFormat="1" ht="12" customHeight="1" x14ac:dyDescent="0.2">
      <c r="A18" s="11">
        <f t="shared" si="0"/>
        <v>13</v>
      </c>
      <c r="B18" s="14">
        <v>22</v>
      </c>
      <c r="C18" s="12" t="s">
        <v>419</v>
      </c>
      <c r="D18" s="13">
        <v>30000</v>
      </c>
      <c r="E18" s="14">
        <v>1</v>
      </c>
      <c r="F18" s="79">
        <v>30000</v>
      </c>
    </row>
    <row r="19" spans="1:6" s="4" customFormat="1" ht="12" customHeight="1" x14ac:dyDescent="0.2">
      <c r="A19" s="11">
        <f t="shared" si="0"/>
        <v>14</v>
      </c>
      <c r="B19" s="14">
        <v>24</v>
      </c>
      <c r="C19" s="12" t="s">
        <v>288</v>
      </c>
      <c r="D19" s="13">
        <v>64000</v>
      </c>
      <c r="E19" s="14">
        <v>2</v>
      </c>
      <c r="F19" s="79">
        <v>32000</v>
      </c>
    </row>
    <row r="20" spans="1:6" s="4" customFormat="1" ht="12" customHeight="1" x14ac:dyDescent="0.2">
      <c r="A20" s="11">
        <f t="shared" si="0"/>
        <v>15</v>
      </c>
      <c r="B20" s="14">
        <v>25</v>
      </c>
      <c r="C20" s="12" t="s">
        <v>289</v>
      </c>
      <c r="D20" s="13">
        <v>60000</v>
      </c>
      <c r="E20" s="14">
        <v>2</v>
      </c>
      <c r="F20" s="79">
        <v>30000</v>
      </c>
    </row>
    <row r="21" spans="1:6" s="4" customFormat="1" ht="12" customHeight="1" x14ac:dyDescent="0.2">
      <c r="A21" s="11">
        <f t="shared" si="0"/>
        <v>16</v>
      </c>
      <c r="B21" s="14">
        <v>26</v>
      </c>
      <c r="C21" s="12" t="s">
        <v>90</v>
      </c>
      <c r="D21" s="13">
        <v>43000</v>
      </c>
      <c r="E21" s="14">
        <v>2</v>
      </c>
      <c r="F21" s="79">
        <v>21500</v>
      </c>
    </row>
    <row r="22" spans="1:6" s="4" customFormat="1" ht="12" customHeight="1" x14ac:dyDescent="0.2">
      <c r="A22" s="11">
        <f t="shared" si="0"/>
        <v>17</v>
      </c>
      <c r="B22" s="14">
        <v>27</v>
      </c>
      <c r="C22" s="12" t="s">
        <v>290</v>
      </c>
      <c r="D22" s="13">
        <v>60000</v>
      </c>
      <c r="E22" s="14">
        <v>2</v>
      </c>
      <c r="F22" s="79">
        <v>30000</v>
      </c>
    </row>
    <row r="23" spans="1:6" s="4" customFormat="1" ht="12" customHeight="1" x14ac:dyDescent="0.2">
      <c r="A23" s="11">
        <f t="shared" si="0"/>
        <v>18</v>
      </c>
      <c r="B23" s="14">
        <v>28</v>
      </c>
      <c r="C23" s="12" t="s">
        <v>91</v>
      </c>
      <c r="D23" s="13">
        <v>96000</v>
      </c>
      <c r="E23" s="14">
        <v>4</v>
      </c>
      <c r="F23" s="79">
        <v>24000</v>
      </c>
    </row>
    <row r="24" spans="1:6" s="4" customFormat="1" ht="12" customHeight="1" x14ac:dyDescent="0.2">
      <c r="A24" s="11">
        <f t="shared" si="0"/>
        <v>19</v>
      </c>
      <c r="B24" s="14">
        <v>29</v>
      </c>
      <c r="C24" s="12" t="s">
        <v>291</v>
      </c>
      <c r="D24" s="13">
        <v>50000</v>
      </c>
      <c r="E24" s="14">
        <v>2</v>
      </c>
      <c r="F24" s="79">
        <v>25000</v>
      </c>
    </row>
    <row r="25" spans="1:6" s="4" customFormat="1" ht="12" customHeight="1" x14ac:dyDescent="0.2">
      <c r="A25" s="11">
        <f t="shared" si="0"/>
        <v>20</v>
      </c>
      <c r="B25" s="14">
        <v>30</v>
      </c>
      <c r="C25" s="12" t="s">
        <v>292</v>
      </c>
      <c r="D25" s="13">
        <v>500000</v>
      </c>
      <c r="E25" s="14">
        <v>11</v>
      </c>
      <c r="F25" s="79">
        <v>45454.545454545456</v>
      </c>
    </row>
    <row r="26" spans="1:6" s="4" customFormat="1" ht="12" customHeight="1" x14ac:dyDescent="0.2">
      <c r="A26" s="11">
        <f t="shared" si="0"/>
        <v>21</v>
      </c>
      <c r="B26" s="14">
        <v>31</v>
      </c>
      <c r="C26" s="12" t="s">
        <v>293</v>
      </c>
      <c r="D26" s="13">
        <v>20000</v>
      </c>
      <c r="E26" s="14">
        <v>1</v>
      </c>
      <c r="F26" s="79">
        <v>20000</v>
      </c>
    </row>
    <row r="27" spans="1:6" s="4" customFormat="1" ht="12" customHeight="1" x14ac:dyDescent="0.2">
      <c r="A27" s="11">
        <f t="shared" si="0"/>
        <v>22</v>
      </c>
      <c r="B27" s="14">
        <v>37</v>
      </c>
      <c r="C27" s="12" t="s">
        <v>294</v>
      </c>
      <c r="D27" s="13">
        <v>30000</v>
      </c>
      <c r="E27" s="14">
        <v>1</v>
      </c>
      <c r="F27" s="79">
        <v>30000</v>
      </c>
    </row>
    <row r="28" spans="1:6" s="4" customFormat="1" ht="12" customHeight="1" x14ac:dyDescent="0.2">
      <c r="A28" s="11">
        <f t="shared" si="0"/>
        <v>23</v>
      </c>
      <c r="B28" s="14">
        <v>39</v>
      </c>
      <c r="C28" s="12" t="s">
        <v>420</v>
      </c>
      <c r="D28" s="13">
        <v>30000</v>
      </c>
      <c r="E28" s="14">
        <v>1</v>
      </c>
      <c r="F28" s="79">
        <v>30000</v>
      </c>
    </row>
    <row r="29" spans="1:6" s="4" customFormat="1" ht="12" customHeight="1" x14ac:dyDescent="0.2">
      <c r="A29" s="11">
        <f t="shared" si="0"/>
        <v>24</v>
      </c>
      <c r="B29" s="14">
        <v>40</v>
      </c>
      <c r="C29" s="12" t="s">
        <v>295</v>
      </c>
      <c r="D29" s="13">
        <v>40000</v>
      </c>
      <c r="E29" s="14">
        <v>1</v>
      </c>
      <c r="F29" s="79">
        <v>40000</v>
      </c>
    </row>
    <row r="30" spans="1:6" s="4" customFormat="1" ht="12" customHeight="1" x14ac:dyDescent="0.2">
      <c r="A30" s="11">
        <f t="shared" si="0"/>
        <v>25</v>
      </c>
      <c r="B30" s="14">
        <v>43</v>
      </c>
      <c r="C30" s="12" t="s">
        <v>98</v>
      </c>
      <c r="D30" s="13">
        <v>30000</v>
      </c>
      <c r="E30" s="14">
        <v>1</v>
      </c>
      <c r="F30" s="79">
        <v>30000</v>
      </c>
    </row>
    <row r="31" spans="1:6" s="4" customFormat="1" ht="12" customHeight="1" x14ac:dyDescent="0.2">
      <c r="A31" s="11">
        <f t="shared" si="0"/>
        <v>26</v>
      </c>
      <c r="B31" s="14">
        <v>44</v>
      </c>
      <c r="C31" s="12" t="s">
        <v>99</v>
      </c>
      <c r="D31" s="13">
        <v>40000</v>
      </c>
      <c r="E31" s="14">
        <v>1</v>
      </c>
      <c r="F31" s="79">
        <v>40000</v>
      </c>
    </row>
    <row r="32" spans="1:6" s="4" customFormat="1" ht="12" customHeight="1" x14ac:dyDescent="0.2">
      <c r="A32" s="11">
        <f t="shared" si="0"/>
        <v>27</v>
      </c>
      <c r="B32" s="14">
        <v>45</v>
      </c>
      <c r="C32" s="12" t="s">
        <v>100</v>
      </c>
      <c r="D32" s="13">
        <v>90000</v>
      </c>
      <c r="E32" s="14">
        <v>3</v>
      </c>
      <c r="F32" s="79">
        <v>30000</v>
      </c>
    </row>
    <row r="33" spans="1:6" s="4" customFormat="1" ht="12" customHeight="1" x14ac:dyDescent="0.2">
      <c r="A33" s="11">
        <f t="shared" si="0"/>
        <v>28</v>
      </c>
      <c r="B33" s="14">
        <v>46</v>
      </c>
      <c r="C33" s="12" t="s">
        <v>389</v>
      </c>
      <c r="D33" s="13">
        <v>51224</v>
      </c>
      <c r="E33" s="14">
        <v>2</v>
      </c>
      <c r="F33" s="79">
        <v>25612</v>
      </c>
    </row>
    <row r="34" spans="1:6" s="4" customFormat="1" ht="12" customHeight="1" x14ac:dyDescent="0.2">
      <c r="A34" s="11">
        <f t="shared" si="0"/>
        <v>29</v>
      </c>
      <c r="B34" s="14">
        <v>47</v>
      </c>
      <c r="C34" s="12" t="s">
        <v>296</v>
      </c>
      <c r="D34" s="13">
        <v>30000</v>
      </c>
      <c r="E34" s="14">
        <v>1</v>
      </c>
      <c r="F34" s="79">
        <v>30000</v>
      </c>
    </row>
    <row r="35" spans="1:6" s="4" customFormat="1" ht="12" customHeight="1" x14ac:dyDescent="0.2">
      <c r="A35" s="11">
        <f t="shared" si="0"/>
        <v>30</v>
      </c>
      <c r="B35" s="14">
        <v>50</v>
      </c>
      <c r="C35" s="12" t="s">
        <v>297</v>
      </c>
      <c r="D35" s="13">
        <v>150000</v>
      </c>
      <c r="E35" s="14">
        <v>5</v>
      </c>
      <c r="F35" s="79">
        <v>30000</v>
      </c>
    </row>
    <row r="36" spans="1:6" s="4" customFormat="1" ht="12" customHeight="1" x14ac:dyDescent="0.2">
      <c r="A36" s="11">
        <f t="shared" si="0"/>
        <v>31</v>
      </c>
      <c r="B36" s="14">
        <v>51</v>
      </c>
      <c r="C36" s="12" t="s">
        <v>101</v>
      </c>
      <c r="D36" s="13">
        <v>50000</v>
      </c>
      <c r="E36" s="14">
        <v>1</v>
      </c>
      <c r="F36" s="79">
        <v>50000</v>
      </c>
    </row>
    <row r="37" spans="1:6" s="4" customFormat="1" ht="12" customHeight="1" x14ac:dyDescent="0.2">
      <c r="A37" s="11">
        <f t="shared" si="0"/>
        <v>32</v>
      </c>
      <c r="B37" s="14">
        <v>52</v>
      </c>
      <c r="C37" s="12" t="s">
        <v>102</v>
      </c>
      <c r="D37" s="13">
        <v>321000</v>
      </c>
      <c r="E37" s="14">
        <v>8</v>
      </c>
      <c r="F37" s="79">
        <v>40125</v>
      </c>
    </row>
    <row r="38" spans="1:6" s="4" customFormat="1" ht="12" customHeight="1" x14ac:dyDescent="0.2">
      <c r="A38" s="11">
        <f t="shared" si="0"/>
        <v>33</v>
      </c>
      <c r="B38" s="14">
        <v>53</v>
      </c>
      <c r="C38" s="12" t="s">
        <v>298</v>
      </c>
      <c r="D38" s="13">
        <v>60696</v>
      </c>
      <c r="E38" s="14">
        <v>2</v>
      </c>
      <c r="F38" s="79">
        <v>30348</v>
      </c>
    </row>
    <row r="39" spans="1:6" s="4" customFormat="1" ht="12" customHeight="1" x14ac:dyDescent="0.2">
      <c r="A39" s="11">
        <f t="shared" si="0"/>
        <v>34</v>
      </c>
      <c r="B39" s="14">
        <v>54</v>
      </c>
      <c r="C39" s="12" t="s">
        <v>103</v>
      </c>
      <c r="D39" s="13">
        <v>38162</v>
      </c>
      <c r="E39" s="14">
        <v>1</v>
      </c>
      <c r="F39" s="79">
        <v>38162</v>
      </c>
    </row>
    <row r="40" spans="1:6" s="4" customFormat="1" ht="12" customHeight="1" x14ac:dyDescent="0.2">
      <c r="A40" s="11">
        <f t="shared" si="0"/>
        <v>35</v>
      </c>
      <c r="B40" s="14">
        <v>55</v>
      </c>
      <c r="C40" s="12" t="s">
        <v>104</v>
      </c>
      <c r="D40" s="13">
        <v>79950</v>
      </c>
      <c r="E40" s="14">
        <v>2</v>
      </c>
      <c r="F40" s="79">
        <v>39975</v>
      </c>
    </row>
    <row r="41" spans="1:6" s="4" customFormat="1" ht="12" customHeight="1" x14ac:dyDescent="0.2">
      <c r="A41" s="11">
        <f t="shared" si="0"/>
        <v>36</v>
      </c>
      <c r="B41" s="14">
        <v>57</v>
      </c>
      <c r="C41" s="12" t="s">
        <v>299</v>
      </c>
      <c r="D41" s="13">
        <v>40000</v>
      </c>
      <c r="E41" s="14">
        <v>2</v>
      </c>
      <c r="F41" s="79">
        <v>20000</v>
      </c>
    </row>
    <row r="42" spans="1:6" s="4" customFormat="1" ht="12" customHeight="1" x14ac:dyDescent="0.2">
      <c r="A42" s="11">
        <f t="shared" si="0"/>
        <v>37</v>
      </c>
      <c r="B42" s="14">
        <v>61</v>
      </c>
      <c r="C42" s="12" t="s">
        <v>421</v>
      </c>
      <c r="D42" s="13">
        <v>50000</v>
      </c>
      <c r="E42" s="14">
        <v>1</v>
      </c>
      <c r="F42" s="79">
        <v>50000</v>
      </c>
    </row>
    <row r="43" spans="1:6" s="4" customFormat="1" ht="12" customHeight="1" x14ac:dyDescent="0.2">
      <c r="A43" s="11">
        <f t="shared" si="0"/>
        <v>38</v>
      </c>
      <c r="B43" s="14">
        <v>62</v>
      </c>
      <c r="C43" s="12" t="s">
        <v>108</v>
      </c>
      <c r="D43" s="13">
        <v>20000</v>
      </c>
      <c r="E43" s="14">
        <v>1</v>
      </c>
      <c r="F43" s="79">
        <v>20000</v>
      </c>
    </row>
    <row r="44" spans="1:6" s="4" customFormat="1" ht="12" customHeight="1" x14ac:dyDescent="0.2">
      <c r="A44" s="11">
        <f t="shared" si="0"/>
        <v>39</v>
      </c>
      <c r="B44" s="14">
        <v>65</v>
      </c>
      <c r="C44" s="12" t="s">
        <v>109</v>
      </c>
      <c r="D44" s="13">
        <v>80000</v>
      </c>
      <c r="E44" s="14">
        <v>2</v>
      </c>
      <c r="F44" s="79">
        <v>40000</v>
      </c>
    </row>
    <row r="45" spans="1:6" s="4" customFormat="1" ht="12" customHeight="1" x14ac:dyDescent="0.2">
      <c r="A45" s="11">
        <f t="shared" si="0"/>
        <v>40</v>
      </c>
      <c r="B45" s="14">
        <v>67</v>
      </c>
      <c r="C45" s="12" t="s">
        <v>110</v>
      </c>
      <c r="D45" s="13">
        <v>56707</v>
      </c>
      <c r="E45" s="14">
        <v>3</v>
      </c>
      <c r="F45" s="79">
        <v>18902.333333333332</v>
      </c>
    </row>
    <row r="46" spans="1:6" s="4" customFormat="1" ht="12" customHeight="1" x14ac:dyDescent="0.2">
      <c r="A46" s="11">
        <f t="shared" si="0"/>
        <v>41</v>
      </c>
      <c r="B46" s="14">
        <v>71</v>
      </c>
      <c r="C46" s="12" t="s">
        <v>304</v>
      </c>
      <c r="D46" s="13">
        <v>63760</v>
      </c>
      <c r="E46" s="14">
        <v>2</v>
      </c>
      <c r="F46" s="79">
        <v>31880</v>
      </c>
    </row>
    <row r="47" spans="1:6" s="4" customFormat="1" ht="12" customHeight="1" x14ac:dyDescent="0.2">
      <c r="A47" s="11">
        <f t="shared" si="0"/>
        <v>42</v>
      </c>
      <c r="B47" s="14">
        <v>73</v>
      </c>
      <c r="C47" s="12" t="s">
        <v>305</v>
      </c>
      <c r="D47" s="13">
        <v>30000</v>
      </c>
      <c r="E47" s="14">
        <v>1</v>
      </c>
      <c r="F47" s="79">
        <v>30000</v>
      </c>
    </row>
    <row r="48" spans="1:6" s="4" customFormat="1" ht="12" customHeight="1" x14ac:dyDescent="0.2">
      <c r="A48" s="11">
        <f t="shared" si="0"/>
        <v>43</v>
      </c>
      <c r="B48" s="14">
        <v>76</v>
      </c>
      <c r="C48" s="12" t="s">
        <v>115</v>
      </c>
      <c r="D48" s="13">
        <v>229945</v>
      </c>
      <c r="E48" s="14">
        <v>9</v>
      </c>
      <c r="F48" s="79">
        <v>25549.444444444445</v>
      </c>
    </row>
    <row r="49" spans="1:6" s="4" customFormat="1" ht="12" customHeight="1" x14ac:dyDescent="0.2">
      <c r="A49" s="11">
        <f t="shared" si="0"/>
        <v>44</v>
      </c>
      <c r="B49" s="14">
        <v>77</v>
      </c>
      <c r="C49" s="12" t="s">
        <v>306</v>
      </c>
      <c r="D49" s="13">
        <v>60000</v>
      </c>
      <c r="E49" s="14">
        <v>2</v>
      </c>
      <c r="F49" s="79">
        <v>30000</v>
      </c>
    </row>
    <row r="50" spans="1:6" s="4" customFormat="1" ht="12" customHeight="1" x14ac:dyDescent="0.2">
      <c r="A50" s="11">
        <f t="shared" si="0"/>
        <v>45</v>
      </c>
      <c r="B50" s="14">
        <v>78</v>
      </c>
      <c r="C50" s="12" t="s">
        <v>307</v>
      </c>
      <c r="D50" s="13">
        <v>34300</v>
      </c>
      <c r="E50" s="14">
        <v>2</v>
      </c>
      <c r="F50" s="79">
        <v>17150</v>
      </c>
    </row>
    <row r="51" spans="1:6" s="4" customFormat="1" ht="12" customHeight="1" x14ac:dyDescent="0.2">
      <c r="A51" s="11">
        <f t="shared" si="0"/>
        <v>46</v>
      </c>
      <c r="B51" s="14">
        <v>81</v>
      </c>
      <c r="C51" s="12" t="s">
        <v>309</v>
      </c>
      <c r="D51" s="13">
        <v>50000</v>
      </c>
      <c r="E51" s="14">
        <v>2</v>
      </c>
      <c r="F51" s="79">
        <v>25000</v>
      </c>
    </row>
    <row r="52" spans="1:6" s="4" customFormat="1" ht="12" customHeight="1" x14ac:dyDescent="0.2">
      <c r="A52" s="11">
        <f t="shared" si="0"/>
        <v>47</v>
      </c>
      <c r="B52" s="14">
        <v>84</v>
      </c>
      <c r="C52" s="12" t="s">
        <v>311</v>
      </c>
      <c r="D52" s="13">
        <v>40000</v>
      </c>
      <c r="E52" s="14">
        <v>1</v>
      </c>
      <c r="F52" s="79">
        <v>40000</v>
      </c>
    </row>
    <row r="53" spans="1:6" s="4" customFormat="1" ht="12" customHeight="1" x14ac:dyDescent="0.2">
      <c r="A53" s="11">
        <f t="shared" si="0"/>
        <v>48</v>
      </c>
      <c r="B53" s="14">
        <v>87</v>
      </c>
      <c r="C53" s="12" t="s">
        <v>312</v>
      </c>
      <c r="D53" s="13">
        <v>10000</v>
      </c>
      <c r="E53" s="14">
        <v>1</v>
      </c>
      <c r="F53" s="79">
        <v>10000</v>
      </c>
    </row>
    <row r="54" spans="1:6" s="4" customFormat="1" ht="12" customHeight="1" x14ac:dyDescent="0.2">
      <c r="A54" s="11">
        <f t="shared" si="0"/>
        <v>49</v>
      </c>
      <c r="B54" s="14">
        <v>88</v>
      </c>
      <c r="C54" s="12" t="s">
        <v>313</v>
      </c>
      <c r="D54" s="13">
        <v>40000</v>
      </c>
      <c r="E54" s="14">
        <v>2</v>
      </c>
      <c r="F54" s="79">
        <v>20000</v>
      </c>
    </row>
    <row r="55" spans="1:6" s="4" customFormat="1" ht="12" customHeight="1" x14ac:dyDescent="0.2">
      <c r="A55" s="11">
        <f t="shared" si="0"/>
        <v>50</v>
      </c>
      <c r="B55" s="14">
        <v>89</v>
      </c>
      <c r="C55" s="12" t="s">
        <v>314</v>
      </c>
      <c r="D55" s="13">
        <v>30000</v>
      </c>
      <c r="E55" s="14">
        <v>1</v>
      </c>
      <c r="F55" s="79">
        <v>30000</v>
      </c>
    </row>
    <row r="56" spans="1:6" s="4" customFormat="1" ht="12" customHeight="1" x14ac:dyDescent="0.2">
      <c r="A56" s="11">
        <f t="shared" si="0"/>
        <v>51</v>
      </c>
      <c r="B56" s="14">
        <v>90</v>
      </c>
      <c r="C56" s="12" t="s">
        <v>315</v>
      </c>
      <c r="D56" s="13">
        <v>43000</v>
      </c>
      <c r="E56" s="14">
        <v>2</v>
      </c>
      <c r="F56" s="79">
        <v>21500</v>
      </c>
    </row>
    <row r="57" spans="1:6" s="4" customFormat="1" ht="12" customHeight="1" x14ac:dyDescent="0.2">
      <c r="A57" s="11">
        <f t="shared" si="0"/>
        <v>52</v>
      </c>
      <c r="B57" s="14">
        <v>91</v>
      </c>
      <c r="C57" s="12" t="s">
        <v>120</v>
      </c>
      <c r="D57" s="13">
        <v>49000</v>
      </c>
      <c r="E57" s="14">
        <v>3</v>
      </c>
      <c r="F57" s="79">
        <v>16333.333333333334</v>
      </c>
    </row>
    <row r="58" spans="1:6" s="4" customFormat="1" ht="12" customHeight="1" x14ac:dyDescent="0.2">
      <c r="A58" s="11">
        <f t="shared" si="0"/>
        <v>53</v>
      </c>
      <c r="B58" s="14">
        <v>94</v>
      </c>
      <c r="C58" s="12" t="s">
        <v>422</v>
      </c>
      <c r="D58" s="13">
        <v>50000</v>
      </c>
      <c r="E58" s="14">
        <v>2</v>
      </c>
      <c r="F58" s="79">
        <v>25000</v>
      </c>
    </row>
    <row r="59" spans="1:6" s="4" customFormat="1" ht="12" customHeight="1" x14ac:dyDescent="0.2">
      <c r="A59" s="11">
        <f t="shared" si="0"/>
        <v>54</v>
      </c>
      <c r="B59" s="14">
        <v>96</v>
      </c>
      <c r="C59" s="12" t="s">
        <v>423</v>
      </c>
      <c r="D59" s="13">
        <v>50000</v>
      </c>
      <c r="E59" s="14">
        <v>2</v>
      </c>
      <c r="F59" s="79">
        <v>25000</v>
      </c>
    </row>
    <row r="60" spans="1:6" s="4" customFormat="1" ht="12" customHeight="1" x14ac:dyDescent="0.2">
      <c r="A60" s="11">
        <f t="shared" si="0"/>
        <v>55</v>
      </c>
      <c r="B60" s="14">
        <v>97</v>
      </c>
      <c r="C60" s="12" t="s">
        <v>317</v>
      </c>
      <c r="D60" s="13">
        <v>60000</v>
      </c>
      <c r="E60" s="14">
        <v>2</v>
      </c>
      <c r="F60" s="79">
        <v>30000</v>
      </c>
    </row>
    <row r="61" spans="1:6" s="4" customFormat="1" ht="12" customHeight="1" x14ac:dyDescent="0.2">
      <c r="A61" s="11">
        <f t="shared" si="0"/>
        <v>56</v>
      </c>
      <c r="B61" s="14">
        <v>99</v>
      </c>
      <c r="C61" s="12" t="s">
        <v>123</v>
      </c>
      <c r="D61" s="13">
        <v>48000</v>
      </c>
      <c r="E61" s="14">
        <v>2</v>
      </c>
      <c r="F61" s="79">
        <v>24000</v>
      </c>
    </row>
    <row r="62" spans="1:6" s="4" customFormat="1" ht="12" customHeight="1" x14ac:dyDescent="0.2">
      <c r="A62" s="11">
        <f t="shared" si="0"/>
        <v>57</v>
      </c>
      <c r="B62" s="14">
        <v>103</v>
      </c>
      <c r="C62" s="12" t="s">
        <v>424</v>
      </c>
      <c r="D62" s="13">
        <v>50000</v>
      </c>
      <c r="E62" s="14">
        <v>2</v>
      </c>
      <c r="F62" s="79">
        <v>25000</v>
      </c>
    </row>
    <row r="63" spans="1:6" s="4" customFormat="1" ht="12" customHeight="1" x14ac:dyDescent="0.2">
      <c r="A63" s="11">
        <f t="shared" si="0"/>
        <v>58</v>
      </c>
      <c r="B63" s="14">
        <v>106</v>
      </c>
      <c r="C63" s="12" t="s">
        <v>320</v>
      </c>
      <c r="D63" s="13">
        <v>40000</v>
      </c>
      <c r="E63" s="14">
        <v>2</v>
      </c>
      <c r="F63" s="79">
        <v>20000</v>
      </c>
    </row>
    <row r="64" spans="1:6" s="4" customFormat="1" ht="12" customHeight="1" x14ac:dyDescent="0.2">
      <c r="A64" s="11">
        <f t="shared" si="0"/>
        <v>59</v>
      </c>
      <c r="B64" s="14">
        <v>108</v>
      </c>
      <c r="C64" s="12" t="s">
        <v>128</v>
      </c>
      <c r="D64" s="13">
        <v>75000</v>
      </c>
      <c r="E64" s="14">
        <v>3</v>
      </c>
      <c r="F64" s="79">
        <v>25000</v>
      </c>
    </row>
    <row r="65" spans="1:6" s="4" customFormat="1" ht="12" customHeight="1" x14ac:dyDescent="0.2">
      <c r="A65" s="11">
        <f t="shared" si="0"/>
        <v>60</v>
      </c>
      <c r="B65" s="14">
        <v>109</v>
      </c>
      <c r="C65" s="12" t="s">
        <v>413</v>
      </c>
      <c r="D65" s="13">
        <v>31700</v>
      </c>
      <c r="E65" s="14">
        <v>1</v>
      </c>
      <c r="F65" s="79">
        <v>31700</v>
      </c>
    </row>
    <row r="66" spans="1:6" s="4" customFormat="1" ht="12" customHeight="1" x14ac:dyDescent="0.2">
      <c r="A66" s="11">
        <f t="shared" si="0"/>
        <v>61</v>
      </c>
      <c r="B66" s="14">
        <v>111</v>
      </c>
      <c r="C66" s="12" t="s">
        <v>129</v>
      </c>
      <c r="D66" s="13">
        <v>66728</v>
      </c>
      <c r="E66" s="14">
        <v>2</v>
      </c>
      <c r="F66" s="79">
        <v>33364</v>
      </c>
    </row>
    <row r="67" spans="1:6" s="4" customFormat="1" ht="12" customHeight="1" x14ac:dyDescent="0.2">
      <c r="A67" s="11">
        <f t="shared" si="0"/>
        <v>62</v>
      </c>
      <c r="B67" s="14">
        <v>112</v>
      </c>
      <c r="C67" s="12" t="s">
        <v>321</v>
      </c>
      <c r="D67" s="13">
        <v>123000</v>
      </c>
      <c r="E67" s="14">
        <v>3</v>
      </c>
      <c r="F67" s="79">
        <v>41000</v>
      </c>
    </row>
    <row r="68" spans="1:6" s="4" customFormat="1" ht="12" customHeight="1" x14ac:dyDescent="0.2">
      <c r="A68" s="11">
        <f t="shared" si="0"/>
        <v>63</v>
      </c>
      <c r="B68" s="14">
        <v>113</v>
      </c>
      <c r="C68" s="12" t="s">
        <v>130</v>
      </c>
      <c r="D68" s="13">
        <v>1871113</v>
      </c>
      <c r="E68" s="14">
        <v>55</v>
      </c>
      <c r="F68" s="79">
        <v>34020.236363636366</v>
      </c>
    </row>
    <row r="69" spans="1:6" s="4" customFormat="1" ht="12" customHeight="1" x14ac:dyDescent="0.2">
      <c r="A69" s="11">
        <f t="shared" si="0"/>
        <v>64</v>
      </c>
      <c r="B69" s="14">
        <v>114</v>
      </c>
      <c r="C69" s="12" t="s">
        <v>131</v>
      </c>
      <c r="D69" s="13">
        <v>28000</v>
      </c>
      <c r="E69" s="14">
        <v>1</v>
      </c>
      <c r="F69" s="79">
        <v>28000</v>
      </c>
    </row>
    <row r="70" spans="1:6" s="4" customFormat="1" ht="12" customHeight="1" x14ac:dyDescent="0.2">
      <c r="A70" s="11">
        <f t="shared" si="0"/>
        <v>65</v>
      </c>
      <c r="B70" s="14">
        <v>115</v>
      </c>
      <c r="C70" s="12" t="s">
        <v>392</v>
      </c>
      <c r="D70" s="13">
        <v>53830</v>
      </c>
      <c r="E70" s="14">
        <v>2</v>
      </c>
      <c r="F70" s="79">
        <v>26915</v>
      </c>
    </row>
    <row r="71" spans="1:6" s="4" customFormat="1" ht="12" customHeight="1" x14ac:dyDescent="0.2">
      <c r="A71" s="11">
        <f t="shared" si="0"/>
        <v>66</v>
      </c>
      <c r="B71" s="14">
        <v>118</v>
      </c>
      <c r="C71" s="12" t="s">
        <v>132</v>
      </c>
      <c r="D71" s="13">
        <v>40000</v>
      </c>
      <c r="E71" s="14">
        <v>2</v>
      </c>
      <c r="F71" s="79">
        <v>20000</v>
      </c>
    </row>
    <row r="72" spans="1:6" s="4" customFormat="1" ht="12" customHeight="1" x14ac:dyDescent="0.2">
      <c r="A72" s="11">
        <f t="shared" ref="A72:A135" si="1">A71+1</f>
        <v>67</v>
      </c>
      <c r="B72" s="14">
        <v>119</v>
      </c>
      <c r="C72" s="12" t="s">
        <v>133</v>
      </c>
      <c r="D72" s="13">
        <v>20000</v>
      </c>
      <c r="E72" s="14">
        <v>1</v>
      </c>
      <c r="F72" s="79">
        <v>20000</v>
      </c>
    </row>
    <row r="73" spans="1:6" s="4" customFormat="1" ht="12" customHeight="1" x14ac:dyDescent="0.2">
      <c r="A73" s="11">
        <f t="shared" si="1"/>
        <v>68</v>
      </c>
      <c r="B73" s="14">
        <v>120</v>
      </c>
      <c r="C73" s="12" t="s">
        <v>134</v>
      </c>
      <c r="D73" s="13">
        <v>25000</v>
      </c>
      <c r="E73" s="14">
        <v>1</v>
      </c>
      <c r="F73" s="79">
        <v>25000</v>
      </c>
    </row>
    <row r="74" spans="1:6" s="4" customFormat="1" ht="12" customHeight="1" x14ac:dyDescent="0.2">
      <c r="A74" s="11">
        <f t="shared" si="1"/>
        <v>69</v>
      </c>
      <c r="B74" s="14">
        <v>121</v>
      </c>
      <c r="C74" s="12" t="s">
        <v>393</v>
      </c>
      <c r="D74" s="13">
        <v>40000</v>
      </c>
      <c r="E74" s="14">
        <v>1</v>
      </c>
      <c r="F74" s="79">
        <v>40000</v>
      </c>
    </row>
    <row r="75" spans="1:6" s="4" customFormat="1" ht="12" customHeight="1" x14ac:dyDescent="0.2">
      <c r="A75" s="11">
        <f t="shared" si="1"/>
        <v>70</v>
      </c>
      <c r="B75" s="14">
        <v>123</v>
      </c>
      <c r="C75" s="12" t="s">
        <v>323</v>
      </c>
      <c r="D75" s="13">
        <v>30453</v>
      </c>
      <c r="E75" s="14">
        <v>1</v>
      </c>
      <c r="F75" s="79">
        <v>30453</v>
      </c>
    </row>
    <row r="76" spans="1:6" s="4" customFormat="1" ht="12" customHeight="1" x14ac:dyDescent="0.2">
      <c r="A76" s="11">
        <f t="shared" si="1"/>
        <v>71</v>
      </c>
      <c r="B76" s="14">
        <v>124</v>
      </c>
      <c r="C76" s="12" t="s">
        <v>136</v>
      </c>
      <c r="D76" s="13">
        <v>60000</v>
      </c>
      <c r="E76" s="14">
        <v>2</v>
      </c>
      <c r="F76" s="79">
        <v>30000</v>
      </c>
    </row>
    <row r="77" spans="1:6" s="4" customFormat="1" ht="12" customHeight="1" x14ac:dyDescent="0.2">
      <c r="A77" s="11">
        <f t="shared" si="1"/>
        <v>72</v>
      </c>
      <c r="B77" s="14">
        <v>125</v>
      </c>
      <c r="C77" s="12" t="s">
        <v>137</v>
      </c>
      <c r="D77" s="13">
        <v>176000</v>
      </c>
      <c r="E77" s="14">
        <v>7</v>
      </c>
      <c r="F77" s="79">
        <v>25142.857142857141</v>
      </c>
    </row>
    <row r="78" spans="1:6" s="4" customFormat="1" ht="12" customHeight="1" x14ac:dyDescent="0.2">
      <c r="A78" s="11">
        <f t="shared" si="1"/>
        <v>73</v>
      </c>
      <c r="B78" s="14">
        <v>127</v>
      </c>
      <c r="C78" s="12" t="s">
        <v>138</v>
      </c>
      <c r="D78" s="13">
        <v>60500</v>
      </c>
      <c r="E78" s="14">
        <v>2</v>
      </c>
      <c r="F78" s="79">
        <v>30250</v>
      </c>
    </row>
    <row r="79" spans="1:6" s="4" customFormat="1" ht="12" customHeight="1" x14ac:dyDescent="0.2">
      <c r="A79" s="11">
        <f t="shared" si="1"/>
        <v>74</v>
      </c>
      <c r="B79" s="14">
        <v>128</v>
      </c>
      <c r="C79" s="12" t="s">
        <v>139</v>
      </c>
      <c r="D79" s="13">
        <v>70000</v>
      </c>
      <c r="E79" s="14">
        <v>2</v>
      </c>
      <c r="F79" s="79">
        <v>35000</v>
      </c>
    </row>
    <row r="80" spans="1:6" s="4" customFormat="1" ht="12" customHeight="1" x14ac:dyDescent="0.2">
      <c r="A80" s="11">
        <f t="shared" si="1"/>
        <v>75</v>
      </c>
      <c r="B80" s="14">
        <v>129</v>
      </c>
      <c r="C80" s="12" t="s">
        <v>140</v>
      </c>
      <c r="D80" s="13">
        <v>30000</v>
      </c>
      <c r="E80" s="14">
        <v>1</v>
      </c>
      <c r="F80" s="79">
        <v>30000</v>
      </c>
    </row>
    <row r="81" spans="1:6" s="4" customFormat="1" ht="12" customHeight="1" x14ac:dyDescent="0.2">
      <c r="A81" s="11">
        <f t="shared" si="1"/>
        <v>76</v>
      </c>
      <c r="B81" s="14">
        <v>131</v>
      </c>
      <c r="C81" s="12" t="s">
        <v>324</v>
      </c>
      <c r="D81" s="13">
        <v>70000</v>
      </c>
      <c r="E81" s="14">
        <v>2</v>
      </c>
      <c r="F81" s="79">
        <v>35000</v>
      </c>
    </row>
    <row r="82" spans="1:6" s="4" customFormat="1" ht="12" customHeight="1" x14ac:dyDescent="0.2">
      <c r="A82" s="11">
        <f t="shared" si="1"/>
        <v>77</v>
      </c>
      <c r="B82" s="14">
        <v>133</v>
      </c>
      <c r="C82" s="12" t="s">
        <v>143</v>
      </c>
      <c r="D82" s="13">
        <v>30485</v>
      </c>
      <c r="E82" s="14">
        <v>1</v>
      </c>
      <c r="F82" s="79">
        <v>30485</v>
      </c>
    </row>
    <row r="83" spans="1:6" s="4" customFormat="1" ht="12" customHeight="1" x14ac:dyDescent="0.2">
      <c r="A83" s="11">
        <f t="shared" si="1"/>
        <v>78</v>
      </c>
      <c r="B83" s="14">
        <v>134</v>
      </c>
      <c r="C83" s="12" t="s">
        <v>425</v>
      </c>
      <c r="D83" s="13">
        <v>40000</v>
      </c>
      <c r="E83" s="14">
        <v>2</v>
      </c>
      <c r="F83" s="79">
        <v>20000</v>
      </c>
    </row>
    <row r="84" spans="1:6" s="4" customFormat="1" ht="12" customHeight="1" x14ac:dyDescent="0.2">
      <c r="A84" s="11">
        <f t="shared" si="1"/>
        <v>79</v>
      </c>
      <c r="B84" s="14">
        <v>135</v>
      </c>
      <c r="C84" s="12" t="s">
        <v>144</v>
      </c>
      <c r="D84" s="13">
        <v>290000</v>
      </c>
      <c r="E84" s="14">
        <v>9</v>
      </c>
      <c r="F84" s="79">
        <v>32222.222222222223</v>
      </c>
    </row>
    <row r="85" spans="1:6" s="4" customFormat="1" ht="12" customHeight="1" x14ac:dyDescent="0.2">
      <c r="A85" s="11">
        <f t="shared" si="1"/>
        <v>80</v>
      </c>
      <c r="B85" s="14">
        <v>136</v>
      </c>
      <c r="C85" s="12" t="s">
        <v>325</v>
      </c>
      <c r="D85" s="13">
        <v>20000</v>
      </c>
      <c r="E85" s="14">
        <v>1</v>
      </c>
      <c r="F85" s="79">
        <v>20000</v>
      </c>
    </row>
    <row r="86" spans="1:6" s="4" customFormat="1" ht="12" customHeight="1" x14ac:dyDescent="0.2">
      <c r="A86" s="11">
        <f t="shared" si="1"/>
        <v>81</v>
      </c>
      <c r="B86" s="14">
        <v>137</v>
      </c>
      <c r="C86" s="12" t="s">
        <v>326</v>
      </c>
      <c r="D86" s="13">
        <v>114000</v>
      </c>
      <c r="E86" s="14">
        <v>3</v>
      </c>
      <c r="F86" s="79">
        <v>38000</v>
      </c>
    </row>
    <row r="87" spans="1:6" s="4" customFormat="1" ht="12" customHeight="1" x14ac:dyDescent="0.2">
      <c r="A87" s="11">
        <f t="shared" si="1"/>
        <v>82</v>
      </c>
      <c r="B87" s="14">
        <v>139</v>
      </c>
      <c r="C87" s="12" t="s">
        <v>327</v>
      </c>
      <c r="D87" s="13">
        <v>24000</v>
      </c>
      <c r="E87" s="14">
        <v>1</v>
      </c>
      <c r="F87" s="79">
        <v>24000</v>
      </c>
    </row>
    <row r="88" spans="1:6" s="4" customFormat="1" ht="12" customHeight="1" x14ac:dyDescent="0.2">
      <c r="A88" s="11">
        <f t="shared" si="1"/>
        <v>83</v>
      </c>
      <c r="B88" s="14">
        <v>140</v>
      </c>
      <c r="C88" s="12" t="s">
        <v>426</v>
      </c>
      <c r="D88" s="13">
        <v>30000</v>
      </c>
      <c r="E88" s="14">
        <v>1</v>
      </c>
      <c r="F88" s="79">
        <v>30000</v>
      </c>
    </row>
    <row r="89" spans="1:6" s="4" customFormat="1" ht="12" customHeight="1" x14ac:dyDescent="0.2">
      <c r="A89" s="11">
        <f t="shared" si="1"/>
        <v>84</v>
      </c>
      <c r="B89" s="14">
        <v>145</v>
      </c>
      <c r="C89" s="12" t="s">
        <v>394</v>
      </c>
      <c r="D89" s="13">
        <v>52000</v>
      </c>
      <c r="E89" s="14">
        <v>1</v>
      </c>
      <c r="F89" s="79">
        <v>52000</v>
      </c>
    </row>
    <row r="90" spans="1:6" s="4" customFormat="1" ht="12" customHeight="1" x14ac:dyDescent="0.2">
      <c r="A90" s="11">
        <f t="shared" si="1"/>
        <v>85</v>
      </c>
      <c r="B90" s="14">
        <v>147</v>
      </c>
      <c r="C90" s="12" t="s">
        <v>427</v>
      </c>
      <c r="D90" s="13">
        <v>40000</v>
      </c>
      <c r="E90" s="14">
        <v>1</v>
      </c>
      <c r="F90" s="79">
        <v>40000</v>
      </c>
    </row>
    <row r="91" spans="1:6" s="4" customFormat="1" ht="12" customHeight="1" x14ac:dyDescent="0.2">
      <c r="A91" s="11">
        <f t="shared" si="1"/>
        <v>86</v>
      </c>
      <c r="B91" s="14">
        <v>149</v>
      </c>
      <c r="C91" s="12" t="s">
        <v>150</v>
      </c>
      <c r="D91" s="13">
        <v>60000</v>
      </c>
      <c r="E91" s="14">
        <v>2</v>
      </c>
      <c r="F91" s="79">
        <v>30000</v>
      </c>
    </row>
    <row r="92" spans="1:6" s="4" customFormat="1" ht="12" customHeight="1" x14ac:dyDescent="0.2">
      <c r="A92" s="11">
        <f t="shared" si="1"/>
        <v>87</v>
      </c>
      <c r="B92" s="14">
        <v>150</v>
      </c>
      <c r="C92" s="12" t="s">
        <v>151</v>
      </c>
      <c r="D92" s="13">
        <v>45800</v>
      </c>
      <c r="E92" s="14">
        <v>2</v>
      </c>
      <c r="F92" s="79">
        <v>22900</v>
      </c>
    </row>
    <row r="93" spans="1:6" s="4" customFormat="1" ht="12" customHeight="1" x14ac:dyDescent="0.2">
      <c r="A93" s="11">
        <f t="shared" si="1"/>
        <v>88</v>
      </c>
      <c r="B93" s="14">
        <v>151</v>
      </c>
      <c r="C93" s="12" t="s">
        <v>328</v>
      </c>
      <c r="D93" s="13">
        <v>20000</v>
      </c>
      <c r="E93" s="14">
        <v>1</v>
      </c>
      <c r="F93" s="79">
        <v>20000</v>
      </c>
    </row>
    <row r="94" spans="1:6" s="4" customFormat="1" ht="12" customHeight="1" x14ac:dyDescent="0.2">
      <c r="A94" s="11">
        <f t="shared" si="1"/>
        <v>89</v>
      </c>
      <c r="B94" s="14">
        <v>153</v>
      </c>
      <c r="C94" s="12" t="s">
        <v>152</v>
      </c>
      <c r="D94" s="13">
        <v>56000</v>
      </c>
      <c r="E94" s="14">
        <v>2</v>
      </c>
      <c r="F94" s="79">
        <v>28000</v>
      </c>
    </row>
    <row r="95" spans="1:6" s="4" customFormat="1" ht="12" customHeight="1" x14ac:dyDescent="0.2">
      <c r="A95" s="11">
        <f t="shared" si="1"/>
        <v>90</v>
      </c>
      <c r="B95" s="14">
        <v>155</v>
      </c>
      <c r="C95" s="12" t="s">
        <v>154</v>
      </c>
      <c r="D95" s="13">
        <v>94000</v>
      </c>
      <c r="E95" s="14">
        <v>3</v>
      </c>
      <c r="F95" s="79">
        <v>31333.333333333332</v>
      </c>
    </row>
    <row r="96" spans="1:6" s="4" customFormat="1" ht="12" customHeight="1" x14ac:dyDescent="0.2">
      <c r="A96" s="11">
        <f t="shared" si="1"/>
        <v>91</v>
      </c>
      <c r="B96" s="14">
        <v>156</v>
      </c>
      <c r="C96" s="12" t="s">
        <v>330</v>
      </c>
      <c r="D96" s="13">
        <v>30000</v>
      </c>
      <c r="E96" s="14">
        <v>1</v>
      </c>
      <c r="F96" s="79">
        <v>30000</v>
      </c>
    </row>
    <row r="97" spans="1:6" s="4" customFormat="1" ht="12" customHeight="1" x14ac:dyDescent="0.2">
      <c r="A97" s="11">
        <f t="shared" si="1"/>
        <v>92</v>
      </c>
      <c r="B97" s="14">
        <v>158</v>
      </c>
      <c r="C97" s="12" t="s">
        <v>156</v>
      </c>
      <c r="D97" s="13">
        <v>113200</v>
      </c>
      <c r="E97" s="14">
        <v>3</v>
      </c>
      <c r="F97" s="79">
        <v>37733.333333333336</v>
      </c>
    </row>
    <row r="98" spans="1:6" s="4" customFormat="1" ht="12" customHeight="1" x14ac:dyDescent="0.2">
      <c r="A98" s="11">
        <f t="shared" si="1"/>
        <v>93</v>
      </c>
      <c r="B98" s="14">
        <v>159</v>
      </c>
      <c r="C98" s="12" t="s">
        <v>395</v>
      </c>
      <c r="D98" s="13">
        <v>79500</v>
      </c>
      <c r="E98" s="14">
        <v>2</v>
      </c>
      <c r="F98" s="79">
        <v>39750</v>
      </c>
    </row>
    <row r="99" spans="1:6" s="4" customFormat="1" ht="12" customHeight="1" x14ac:dyDescent="0.2">
      <c r="A99" s="11">
        <f t="shared" si="1"/>
        <v>94</v>
      </c>
      <c r="B99" s="14">
        <v>161</v>
      </c>
      <c r="C99" s="12" t="s">
        <v>157</v>
      </c>
      <c r="D99" s="13">
        <v>90000</v>
      </c>
      <c r="E99" s="14">
        <v>3</v>
      </c>
      <c r="F99" s="79">
        <v>30000</v>
      </c>
    </row>
    <row r="100" spans="1:6" s="4" customFormat="1" ht="12" customHeight="1" x14ac:dyDescent="0.2">
      <c r="A100" s="11">
        <f t="shared" si="1"/>
        <v>95</v>
      </c>
      <c r="B100" s="14">
        <v>162</v>
      </c>
      <c r="C100" s="12" t="s">
        <v>158</v>
      </c>
      <c r="D100" s="13">
        <v>43000</v>
      </c>
      <c r="E100" s="14">
        <v>2</v>
      </c>
      <c r="F100" s="79">
        <v>21500</v>
      </c>
    </row>
    <row r="101" spans="1:6" s="4" customFormat="1" ht="12" customHeight="1" x14ac:dyDescent="0.2">
      <c r="A101" s="11">
        <f t="shared" si="1"/>
        <v>96</v>
      </c>
      <c r="B101" s="14">
        <v>168</v>
      </c>
      <c r="C101" s="12" t="s">
        <v>331</v>
      </c>
      <c r="D101" s="13">
        <v>696332</v>
      </c>
      <c r="E101" s="14">
        <v>14</v>
      </c>
      <c r="F101" s="79">
        <v>49738</v>
      </c>
    </row>
    <row r="102" spans="1:6" s="4" customFormat="1" ht="12" customHeight="1" x14ac:dyDescent="0.2">
      <c r="A102" s="11">
        <f t="shared" si="1"/>
        <v>97</v>
      </c>
      <c r="B102" s="14">
        <v>169</v>
      </c>
      <c r="C102" s="12" t="s">
        <v>414</v>
      </c>
      <c r="D102" s="13">
        <v>54000</v>
      </c>
      <c r="E102" s="14">
        <v>1</v>
      </c>
      <c r="F102" s="79">
        <v>54000</v>
      </c>
    </row>
    <row r="103" spans="1:6" s="4" customFormat="1" ht="12" customHeight="1" x14ac:dyDescent="0.2">
      <c r="A103" s="11">
        <f t="shared" si="1"/>
        <v>98</v>
      </c>
      <c r="B103" s="14">
        <v>171</v>
      </c>
      <c r="C103" s="12" t="s">
        <v>160</v>
      </c>
      <c r="D103" s="13">
        <v>36000</v>
      </c>
      <c r="E103" s="14">
        <v>1</v>
      </c>
      <c r="F103" s="79">
        <v>36000</v>
      </c>
    </row>
    <row r="104" spans="1:6" s="4" customFormat="1" ht="12" customHeight="1" x14ac:dyDescent="0.2">
      <c r="A104" s="11">
        <f t="shared" si="1"/>
        <v>99</v>
      </c>
      <c r="B104" s="14">
        <v>172</v>
      </c>
      <c r="C104" s="12" t="s">
        <v>332</v>
      </c>
      <c r="D104" s="13">
        <v>25000</v>
      </c>
      <c r="E104" s="14">
        <v>1</v>
      </c>
      <c r="F104" s="79">
        <v>25000</v>
      </c>
    </row>
    <row r="105" spans="1:6" s="4" customFormat="1" ht="12" customHeight="1" x14ac:dyDescent="0.2">
      <c r="A105" s="11">
        <f t="shared" si="1"/>
        <v>100</v>
      </c>
      <c r="B105" s="14">
        <v>176</v>
      </c>
      <c r="C105" s="12" t="s">
        <v>428</v>
      </c>
      <c r="D105" s="13">
        <v>25000</v>
      </c>
      <c r="E105" s="14">
        <v>1</v>
      </c>
      <c r="F105" s="79">
        <v>25000</v>
      </c>
    </row>
    <row r="106" spans="1:6" s="4" customFormat="1" ht="12" customHeight="1" x14ac:dyDescent="0.2">
      <c r="A106" s="11">
        <f t="shared" si="1"/>
        <v>101</v>
      </c>
      <c r="B106" s="14">
        <v>177</v>
      </c>
      <c r="C106" s="12" t="s">
        <v>163</v>
      </c>
      <c r="D106" s="13">
        <v>132900</v>
      </c>
      <c r="E106" s="14">
        <v>4</v>
      </c>
      <c r="F106" s="79">
        <v>33225</v>
      </c>
    </row>
    <row r="107" spans="1:6" s="4" customFormat="1" ht="12" customHeight="1" x14ac:dyDescent="0.2">
      <c r="A107" s="11">
        <f t="shared" si="1"/>
        <v>102</v>
      </c>
      <c r="B107" s="14">
        <v>178</v>
      </c>
      <c r="C107" s="12" t="s">
        <v>333</v>
      </c>
      <c r="D107" s="13">
        <v>294390</v>
      </c>
      <c r="E107" s="14">
        <v>10</v>
      </c>
      <c r="F107" s="79">
        <v>29439</v>
      </c>
    </row>
    <row r="108" spans="1:6" s="4" customFormat="1" ht="12" customHeight="1" x14ac:dyDescent="0.2">
      <c r="A108" s="11">
        <f t="shared" si="1"/>
        <v>103</v>
      </c>
      <c r="B108" s="14">
        <v>179</v>
      </c>
      <c r="C108" s="12" t="s">
        <v>397</v>
      </c>
      <c r="D108" s="13">
        <v>20000</v>
      </c>
      <c r="E108" s="14">
        <v>1</v>
      </c>
      <c r="F108" s="79">
        <v>20000</v>
      </c>
    </row>
    <row r="109" spans="1:6" s="4" customFormat="1" ht="12" customHeight="1" x14ac:dyDescent="0.2">
      <c r="A109" s="11">
        <f t="shared" si="1"/>
        <v>104</v>
      </c>
      <c r="B109" s="14">
        <v>180</v>
      </c>
      <c r="C109" s="12" t="s">
        <v>429</v>
      </c>
      <c r="D109" s="13">
        <v>60000</v>
      </c>
      <c r="E109" s="14">
        <v>1</v>
      </c>
      <c r="F109" s="79">
        <v>60000</v>
      </c>
    </row>
    <row r="110" spans="1:6" s="4" customFormat="1" ht="12" customHeight="1" x14ac:dyDescent="0.2">
      <c r="A110" s="11">
        <f t="shared" si="1"/>
        <v>105</v>
      </c>
      <c r="B110" s="14">
        <v>182</v>
      </c>
      <c r="C110" s="12" t="s">
        <v>398</v>
      </c>
      <c r="D110" s="13">
        <v>40000</v>
      </c>
      <c r="E110" s="14">
        <v>1</v>
      </c>
      <c r="F110" s="79">
        <v>40000</v>
      </c>
    </row>
    <row r="111" spans="1:6" s="4" customFormat="1" ht="12" customHeight="1" x14ac:dyDescent="0.2">
      <c r="A111" s="11">
        <f t="shared" si="1"/>
        <v>106</v>
      </c>
      <c r="B111" s="14">
        <v>187</v>
      </c>
      <c r="C111" s="12" t="s">
        <v>335</v>
      </c>
      <c r="D111" s="13">
        <v>84834</v>
      </c>
      <c r="E111" s="14">
        <v>3</v>
      </c>
      <c r="F111" s="79">
        <v>28278</v>
      </c>
    </row>
    <row r="112" spans="1:6" s="4" customFormat="1" ht="12" customHeight="1" x14ac:dyDescent="0.2">
      <c r="A112" s="11">
        <f t="shared" si="1"/>
        <v>107</v>
      </c>
      <c r="B112" s="14">
        <v>188</v>
      </c>
      <c r="C112" s="12" t="s">
        <v>166</v>
      </c>
      <c r="D112" s="13">
        <v>39019</v>
      </c>
      <c r="E112" s="14">
        <v>1</v>
      </c>
      <c r="F112" s="79">
        <v>39019</v>
      </c>
    </row>
    <row r="113" spans="1:6" s="4" customFormat="1" ht="12" customHeight="1" x14ac:dyDescent="0.2">
      <c r="A113" s="11">
        <f t="shared" si="1"/>
        <v>108</v>
      </c>
      <c r="B113" s="14">
        <v>191</v>
      </c>
      <c r="C113" s="12" t="s">
        <v>168</v>
      </c>
      <c r="D113" s="13">
        <v>105980</v>
      </c>
      <c r="E113" s="14">
        <v>2</v>
      </c>
      <c r="F113" s="79">
        <v>52990</v>
      </c>
    </row>
    <row r="114" spans="1:6" s="4" customFormat="1" ht="12" customHeight="1" x14ac:dyDescent="0.2">
      <c r="A114" s="11">
        <f t="shared" si="1"/>
        <v>109</v>
      </c>
      <c r="B114" s="14">
        <v>194</v>
      </c>
      <c r="C114" s="12" t="s">
        <v>170</v>
      </c>
      <c r="D114" s="13">
        <v>17000</v>
      </c>
      <c r="E114" s="14">
        <v>1</v>
      </c>
      <c r="F114" s="79">
        <v>17000</v>
      </c>
    </row>
    <row r="115" spans="1:6" s="4" customFormat="1" ht="12" customHeight="1" x14ac:dyDescent="0.2">
      <c r="A115" s="11">
        <f t="shared" si="1"/>
        <v>110</v>
      </c>
      <c r="B115" s="14">
        <v>196</v>
      </c>
      <c r="C115" s="12" t="s">
        <v>337</v>
      </c>
      <c r="D115" s="13">
        <v>100000</v>
      </c>
      <c r="E115" s="14">
        <v>4</v>
      </c>
      <c r="F115" s="79">
        <v>25000</v>
      </c>
    </row>
    <row r="116" spans="1:6" s="4" customFormat="1" ht="12" customHeight="1" x14ac:dyDescent="0.2">
      <c r="A116" s="11">
        <f t="shared" si="1"/>
        <v>111</v>
      </c>
      <c r="B116" s="14">
        <v>198</v>
      </c>
      <c r="C116" s="12" t="s">
        <v>173</v>
      </c>
      <c r="D116" s="13">
        <v>50000</v>
      </c>
      <c r="E116" s="14">
        <v>2</v>
      </c>
      <c r="F116" s="79">
        <v>25000</v>
      </c>
    </row>
    <row r="117" spans="1:6" s="4" customFormat="1" ht="12" customHeight="1" x14ac:dyDescent="0.2">
      <c r="A117" s="11">
        <f t="shared" si="1"/>
        <v>112</v>
      </c>
      <c r="B117" s="14">
        <v>202</v>
      </c>
      <c r="C117" s="12" t="s">
        <v>176</v>
      </c>
      <c r="D117" s="13">
        <v>18000</v>
      </c>
      <c r="E117" s="14">
        <v>1</v>
      </c>
      <c r="F117" s="79">
        <v>18000</v>
      </c>
    </row>
    <row r="118" spans="1:6" s="4" customFormat="1" ht="12" customHeight="1" x14ac:dyDescent="0.2">
      <c r="A118" s="11">
        <f t="shared" si="1"/>
        <v>113</v>
      </c>
      <c r="B118" s="14">
        <v>204</v>
      </c>
      <c r="C118" s="12" t="s">
        <v>177</v>
      </c>
      <c r="D118" s="13">
        <v>80000</v>
      </c>
      <c r="E118" s="14">
        <v>2</v>
      </c>
      <c r="F118" s="79">
        <v>40000</v>
      </c>
    </row>
    <row r="119" spans="1:6" s="4" customFormat="1" ht="12" customHeight="1" x14ac:dyDescent="0.2">
      <c r="A119" s="11">
        <f t="shared" si="1"/>
        <v>114</v>
      </c>
      <c r="B119" s="14">
        <v>205</v>
      </c>
      <c r="C119" s="12" t="s">
        <v>178</v>
      </c>
      <c r="D119" s="13">
        <v>40000</v>
      </c>
      <c r="E119" s="14">
        <v>1</v>
      </c>
      <c r="F119" s="79">
        <v>40000</v>
      </c>
    </row>
    <row r="120" spans="1:6" s="4" customFormat="1" ht="12" customHeight="1" x14ac:dyDescent="0.2">
      <c r="A120" s="11">
        <f t="shared" si="1"/>
        <v>115</v>
      </c>
      <c r="B120" s="14">
        <v>206</v>
      </c>
      <c r="C120" s="12" t="s">
        <v>179</v>
      </c>
      <c r="D120" s="13">
        <v>40000</v>
      </c>
      <c r="E120" s="14">
        <v>1</v>
      </c>
      <c r="F120" s="79">
        <v>40000</v>
      </c>
    </row>
    <row r="121" spans="1:6" s="4" customFormat="1" ht="12" customHeight="1" x14ac:dyDescent="0.2">
      <c r="A121" s="11">
        <f t="shared" si="1"/>
        <v>116</v>
      </c>
      <c r="B121" s="14">
        <v>207</v>
      </c>
      <c r="C121" s="12" t="s">
        <v>180</v>
      </c>
      <c r="D121" s="13">
        <v>30000</v>
      </c>
      <c r="E121" s="14">
        <v>1</v>
      </c>
      <c r="F121" s="79">
        <v>30000</v>
      </c>
    </row>
    <row r="122" spans="1:6" s="4" customFormat="1" ht="12" customHeight="1" x14ac:dyDescent="0.2">
      <c r="A122" s="11">
        <f t="shared" si="1"/>
        <v>117</v>
      </c>
      <c r="B122" s="14">
        <v>208</v>
      </c>
      <c r="C122" s="12" t="s">
        <v>181</v>
      </c>
      <c r="D122" s="13">
        <v>64000</v>
      </c>
      <c r="E122" s="14">
        <v>2</v>
      </c>
      <c r="F122" s="79">
        <v>32000</v>
      </c>
    </row>
    <row r="123" spans="1:6" s="4" customFormat="1" ht="12" customHeight="1" x14ac:dyDescent="0.2">
      <c r="A123" s="11">
        <f t="shared" si="1"/>
        <v>118</v>
      </c>
      <c r="B123" s="14">
        <v>210</v>
      </c>
      <c r="C123" s="12" t="s">
        <v>182</v>
      </c>
      <c r="D123" s="13">
        <v>192247</v>
      </c>
      <c r="E123" s="14">
        <v>5</v>
      </c>
      <c r="F123" s="79">
        <v>38449.4</v>
      </c>
    </row>
    <row r="124" spans="1:6" s="4" customFormat="1" ht="12" customHeight="1" x14ac:dyDescent="0.2">
      <c r="A124" s="11">
        <f t="shared" si="1"/>
        <v>119</v>
      </c>
      <c r="B124" s="14">
        <v>213</v>
      </c>
      <c r="C124" s="12" t="s">
        <v>340</v>
      </c>
      <c r="D124" s="13">
        <v>31000</v>
      </c>
      <c r="E124" s="14">
        <v>2</v>
      </c>
      <c r="F124" s="79">
        <v>15500</v>
      </c>
    </row>
    <row r="125" spans="1:6" s="4" customFormat="1" ht="12" customHeight="1" x14ac:dyDescent="0.2">
      <c r="A125" s="11">
        <f t="shared" si="1"/>
        <v>120</v>
      </c>
      <c r="B125" s="14">
        <v>214</v>
      </c>
      <c r="C125" s="12" t="s">
        <v>185</v>
      </c>
      <c r="D125" s="13">
        <v>119953</v>
      </c>
      <c r="E125" s="14">
        <v>3</v>
      </c>
      <c r="F125" s="79">
        <v>39984.333333333336</v>
      </c>
    </row>
    <row r="126" spans="1:6" s="4" customFormat="1" ht="12" customHeight="1" x14ac:dyDescent="0.2">
      <c r="A126" s="11">
        <f t="shared" si="1"/>
        <v>121</v>
      </c>
      <c r="B126" s="14">
        <v>215</v>
      </c>
      <c r="C126" s="12" t="s">
        <v>186</v>
      </c>
      <c r="D126" s="13">
        <v>358194</v>
      </c>
      <c r="E126" s="14">
        <v>11</v>
      </c>
      <c r="F126" s="79">
        <v>32563.090909090908</v>
      </c>
    </row>
    <row r="127" spans="1:6" s="4" customFormat="1" ht="12" customHeight="1" x14ac:dyDescent="0.2">
      <c r="A127" s="11">
        <f t="shared" si="1"/>
        <v>122</v>
      </c>
      <c r="B127" s="14">
        <v>218</v>
      </c>
      <c r="C127" s="12" t="s">
        <v>341</v>
      </c>
      <c r="D127" s="13">
        <v>180000</v>
      </c>
      <c r="E127" s="14">
        <v>4</v>
      </c>
      <c r="F127" s="79">
        <v>45000</v>
      </c>
    </row>
    <row r="128" spans="1:6" s="4" customFormat="1" ht="12" customHeight="1" x14ac:dyDescent="0.2">
      <c r="A128" s="11">
        <f t="shared" si="1"/>
        <v>123</v>
      </c>
      <c r="B128" s="14">
        <v>223</v>
      </c>
      <c r="C128" s="12" t="s">
        <v>342</v>
      </c>
      <c r="D128" s="13">
        <v>48500</v>
      </c>
      <c r="E128" s="14">
        <v>2</v>
      </c>
      <c r="F128" s="79">
        <v>24250</v>
      </c>
    </row>
    <row r="129" spans="1:6" s="4" customFormat="1" ht="12" customHeight="1" x14ac:dyDescent="0.2">
      <c r="A129" s="11">
        <f t="shared" si="1"/>
        <v>124</v>
      </c>
      <c r="B129" s="14">
        <v>227</v>
      </c>
      <c r="C129" s="12" t="s">
        <v>194</v>
      </c>
      <c r="D129" s="13">
        <v>30000</v>
      </c>
      <c r="E129" s="14">
        <v>1</v>
      </c>
      <c r="F129" s="79">
        <v>30000</v>
      </c>
    </row>
    <row r="130" spans="1:6" s="4" customFormat="1" ht="12" customHeight="1" x14ac:dyDescent="0.2">
      <c r="A130" s="11">
        <f t="shared" si="1"/>
        <v>125</v>
      </c>
      <c r="B130" s="14">
        <v>231</v>
      </c>
      <c r="C130" s="12" t="s">
        <v>345</v>
      </c>
      <c r="D130" s="13">
        <v>176671</v>
      </c>
      <c r="E130" s="14">
        <v>4</v>
      </c>
      <c r="F130" s="79">
        <v>44167.75</v>
      </c>
    </row>
    <row r="131" spans="1:6" s="4" customFormat="1" ht="12" customHeight="1" x14ac:dyDescent="0.2">
      <c r="A131" s="11">
        <f t="shared" si="1"/>
        <v>126</v>
      </c>
      <c r="B131" s="14">
        <v>232</v>
      </c>
      <c r="C131" s="12" t="s">
        <v>346</v>
      </c>
      <c r="D131" s="13">
        <v>112000</v>
      </c>
      <c r="E131" s="14">
        <v>5</v>
      </c>
      <c r="F131" s="79">
        <v>22400</v>
      </c>
    </row>
    <row r="132" spans="1:6" s="4" customFormat="1" ht="12" customHeight="1" x14ac:dyDescent="0.2">
      <c r="A132" s="11">
        <f t="shared" si="1"/>
        <v>127</v>
      </c>
      <c r="B132" s="14">
        <v>234</v>
      </c>
      <c r="C132" s="12" t="s">
        <v>195</v>
      </c>
      <c r="D132" s="13">
        <v>87691</v>
      </c>
      <c r="E132" s="14">
        <v>3</v>
      </c>
      <c r="F132" s="79">
        <v>29230.333333333332</v>
      </c>
    </row>
    <row r="133" spans="1:6" s="4" customFormat="1" ht="12" customHeight="1" x14ac:dyDescent="0.2">
      <c r="A133" s="11">
        <f t="shared" si="1"/>
        <v>128</v>
      </c>
      <c r="B133" s="14">
        <v>235</v>
      </c>
      <c r="C133" s="12" t="s">
        <v>401</v>
      </c>
      <c r="D133" s="13">
        <v>85000</v>
      </c>
      <c r="E133" s="14">
        <v>3</v>
      </c>
      <c r="F133" s="79">
        <v>28333.333333333332</v>
      </c>
    </row>
    <row r="134" spans="1:6" s="4" customFormat="1" ht="12" customHeight="1" x14ac:dyDescent="0.2">
      <c r="A134" s="11">
        <f t="shared" si="1"/>
        <v>129</v>
      </c>
      <c r="B134" s="14">
        <v>237</v>
      </c>
      <c r="C134" s="12" t="s">
        <v>349</v>
      </c>
      <c r="D134" s="13">
        <v>77000</v>
      </c>
      <c r="E134" s="14">
        <v>3</v>
      </c>
      <c r="F134" s="79">
        <v>25666.666666666668</v>
      </c>
    </row>
    <row r="135" spans="1:6" s="4" customFormat="1" ht="12" customHeight="1" x14ac:dyDescent="0.2">
      <c r="A135" s="11">
        <f t="shared" si="1"/>
        <v>130</v>
      </c>
      <c r="B135" s="14">
        <v>238</v>
      </c>
      <c r="C135" s="12" t="s">
        <v>196</v>
      </c>
      <c r="D135" s="13">
        <v>19001</v>
      </c>
      <c r="E135" s="14">
        <v>1</v>
      </c>
      <c r="F135" s="79">
        <v>19001</v>
      </c>
    </row>
    <row r="136" spans="1:6" s="4" customFormat="1" ht="12" customHeight="1" x14ac:dyDescent="0.2">
      <c r="A136" s="11">
        <f t="shared" ref="A136:A199" si="2">A135+1</f>
        <v>131</v>
      </c>
      <c r="B136" s="14">
        <v>239</v>
      </c>
      <c r="C136" s="12" t="s">
        <v>197</v>
      </c>
      <c r="D136" s="13">
        <v>72558</v>
      </c>
      <c r="E136" s="14">
        <v>2</v>
      </c>
      <c r="F136" s="79">
        <v>36279</v>
      </c>
    </row>
    <row r="137" spans="1:6" s="4" customFormat="1" ht="12" customHeight="1" x14ac:dyDescent="0.2">
      <c r="A137" s="11">
        <f t="shared" si="2"/>
        <v>132</v>
      </c>
      <c r="B137" s="14">
        <v>240</v>
      </c>
      <c r="C137" s="12" t="s">
        <v>350</v>
      </c>
      <c r="D137" s="13">
        <v>124250</v>
      </c>
      <c r="E137" s="14">
        <v>4</v>
      </c>
      <c r="F137" s="79">
        <v>31062.5</v>
      </c>
    </row>
    <row r="138" spans="1:6" s="4" customFormat="1" ht="12" customHeight="1" x14ac:dyDescent="0.2">
      <c r="A138" s="11">
        <f t="shared" si="2"/>
        <v>133</v>
      </c>
      <c r="B138" s="14">
        <v>241</v>
      </c>
      <c r="C138" s="12" t="s">
        <v>351</v>
      </c>
      <c r="D138" s="13">
        <v>60000</v>
      </c>
      <c r="E138" s="14">
        <v>3</v>
      </c>
      <c r="F138" s="79">
        <v>20000</v>
      </c>
    </row>
    <row r="139" spans="1:6" s="4" customFormat="1" ht="12" customHeight="1" x14ac:dyDescent="0.2">
      <c r="A139" s="11">
        <f t="shared" si="2"/>
        <v>134</v>
      </c>
      <c r="B139" s="14">
        <v>245</v>
      </c>
      <c r="C139" s="12" t="s">
        <v>415</v>
      </c>
      <c r="D139" s="13">
        <v>39996</v>
      </c>
      <c r="E139" s="14">
        <v>1</v>
      </c>
      <c r="F139" s="79">
        <v>39996</v>
      </c>
    </row>
    <row r="140" spans="1:6" s="4" customFormat="1" ht="12" customHeight="1" x14ac:dyDescent="0.2">
      <c r="A140" s="11">
        <f t="shared" si="2"/>
        <v>135</v>
      </c>
      <c r="B140" s="14">
        <v>246</v>
      </c>
      <c r="C140" s="12" t="s">
        <v>402</v>
      </c>
      <c r="D140" s="13">
        <v>185000</v>
      </c>
      <c r="E140" s="14">
        <v>6</v>
      </c>
      <c r="F140" s="79">
        <v>30833.333333333332</v>
      </c>
    </row>
    <row r="141" spans="1:6" s="4" customFormat="1" ht="12" customHeight="1" x14ac:dyDescent="0.2">
      <c r="A141" s="11">
        <f t="shared" si="2"/>
        <v>136</v>
      </c>
      <c r="B141" s="14">
        <v>248</v>
      </c>
      <c r="C141" s="12" t="s">
        <v>198</v>
      </c>
      <c r="D141" s="13">
        <v>119678</v>
      </c>
      <c r="E141" s="14">
        <v>3</v>
      </c>
      <c r="F141" s="79">
        <v>39892.666666666664</v>
      </c>
    </row>
    <row r="142" spans="1:6" s="4" customFormat="1" ht="12" customHeight="1" x14ac:dyDescent="0.2">
      <c r="A142" s="11">
        <f t="shared" si="2"/>
        <v>137</v>
      </c>
      <c r="B142" s="14">
        <v>249</v>
      </c>
      <c r="C142" s="12" t="s">
        <v>199</v>
      </c>
      <c r="D142" s="13">
        <v>25000</v>
      </c>
      <c r="E142" s="14">
        <v>1</v>
      </c>
      <c r="F142" s="79">
        <v>25000</v>
      </c>
    </row>
    <row r="143" spans="1:6" s="4" customFormat="1" ht="12" customHeight="1" x14ac:dyDescent="0.2">
      <c r="A143" s="11">
        <f t="shared" si="2"/>
        <v>138</v>
      </c>
      <c r="B143" s="14">
        <v>250</v>
      </c>
      <c r="C143" s="12" t="s">
        <v>200</v>
      </c>
      <c r="D143" s="13">
        <v>588950</v>
      </c>
      <c r="E143" s="14">
        <v>18</v>
      </c>
      <c r="F143" s="79">
        <v>32719.444444444445</v>
      </c>
    </row>
    <row r="144" spans="1:6" s="4" customFormat="1" ht="12" customHeight="1" x14ac:dyDescent="0.2">
      <c r="A144" s="11">
        <f t="shared" si="2"/>
        <v>139</v>
      </c>
      <c r="B144" s="14">
        <v>251</v>
      </c>
      <c r="C144" s="12" t="s">
        <v>201</v>
      </c>
      <c r="D144" s="13">
        <v>342190</v>
      </c>
      <c r="E144" s="14">
        <v>12</v>
      </c>
      <c r="F144" s="79">
        <v>28515.833333333332</v>
      </c>
    </row>
    <row r="145" spans="1:6" s="4" customFormat="1" ht="12" customHeight="1" x14ac:dyDescent="0.2">
      <c r="A145" s="11">
        <f t="shared" si="2"/>
        <v>140</v>
      </c>
      <c r="B145" s="14">
        <v>252</v>
      </c>
      <c r="C145" s="12" t="s">
        <v>352</v>
      </c>
      <c r="D145" s="13">
        <v>72960</v>
      </c>
      <c r="E145" s="14">
        <v>2</v>
      </c>
      <c r="F145" s="79">
        <v>36480</v>
      </c>
    </row>
    <row r="146" spans="1:6" s="4" customFormat="1" ht="12" customHeight="1" x14ac:dyDescent="0.2">
      <c r="A146" s="11">
        <f t="shared" si="2"/>
        <v>141</v>
      </c>
      <c r="B146" s="14">
        <v>256</v>
      </c>
      <c r="C146" s="12" t="s">
        <v>203</v>
      </c>
      <c r="D146" s="13">
        <v>89985</v>
      </c>
      <c r="E146" s="14">
        <v>3</v>
      </c>
      <c r="F146" s="79">
        <v>29995</v>
      </c>
    </row>
    <row r="147" spans="1:6" s="4" customFormat="1" ht="12" customHeight="1" x14ac:dyDescent="0.2">
      <c r="A147" s="11">
        <f t="shared" si="2"/>
        <v>142</v>
      </c>
      <c r="B147" s="14">
        <v>257</v>
      </c>
      <c r="C147" s="12" t="s">
        <v>204</v>
      </c>
      <c r="D147" s="13">
        <v>18000</v>
      </c>
      <c r="E147" s="14">
        <v>1</v>
      </c>
      <c r="F147" s="79">
        <v>18000</v>
      </c>
    </row>
    <row r="148" spans="1:6" s="4" customFormat="1" ht="12" customHeight="1" x14ac:dyDescent="0.2">
      <c r="A148" s="11">
        <f t="shared" si="2"/>
        <v>143</v>
      </c>
      <c r="B148" s="14">
        <v>258</v>
      </c>
      <c r="C148" s="12" t="s">
        <v>355</v>
      </c>
      <c r="D148" s="13">
        <v>50000</v>
      </c>
      <c r="E148" s="14">
        <v>1</v>
      </c>
      <c r="F148" s="79">
        <v>50000</v>
      </c>
    </row>
    <row r="149" spans="1:6" s="4" customFormat="1" ht="12" customHeight="1" x14ac:dyDescent="0.2">
      <c r="A149" s="11">
        <f t="shared" si="2"/>
        <v>144</v>
      </c>
      <c r="B149" s="14">
        <v>260</v>
      </c>
      <c r="C149" s="12" t="s">
        <v>205</v>
      </c>
      <c r="D149" s="13">
        <v>20000</v>
      </c>
      <c r="E149" s="14">
        <v>1</v>
      </c>
      <c r="F149" s="79">
        <v>20000</v>
      </c>
    </row>
    <row r="150" spans="1:6" s="4" customFormat="1" ht="12" customHeight="1" x14ac:dyDescent="0.2">
      <c r="A150" s="11">
        <f t="shared" si="2"/>
        <v>145</v>
      </c>
      <c r="B150" s="14">
        <v>264</v>
      </c>
      <c r="C150" s="12" t="s">
        <v>356</v>
      </c>
      <c r="D150" s="13">
        <v>80000</v>
      </c>
      <c r="E150" s="14">
        <v>2</v>
      </c>
      <c r="F150" s="79">
        <v>40000</v>
      </c>
    </row>
    <row r="151" spans="1:6" s="4" customFormat="1" ht="12" customHeight="1" x14ac:dyDescent="0.2">
      <c r="A151" s="11">
        <f t="shared" si="2"/>
        <v>146</v>
      </c>
      <c r="B151" s="14">
        <v>266</v>
      </c>
      <c r="C151" s="12" t="s">
        <v>209</v>
      </c>
      <c r="D151" s="13">
        <v>45000</v>
      </c>
      <c r="E151" s="14">
        <v>1</v>
      </c>
      <c r="F151" s="79">
        <v>45000</v>
      </c>
    </row>
    <row r="152" spans="1:6" s="4" customFormat="1" ht="12" customHeight="1" x14ac:dyDescent="0.2">
      <c r="A152" s="11">
        <f t="shared" si="2"/>
        <v>147</v>
      </c>
      <c r="B152" s="14">
        <v>269</v>
      </c>
      <c r="C152" s="12" t="s">
        <v>211</v>
      </c>
      <c r="D152" s="13">
        <v>72835</v>
      </c>
      <c r="E152" s="14">
        <v>2</v>
      </c>
      <c r="F152" s="79">
        <v>36417.5</v>
      </c>
    </row>
    <row r="153" spans="1:6" s="4" customFormat="1" ht="12" customHeight="1" x14ac:dyDescent="0.2">
      <c r="A153" s="11">
        <f t="shared" si="2"/>
        <v>148</v>
      </c>
      <c r="B153" s="14">
        <v>270</v>
      </c>
      <c r="C153" s="12" t="s">
        <v>358</v>
      </c>
      <c r="D153" s="13">
        <v>114901</v>
      </c>
      <c r="E153" s="14">
        <v>4</v>
      </c>
      <c r="F153" s="79">
        <v>28725.25</v>
      </c>
    </row>
    <row r="154" spans="1:6" s="4" customFormat="1" ht="12" customHeight="1" x14ac:dyDescent="0.2">
      <c r="A154" s="11">
        <f t="shared" si="2"/>
        <v>149</v>
      </c>
      <c r="B154" s="14">
        <v>271</v>
      </c>
      <c r="C154" s="12" t="s">
        <v>212</v>
      </c>
      <c r="D154" s="13">
        <v>169626</v>
      </c>
      <c r="E154" s="14">
        <v>6</v>
      </c>
      <c r="F154" s="79">
        <v>28271</v>
      </c>
    </row>
    <row r="155" spans="1:6" s="4" customFormat="1" ht="12" customHeight="1" x14ac:dyDescent="0.2">
      <c r="A155" s="11">
        <f t="shared" si="2"/>
        <v>150</v>
      </c>
      <c r="B155" s="14">
        <v>273</v>
      </c>
      <c r="C155" s="12" t="s">
        <v>277</v>
      </c>
      <c r="D155" s="13">
        <v>25000</v>
      </c>
      <c r="E155" s="14">
        <v>1</v>
      </c>
      <c r="F155" s="79">
        <v>25000</v>
      </c>
    </row>
    <row r="156" spans="1:6" s="4" customFormat="1" ht="12" customHeight="1" x14ac:dyDescent="0.2">
      <c r="A156" s="11">
        <f t="shared" si="2"/>
        <v>151</v>
      </c>
      <c r="B156" s="14">
        <v>274</v>
      </c>
      <c r="C156" s="12" t="s">
        <v>214</v>
      </c>
      <c r="D156" s="13">
        <v>118422</v>
      </c>
      <c r="E156" s="14">
        <v>4</v>
      </c>
      <c r="F156" s="79">
        <v>29605.5</v>
      </c>
    </row>
    <row r="157" spans="1:6" s="4" customFormat="1" ht="12" customHeight="1" x14ac:dyDescent="0.2">
      <c r="A157" s="11">
        <f t="shared" si="2"/>
        <v>152</v>
      </c>
      <c r="B157" s="14">
        <v>275</v>
      </c>
      <c r="C157" s="12" t="s">
        <v>215</v>
      </c>
      <c r="D157" s="13">
        <v>107870</v>
      </c>
      <c r="E157" s="14">
        <v>4</v>
      </c>
      <c r="F157" s="79">
        <v>26967.5</v>
      </c>
    </row>
    <row r="158" spans="1:6" s="4" customFormat="1" ht="12" customHeight="1" x14ac:dyDescent="0.2">
      <c r="A158" s="11">
        <f t="shared" si="2"/>
        <v>153</v>
      </c>
      <c r="B158" s="14">
        <v>276</v>
      </c>
      <c r="C158" s="12" t="s">
        <v>216</v>
      </c>
      <c r="D158" s="13">
        <v>100000</v>
      </c>
      <c r="E158" s="14">
        <v>2</v>
      </c>
      <c r="F158" s="79">
        <v>50000</v>
      </c>
    </row>
    <row r="159" spans="1:6" s="4" customFormat="1" ht="12" customHeight="1" x14ac:dyDescent="0.2">
      <c r="A159" s="11">
        <f t="shared" si="2"/>
        <v>154</v>
      </c>
      <c r="B159" s="14">
        <v>277</v>
      </c>
      <c r="C159" s="12" t="s">
        <v>217</v>
      </c>
      <c r="D159" s="13">
        <v>32520</v>
      </c>
      <c r="E159" s="14">
        <v>1</v>
      </c>
      <c r="F159" s="79">
        <v>32520</v>
      </c>
    </row>
    <row r="160" spans="1:6" s="4" customFormat="1" ht="12" customHeight="1" x14ac:dyDescent="0.2">
      <c r="A160" s="11">
        <f t="shared" si="2"/>
        <v>155</v>
      </c>
      <c r="B160" s="14">
        <v>278</v>
      </c>
      <c r="C160" s="12" t="s">
        <v>218</v>
      </c>
      <c r="D160" s="13">
        <v>30000</v>
      </c>
      <c r="E160" s="14">
        <v>1</v>
      </c>
      <c r="F160" s="79">
        <v>30000</v>
      </c>
    </row>
    <row r="161" spans="1:6" s="4" customFormat="1" ht="12" customHeight="1" x14ac:dyDescent="0.2">
      <c r="A161" s="11">
        <f t="shared" si="2"/>
        <v>156</v>
      </c>
      <c r="B161" s="14">
        <v>279</v>
      </c>
      <c r="C161" s="12" t="s">
        <v>219</v>
      </c>
      <c r="D161" s="13">
        <v>200000</v>
      </c>
      <c r="E161" s="14">
        <v>6</v>
      </c>
      <c r="F161" s="79">
        <v>33333.333333333336</v>
      </c>
    </row>
    <row r="162" spans="1:6" s="4" customFormat="1" ht="12" customHeight="1" x14ac:dyDescent="0.2">
      <c r="A162" s="11">
        <f t="shared" si="2"/>
        <v>157</v>
      </c>
      <c r="B162" s="14">
        <v>281</v>
      </c>
      <c r="C162" s="12" t="s">
        <v>359</v>
      </c>
      <c r="D162" s="13">
        <v>24000</v>
      </c>
      <c r="E162" s="14">
        <v>1</v>
      </c>
      <c r="F162" s="79">
        <v>24000</v>
      </c>
    </row>
    <row r="163" spans="1:6" s="4" customFormat="1" ht="12" customHeight="1" x14ac:dyDescent="0.2">
      <c r="A163" s="11">
        <f t="shared" si="2"/>
        <v>158</v>
      </c>
      <c r="B163" s="14">
        <v>282</v>
      </c>
      <c r="C163" s="12" t="s">
        <v>221</v>
      </c>
      <c r="D163" s="13">
        <v>33978</v>
      </c>
      <c r="E163" s="14">
        <v>1</v>
      </c>
      <c r="F163" s="79">
        <v>33978</v>
      </c>
    </row>
    <row r="164" spans="1:6" s="4" customFormat="1" ht="12" customHeight="1" x14ac:dyDescent="0.2">
      <c r="A164" s="11">
        <f t="shared" si="2"/>
        <v>159</v>
      </c>
      <c r="B164" s="14">
        <v>283</v>
      </c>
      <c r="C164" s="12" t="s">
        <v>222</v>
      </c>
      <c r="D164" s="13">
        <v>51400</v>
      </c>
      <c r="E164" s="14">
        <v>2</v>
      </c>
      <c r="F164" s="79">
        <v>25700</v>
      </c>
    </row>
    <row r="165" spans="1:6" s="4" customFormat="1" ht="12" customHeight="1" x14ac:dyDescent="0.2">
      <c r="A165" s="11">
        <f t="shared" si="2"/>
        <v>160</v>
      </c>
      <c r="B165" s="14">
        <v>285</v>
      </c>
      <c r="C165" s="12" t="s">
        <v>223</v>
      </c>
      <c r="D165" s="13">
        <v>204697</v>
      </c>
      <c r="E165" s="14">
        <v>6</v>
      </c>
      <c r="F165" s="79">
        <v>34116.166666666664</v>
      </c>
    </row>
    <row r="166" spans="1:6" s="4" customFormat="1" ht="12" customHeight="1" x14ac:dyDescent="0.2">
      <c r="A166" s="11">
        <f t="shared" si="2"/>
        <v>161</v>
      </c>
      <c r="B166" s="14">
        <v>286</v>
      </c>
      <c r="C166" s="12" t="s">
        <v>224</v>
      </c>
      <c r="D166" s="13">
        <v>17343</v>
      </c>
      <c r="E166" s="14">
        <v>1</v>
      </c>
      <c r="F166" s="79">
        <v>17343</v>
      </c>
    </row>
    <row r="167" spans="1:6" s="4" customFormat="1" ht="12" customHeight="1" x14ac:dyDescent="0.2">
      <c r="A167" s="11">
        <f t="shared" si="2"/>
        <v>162</v>
      </c>
      <c r="B167" s="14">
        <v>287</v>
      </c>
      <c r="C167" s="12" t="s">
        <v>225</v>
      </c>
      <c r="D167" s="13">
        <v>37000</v>
      </c>
      <c r="E167" s="14">
        <v>2</v>
      </c>
      <c r="F167" s="79">
        <v>18500</v>
      </c>
    </row>
    <row r="168" spans="1:6" s="4" customFormat="1" ht="12" customHeight="1" x14ac:dyDescent="0.2">
      <c r="A168" s="11">
        <f t="shared" si="2"/>
        <v>163</v>
      </c>
      <c r="B168" s="14">
        <v>288</v>
      </c>
      <c r="C168" s="12" t="s">
        <v>226</v>
      </c>
      <c r="D168" s="13">
        <v>150000</v>
      </c>
      <c r="E168" s="14">
        <v>5</v>
      </c>
      <c r="F168" s="79">
        <v>30000</v>
      </c>
    </row>
    <row r="169" spans="1:6" s="4" customFormat="1" ht="12" customHeight="1" x14ac:dyDescent="0.2">
      <c r="A169" s="11">
        <f t="shared" si="2"/>
        <v>164</v>
      </c>
      <c r="B169" s="14">
        <v>289</v>
      </c>
      <c r="C169" s="12" t="s">
        <v>227</v>
      </c>
      <c r="D169" s="13">
        <v>36000</v>
      </c>
      <c r="E169" s="14">
        <v>2</v>
      </c>
      <c r="F169" s="79">
        <v>18000</v>
      </c>
    </row>
    <row r="170" spans="1:6" s="4" customFormat="1" ht="12" customHeight="1" x14ac:dyDescent="0.2">
      <c r="A170" s="11">
        <f t="shared" si="2"/>
        <v>165</v>
      </c>
      <c r="B170" s="14">
        <v>290</v>
      </c>
      <c r="C170" s="12" t="s">
        <v>228</v>
      </c>
      <c r="D170" s="13">
        <v>25000</v>
      </c>
      <c r="E170" s="14">
        <v>1</v>
      </c>
      <c r="F170" s="79">
        <v>25000</v>
      </c>
    </row>
    <row r="171" spans="1:6" s="4" customFormat="1" ht="12" customHeight="1" x14ac:dyDescent="0.2">
      <c r="A171" s="11">
        <f t="shared" si="2"/>
        <v>166</v>
      </c>
      <c r="B171" s="14">
        <v>291</v>
      </c>
      <c r="C171" s="12" t="s">
        <v>360</v>
      </c>
      <c r="D171" s="13">
        <v>60000</v>
      </c>
      <c r="E171" s="14">
        <v>2</v>
      </c>
      <c r="F171" s="79">
        <v>30000</v>
      </c>
    </row>
    <row r="172" spans="1:6" s="4" customFormat="1" ht="12" customHeight="1" x14ac:dyDescent="0.2">
      <c r="A172" s="11">
        <f t="shared" si="2"/>
        <v>167</v>
      </c>
      <c r="B172" s="14">
        <v>293</v>
      </c>
      <c r="C172" s="12" t="s">
        <v>229</v>
      </c>
      <c r="D172" s="13">
        <v>308255</v>
      </c>
      <c r="E172" s="14">
        <v>11</v>
      </c>
      <c r="F172" s="79">
        <v>28023.18181818182</v>
      </c>
    </row>
    <row r="173" spans="1:6" s="4" customFormat="1" ht="12" customHeight="1" x14ac:dyDescent="0.2">
      <c r="A173" s="11">
        <f t="shared" si="2"/>
        <v>168</v>
      </c>
      <c r="B173" s="14">
        <v>294</v>
      </c>
      <c r="C173" s="12" t="s">
        <v>361</v>
      </c>
      <c r="D173" s="13">
        <v>9080</v>
      </c>
      <c r="E173" s="14">
        <v>1</v>
      </c>
      <c r="F173" s="79">
        <v>9080</v>
      </c>
    </row>
    <row r="174" spans="1:6" s="4" customFormat="1" ht="12" customHeight="1" x14ac:dyDescent="0.2">
      <c r="A174" s="11">
        <f t="shared" si="2"/>
        <v>169</v>
      </c>
      <c r="B174" s="14">
        <v>296</v>
      </c>
      <c r="C174" s="12" t="s">
        <v>231</v>
      </c>
      <c r="D174" s="13">
        <v>100000</v>
      </c>
      <c r="E174" s="14">
        <v>6</v>
      </c>
      <c r="F174" s="79">
        <v>16666.666666666668</v>
      </c>
    </row>
    <row r="175" spans="1:6" s="4" customFormat="1" ht="12" customHeight="1" x14ac:dyDescent="0.2">
      <c r="A175" s="11">
        <f t="shared" si="2"/>
        <v>170</v>
      </c>
      <c r="B175" s="14">
        <v>300</v>
      </c>
      <c r="C175" s="12" t="s">
        <v>362</v>
      </c>
      <c r="D175" s="13">
        <v>115000</v>
      </c>
      <c r="E175" s="14">
        <v>4</v>
      </c>
      <c r="F175" s="79">
        <v>28750</v>
      </c>
    </row>
    <row r="176" spans="1:6" s="4" customFormat="1" ht="12" customHeight="1" x14ac:dyDescent="0.2">
      <c r="A176" s="11">
        <f t="shared" si="2"/>
        <v>171</v>
      </c>
      <c r="B176" s="14">
        <v>301</v>
      </c>
      <c r="C176" s="12" t="s">
        <v>234</v>
      </c>
      <c r="D176" s="13">
        <v>65950</v>
      </c>
      <c r="E176" s="14">
        <v>3</v>
      </c>
      <c r="F176" s="79">
        <v>21983.333333333332</v>
      </c>
    </row>
    <row r="177" spans="1:6" s="4" customFormat="1" ht="12" customHeight="1" x14ac:dyDescent="0.2">
      <c r="A177" s="11">
        <f t="shared" si="2"/>
        <v>172</v>
      </c>
      <c r="B177" s="14">
        <v>303</v>
      </c>
      <c r="C177" s="12" t="s">
        <v>235</v>
      </c>
      <c r="D177" s="13">
        <v>345000</v>
      </c>
      <c r="E177" s="14">
        <v>12</v>
      </c>
      <c r="F177" s="79">
        <v>28750</v>
      </c>
    </row>
    <row r="178" spans="1:6" s="4" customFormat="1" ht="12" customHeight="1" x14ac:dyDescent="0.2">
      <c r="A178" s="11">
        <f t="shared" si="2"/>
        <v>173</v>
      </c>
      <c r="B178" s="14">
        <v>304</v>
      </c>
      <c r="C178" s="12" t="s">
        <v>364</v>
      </c>
      <c r="D178" s="13">
        <v>75000</v>
      </c>
      <c r="E178" s="14">
        <v>2</v>
      </c>
      <c r="F178" s="79">
        <v>37500</v>
      </c>
    </row>
    <row r="179" spans="1:6" s="4" customFormat="1" ht="12" customHeight="1" x14ac:dyDescent="0.2">
      <c r="A179" s="11">
        <f t="shared" si="2"/>
        <v>174</v>
      </c>
      <c r="B179" s="14">
        <v>305</v>
      </c>
      <c r="C179" s="12" t="s">
        <v>365</v>
      </c>
      <c r="D179" s="13">
        <v>40000</v>
      </c>
      <c r="E179" s="14">
        <v>1</v>
      </c>
      <c r="F179" s="79">
        <v>40000</v>
      </c>
    </row>
    <row r="180" spans="1:6" s="4" customFormat="1" ht="12" customHeight="1" x14ac:dyDescent="0.2">
      <c r="A180" s="11">
        <f t="shared" si="2"/>
        <v>175</v>
      </c>
      <c r="B180" s="14">
        <v>306</v>
      </c>
      <c r="C180" s="12" t="s">
        <v>366</v>
      </c>
      <c r="D180" s="13">
        <v>20000</v>
      </c>
      <c r="E180" s="14">
        <v>1</v>
      </c>
      <c r="F180" s="79">
        <v>20000</v>
      </c>
    </row>
    <row r="181" spans="1:6" s="4" customFormat="1" ht="12" customHeight="1" x14ac:dyDescent="0.2">
      <c r="A181" s="11">
        <f t="shared" si="2"/>
        <v>176</v>
      </c>
      <c r="B181" s="14">
        <v>307</v>
      </c>
      <c r="C181" s="12" t="s">
        <v>236</v>
      </c>
      <c r="D181" s="13">
        <v>51440</v>
      </c>
      <c r="E181" s="14">
        <v>1</v>
      </c>
      <c r="F181" s="79">
        <v>51440</v>
      </c>
    </row>
    <row r="182" spans="1:6" s="4" customFormat="1" ht="12" customHeight="1" x14ac:dyDescent="0.2">
      <c r="A182" s="11">
        <f t="shared" si="2"/>
        <v>177</v>
      </c>
      <c r="B182" s="14">
        <v>310</v>
      </c>
      <c r="C182" s="12" t="s">
        <v>238</v>
      </c>
      <c r="D182" s="13">
        <v>40000</v>
      </c>
      <c r="E182" s="14">
        <v>1</v>
      </c>
      <c r="F182" s="79">
        <v>40000</v>
      </c>
    </row>
    <row r="183" spans="1:6" s="4" customFormat="1" ht="12" customHeight="1" x14ac:dyDescent="0.2">
      <c r="A183" s="11">
        <f t="shared" si="2"/>
        <v>178</v>
      </c>
      <c r="B183" s="14">
        <v>311</v>
      </c>
      <c r="C183" s="12" t="s">
        <v>239</v>
      </c>
      <c r="D183" s="13">
        <v>35000</v>
      </c>
      <c r="E183" s="14">
        <v>1</v>
      </c>
      <c r="F183" s="79">
        <v>35000</v>
      </c>
    </row>
    <row r="184" spans="1:6" s="4" customFormat="1" ht="12" customHeight="1" x14ac:dyDescent="0.2">
      <c r="A184" s="11">
        <f t="shared" si="2"/>
        <v>179</v>
      </c>
      <c r="B184" s="14">
        <v>313</v>
      </c>
      <c r="C184" s="12" t="s">
        <v>368</v>
      </c>
      <c r="D184" s="13">
        <v>35000</v>
      </c>
      <c r="E184" s="14">
        <v>1</v>
      </c>
      <c r="F184" s="79">
        <v>35000</v>
      </c>
    </row>
    <row r="185" spans="1:6" s="4" customFormat="1" ht="12" customHeight="1" x14ac:dyDescent="0.2">
      <c r="A185" s="11">
        <f t="shared" si="2"/>
        <v>180</v>
      </c>
      <c r="B185" s="14">
        <v>316</v>
      </c>
      <c r="C185" s="12" t="s">
        <v>241</v>
      </c>
      <c r="D185" s="13">
        <v>30000</v>
      </c>
      <c r="E185" s="14">
        <v>1</v>
      </c>
      <c r="F185" s="79">
        <v>30000</v>
      </c>
    </row>
    <row r="186" spans="1:6" s="4" customFormat="1" ht="12" customHeight="1" x14ac:dyDescent="0.2">
      <c r="A186" s="11">
        <f t="shared" si="2"/>
        <v>181</v>
      </c>
      <c r="B186" s="14">
        <v>319</v>
      </c>
      <c r="C186" s="12" t="s">
        <v>370</v>
      </c>
      <c r="D186" s="13">
        <v>74871</v>
      </c>
      <c r="E186" s="14">
        <v>3</v>
      </c>
      <c r="F186" s="79">
        <v>24957</v>
      </c>
    </row>
    <row r="187" spans="1:6" s="4" customFormat="1" ht="12" customHeight="1" x14ac:dyDescent="0.2">
      <c r="A187" s="11">
        <f t="shared" si="2"/>
        <v>182</v>
      </c>
      <c r="B187" s="14">
        <v>320</v>
      </c>
      <c r="C187" s="12" t="s">
        <v>406</v>
      </c>
      <c r="D187" s="13">
        <v>15000</v>
      </c>
      <c r="E187" s="14">
        <v>1</v>
      </c>
      <c r="F187" s="79">
        <v>15000</v>
      </c>
    </row>
    <row r="188" spans="1:6" s="4" customFormat="1" ht="12" customHeight="1" x14ac:dyDescent="0.2">
      <c r="A188" s="11">
        <f t="shared" si="2"/>
        <v>183</v>
      </c>
      <c r="B188" s="14">
        <v>321</v>
      </c>
      <c r="C188" s="12" t="s">
        <v>244</v>
      </c>
      <c r="D188" s="13">
        <v>75000</v>
      </c>
      <c r="E188" s="14">
        <v>2</v>
      </c>
      <c r="F188" s="79">
        <v>37500</v>
      </c>
    </row>
    <row r="189" spans="1:6" s="4" customFormat="1" ht="12" customHeight="1" x14ac:dyDescent="0.2">
      <c r="A189" s="11">
        <f t="shared" si="2"/>
        <v>184</v>
      </c>
      <c r="B189" s="14">
        <v>323</v>
      </c>
      <c r="C189" s="12" t="s">
        <v>245</v>
      </c>
      <c r="D189" s="13">
        <v>280700</v>
      </c>
      <c r="E189" s="14">
        <v>11</v>
      </c>
      <c r="F189" s="79">
        <v>25518.18181818182</v>
      </c>
    </row>
    <row r="190" spans="1:6" s="4" customFormat="1" ht="12" customHeight="1" x14ac:dyDescent="0.2">
      <c r="A190" s="11">
        <f t="shared" si="2"/>
        <v>185</v>
      </c>
      <c r="B190" s="14">
        <v>324</v>
      </c>
      <c r="C190" s="12" t="s">
        <v>246</v>
      </c>
      <c r="D190" s="13">
        <v>220000</v>
      </c>
      <c r="E190" s="14">
        <v>6</v>
      </c>
      <c r="F190" s="79">
        <v>36666.666666666664</v>
      </c>
    </row>
    <row r="191" spans="1:6" s="4" customFormat="1" ht="12" customHeight="1" x14ac:dyDescent="0.2">
      <c r="A191" s="11">
        <f t="shared" si="2"/>
        <v>186</v>
      </c>
      <c r="B191" s="14">
        <v>326</v>
      </c>
      <c r="C191" s="12" t="s">
        <v>279</v>
      </c>
      <c r="D191" s="13">
        <v>36496</v>
      </c>
      <c r="E191" s="14">
        <v>2</v>
      </c>
      <c r="F191" s="79">
        <v>18248</v>
      </c>
    </row>
    <row r="192" spans="1:6" s="4" customFormat="1" ht="12" customHeight="1" x14ac:dyDescent="0.2">
      <c r="A192" s="11">
        <f t="shared" si="2"/>
        <v>187</v>
      </c>
      <c r="B192" s="14">
        <v>328</v>
      </c>
      <c r="C192" s="12" t="s">
        <v>248</v>
      </c>
      <c r="D192" s="13">
        <v>18000</v>
      </c>
      <c r="E192" s="14">
        <v>1</v>
      </c>
      <c r="F192" s="79">
        <v>18000</v>
      </c>
    </row>
    <row r="193" spans="1:6" s="4" customFormat="1" ht="12" customHeight="1" x14ac:dyDescent="0.2">
      <c r="A193" s="11">
        <f t="shared" si="2"/>
        <v>188</v>
      </c>
      <c r="B193" s="14">
        <v>333</v>
      </c>
      <c r="C193" s="12" t="s">
        <v>249</v>
      </c>
      <c r="D193" s="13">
        <v>30000</v>
      </c>
      <c r="E193" s="14">
        <v>1</v>
      </c>
      <c r="F193" s="79">
        <v>30000</v>
      </c>
    </row>
    <row r="194" spans="1:6" s="4" customFormat="1" ht="12" customHeight="1" x14ac:dyDescent="0.2">
      <c r="A194" s="11">
        <f t="shared" si="2"/>
        <v>189</v>
      </c>
      <c r="B194" s="14">
        <v>334</v>
      </c>
      <c r="C194" s="12" t="s">
        <v>430</v>
      </c>
      <c r="D194" s="13">
        <v>15000</v>
      </c>
      <c r="E194" s="14">
        <v>1</v>
      </c>
      <c r="F194" s="79">
        <v>15000</v>
      </c>
    </row>
    <row r="195" spans="1:6" s="4" customFormat="1" ht="12" customHeight="1" x14ac:dyDescent="0.2">
      <c r="A195" s="11">
        <f t="shared" si="2"/>
        <v>190</v>
      </c>
      <c r="B195" s="14">
        <v>335</v>
      </c>
      <c r="C195" s="12" t="s">
        <v>250</v>
      </c>
      <c r="D195" s="13">
        <v>45962</v>
      </c>
      <c r="E195" s="14">
        <v>2</v>
      </c>
      <c r="F195" s="79">
        <v>22981</v>
      </c>
    </row>
    <row r="196" spans="1:6" s="4" customFormat="1" ht="12" customHeight="1" x14ac:dyDescent="0.2">
      <c r="A196" s="11">
        <f t="shared" si="2"/>
        <v>191</v>
      </c>
      <c r="B196" s="14">
        <v>336</v>
      </c>
      <c r="C196" s="12" t="s">
        <v>251</v>
      </c>
      <c r="D196" s="13">
        <v>25000</v>
      </c>
      <c r="E196" s="14">
        <v>1</v>
      </c>
      <c r="F196" s="79">
        <v>25000</v>
      </c>
    </row>
    <row r="197" spans="1:6" s="4" customFormat="1" ht="12" customHeight="1" x14ac:dyDescent="0.2">
      <c r="A197" s="11">
        <f t="shared" si="2"/>
        <v>192</v>
      </c>
      <c r="B197" s="14">
        <v>337</v>
      </c>
      <c r="C197" s="12" t="s">
        <v>373</v>
      </c>
      <c r="D197" s="13">
        <v>25000</v>
      </c>
      <c r="E197" s="14">
        <v>2</v>
      </c>
      <c r="F197" s="79">
        <v>12500</v>
      </c>
    </row>
    <row r="198" spans="1:6" s="4" customFormat="1" ht="12" customHeight="1" x14ac:dyDescent="0.2">
      <c r="A198" s="11">
        <f t="shared" si="2"/>
        <v>193</v>
      </c>
      <c r="B198" s="14">
        <v>339</v>
      </c>
      <c r="C198" s="12" t="s">
        <v>374</v>
      </c>
      <c r="D198" s="13">
        <v>25000</v>
      </c>
      <c r="E198" s="14">
        <v>1</v>
      </c>
      <c r="F198" s="79">
        <v>25000</v>
      </c>
    </row>
    <row r="199" spans="1:6" s="4" customFormat="1" ht="12" customHeight="1" x14ac:dyDescent="0.2">
      <c r="A199" s="11">
        <f t="shared" si="2"/>
        <v>194</v>
      </c>
      <c r="B199" s="14">
        <v>341</v>
      </c>
      <c r="C199" s="12" t="s">
        <v>253</v>
      </c>
      <c r="D199" s="13">
        <v>90000</v>
      </c>
      <c r="E199" s="14">
        <v>3</v>
      </c>
      <c r="F199" s="79">
        <v>30000</v>
      </c>
    </row>
    <row r="200" spans="1:6" s="4" customFormat="1" ht="12" customHeight="1" x14ac:dyDescent="0.2">
      <c r="A200" s="11">
        <f t="shared" ref="A200:A218" si="3">A199+1</f>
        <v>195</v>
      </c>
      <c r="B200" s="14">
        <v>343</v>
      </c>
      <c r="C200" s="12" t="s">
        <v>254</v>
      </c>
      <c r="D200" s="13">
        <v>195732</v>
      </c>
      <c r="E200" s="14">
        <v>6</v>
      </c>
      <c r="F200" s="79">
        <v>32622</v>
      </c>
    </row>
    <row r="201" spans="1:6" s="4" customFormat="1" ht="12" customHeight="1" x14ac:dyDescent="0.2">
      <c r="A201" s="11">
        <f t="shared" si="3"/>
        <v>196</v>
      </c>
      <c r="B201" s="14">
        <v>345</v>
      </c>
      <c r="C201" s="12" t="s">
        <v>416</v>
      </c>
      <c r="D201" s="13">
        <v>140000</v>
      </c>
      <c r="E201" s="14">
        <v>4</v>
      </c>
      <c r="F201" s="79">
        <v>35000</v>
      </c>
    </row>
    <row r="202" spans="1:6" s="4" customFormat="1" ht="12" customHeight="1" x14ac:dyDescent="0.2">
      <c r="A202" s="11">
        <f t="shared" si="3"/>
        <v>197</v>
      </c>
      <c r="B202" s="14">
        <v>346</v>
      </c>
      <c r="C202" s="12" t="s">
        <v>255</v>
      </c>
      <c r="D202" s="13">
        <v>39930</v>
      </c>
      <c r="E202" s="14">
        <v>2</v>
      </c>
      <c r="F202" s="79">
        <v>19965</v>
      </c>
    </row>
    <row r="203" spans="1:6" s="4" customFormat="1" ht="12" customHeight="1" x14ac:dyDescent="0.2">
      <c r="A203" s="11">
        <f t="shared" si="3"/>
        <v>198</v>
      </c>
      <c r="B203" s="14">
        <v>348</v>
      </c>
      <c r="C203" s="12" t="s">
        <v>256</v>
      </c>
      <c r="D203" s="13">
        <v>50000</v>
      </c>
      <c r="E203" s="14">
        <v>2</v>
      </c>
      <c r="F203" s="79">
        <v>25000</v>
      </c>
    </row>
    <row r="204" spans="1:6" s="4" customFormat="1" ht="12" customHeight="1" x14ac:dyDescent="0.2">
      <c r="A204" s="11">
        <f t="shared" si="3"/>
        <v>199</v>
      </c>
      <c r="B204" s="14">
        <v>349</v>
      </c>
      <c r="C204" s="12" t="s">
        <v>378</v>
      </c>
      <c r="D204" s="13">
        <v>25000</v>
      </c>
      <c r="E204" s="14">
        <v>1</v>
      </c>
      <c r="F204" s="79">
        <v>25000</v>
      </c>
    </row>
    <row r="205" spans="1:6" s="4" customFormat="1" ht="12" customHeight="1" x14ac:dyDescent="0.2">
      <c r="A205" s="11">
        <f t="shared" si="3"/>
        <v>200</v>
      </c>
      <c r="B205" s="14">
        <v>352</v>
      </c>
      <c r="C205" s="12" t="s">
        <v>258</v>
      </c>
      <c r="D205" s="13">
        <v>80000</v>
      </c>
      <c r="E205" s="14">
        <v>3</v>
      </c>
      <c r="F205" s="79">
        <v>26666.666666666668</v>
      </c>
    </row>
    <row r="206" spans="1:6" s="4" customFormat="1" ht="12" customHeight="1" x14ac:dyDescent="0.2">
      <c r="A206" s="11">
        <f t="shared" si="3"/>
        <v>201</v>
      </c>
      <c r="B206" s="14">
        <v>354</v>
      </c>
      <c r="C206" s="12" t="s">
        <v>259</v>
      </c>
      <c r="D206" s="13">
        <v>12195</v>
      </c>
      <c r="E206" s="14">
        <v>1</v>
      </c>
      <c r="F206" s="79">
        <v>12195</v>
      </c>
    </row>
    <row r="207" spans="1:6" s="4" customFormat="1" ht="12" customHeight="1" x14ac:dyDescent="0.2">
      <c r="A207" s="11">
        <f t="shared" si="3"/>
        <v>202</v>
      </c>
      <c r="B207" s="14">
        <v>355</v>
      </c>
      <c r="C207" s="12" t="s">
        <v>379</v>
      </c>
      <c r="D207" s="13">
        <v>79940</v>
      </c>
      <c r="E207" s="14">
        <v>2</v>
      </c>
      <c r="F207" s="79">
        <v>39970</v>
      </c>
    </row>
    <row r="208" spans="1:6" s="4" customFormat="1" ht="12" customHeight="1" x14ac:dyDescent="0.2">
      <c r="A208" s="11">
        <f t="shared" si="3"/>
        <v>203</v>
      </c>
      <c r="B208" s="14">
        <v>356</v>
      </c>
      <c r="C208" s="12" t="s">
        <v>380</v>
      </c>
      <c r="D208" s="13">
        <v>60000</v>
      </c>
      <c r="E208" s="14">
        <v>2</v>
      </c>
      <c r="F208" s="79">
        <v>30000</v>
      </c>
    </row>
    <row r="209" spans="1:6" s="4" customFormat="1" ht="12" customHeight="1" x14ac:dyDescent="0.2">
      <c r="A209" s="11">
        <f t="shared" si="3"/>
        <v>204</v>
      </c>
      <c r="B209" s="14">
        <v>357</v>
      </c>
      <c r="C209" s="12" t="s">
        <v>281</v>
      </c>
      <c r="D209" s="13">
        <v>62000</v>
      </c>
      <c r="E209" s="14">
        <v>3</v>
      </c>
      <c r="F209" s="79">
        <v>20666.666666666668</v>
      </c>
    </row>
    <row r="210" spans="1:6" s="166" customFormat="1" ht="12" customHeight="1" x14ac:dyDescent="0.2">
      <c r="A210" s="11">
        <f t="shared" si="3"/>
        <v>205</v>
      </c>
      <c r="B210" s="14">
        <v>358</v>
      </c>
      <c r="C210" s="12" t="s">
        <v>381</v>
      </c>
      <c r="D210" s="13">
        <v>136500</v>
      </c>
      <c r="E210" s="14">
        <v>5</v>
      </c>
      <c r="F210" s="79">
        <v>27300</v>
      </c>
    </row>
    <row r="211" spans="1:6" s="166" customFormat="1" ht="12" customHeight="1" x14ac:dyDescent="0.2">
      <c r="A211" s="11">
        <f t="shared" si="3"/>
        <v>206</v>
      </c>
      <c r="B211" s="14">
        <v>359</v>
      </c>
      <c r="C211" s="12" t="s">
        <v>260</v>
      </c>
      <c r="D211" s="13">
        <v>419500</v>
      </c>
      <c r="E211" s="14">
        <v>11</v>
      </c>
      <c r="F211" s="79">
        <v>38136.36363636364</v>
      </c>
    </row>
    <row r="212" spans="1:6" s="166" customFormat="1" ht="12" customHeight="1" x14ac:dyDescent="0.2">
      <c r="A212" s="11">
        <f t="shared" si="3"/>
        <v>207</v>
      </c>
      <c r="B212" s="14">
        <v>362</v>
      </c>
      <c r="C212" s="12" t="s">
        <v>262</v>
      </c>
      <c r="D212" s="13">
        <v>40000</v>
      </c>
      <c r="E212" s="14">
        <v>1</v>
      </c>
      <c r="F212" s="79">
        <v>40000</v>
      </c>
    </row>
    <row r="213" spans="1:6" s="166" customFormat="1" ht="12" customHeight="1" x14ac:dyDescent="0.2">
      <c r="A213" s="11">
        <f t="shared" si="3"/>
        <v>208</v>
      </c>
      <c r="B213" s="14">
        <v>363</v>
      </c>
      <c r="C213" s="12" t="s">
        <v>263</v>
      </c>
      <c r="D213" s="13">
        <v>20000</v>
      </c>
      <c r="E213" s="14">
        <v>1</v>
      </c>
      <c r="F213" s="79">
        <v>20000</v>
      </c>
    </row>
    <row r="214" spans="1:6" s="166" customFormat="1" ht="12" customHeight="1" x14ac:dyDescent="0.2">
      <c r="A214" s="11">
        <f t="shared" si="3"/>
        <v>209</v>
      </c>
      <c r="B214" s="14">
        <v>364</v>
      </c>
      <c r="C214" s="12" t="s">
        <v>382</v>
      </c>
      <c r="D214" s="13">
        <v>75000</v>
      </c>
      <c r="E214" s="14">
        <v>3</v>
      </c>
      <c r="F214" s="79">
        <v>25000</v>
      </c>
    </row>
    <row r="215" spans="1:6" s="4" customFormat="1" ht="12" customHeight="1" x14ac:dyDescent="0.2">
      <c r="A215" s="11">
        <f t="shared" si="3"/>
        <v>210</v>
      </c>
      <c r="B215" s="14">
        <v>365</v>
      </c>
      <c r="C215" s="12" t="s">
        <v>409</v>
      </c>
      <c r="D215" s="13">
        <v>40000</v>
      </c>
      <c r="E215" s="14">
        <v>1</v>
      </c>
      <c r="F215" s="79">
        <v>40000</v>
      </c>
    </row>
    <row r="216" spans="1:6" s="4" customFormat="1" ht="12" customHeight="1" x14ac:dyDescent="0.2">
      <c r="A216" s="11">
        <f t="shared" si="3"/>
        <v>211</v>
      </c>
      <c r="B216" s="14">
        <v>374</v>
      </c>
      <c r="C216" s="12" t="s">
        <v>387</v>
      </c>
      <c r="D216" s="13">
        <v>167300</v>
      </c>
      <c r="E216" s="14">
        <v>4</v>
      </c>
      <c r="F216" s="79">
        <v>41825</v>
      </c>
    </row>
    <row r="217" spans="1:6" s="4" customFormat="1" ht="12" customHeight="1" x14ac:dyDescent="0.2">
      <c r="A217" s="11">
        <f t="shared" si="3"/>
        <v>212</v>
      </c>
      <c r="B217" s="14">
        <v>377</v>
      </c>
      <c r="C217" s="12" t="s">
        <v>431</v>
      </c>
      <c r="D217" s="13">
        <v>30000</v>
      </c>
      <c r="E217" s="14">
        <v>1</v>
      </c>
      <c r="F217" s="79">
        <v>30000</v>
      </c>
    </row>
    <row r="218" spans="1:6" s="4" customFormat="1" ht="12" customHeight="1" x14ac:dyDescent="0.2">
      <c r="A218" s="11">
        <f t="shared" si="3"/>
        <v>213</v>
      </c>
      <c r="B218" s="14">
        <v>379</v>
      </c>
      <c r="C218" s="12" t="s">
        <v>269</v>
      </c>
      <c r="D218" s="13">
        <v>428818</v>
      </c>
      <c r="E218" s="14">
        <v>11</v>
      </c>
      <c r="F218" s="79">
        <v>38983.454545454544</v>
      </c>
    </row>
    <row r="219" spans="1:6" s="4" customFormat="1" ht="12" customHeight="1" x14ac:dyDescent="0.2">
      <c r="A219" s="91" t="s">
        <v>4</v>
      </c>
      <c r="B219" s="92" t="s">
        <v>4</v>
      </c>
      <c r="C219" s="93" t="s">
        <v>3</v>
      </c>
      <c r="D219" s="94">
        <f>SUM(D6:D218)</f>
        <v>19604662</v>
      </c>
      <c r="E219" s="140">
        <f>SUM(E6:E218)</f>
        <v>628</v>
      </c>
      <c r="F219" s="147" t="s">
        <v>4</v>
      </c>
    </row>
    <row r="220" spans="1:6" x14ac:dyDescent="0.2">
      <c r="F220" s="83"/>
    </row>
    <row r="221" spans="1:6" x14ac:dyDescent="0.2">
      <c r="F221" s="83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8" orientation="portrait" horizontalDpi="1200" verticalDpi="1200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00"/>
  </sheetPr>
  <dimension ref="A1:G26"/>
  <sheetViews>
    <sheetView zoomScale="115" zoomScaleNormal="115" workbookViewId="0">
      <selection activeCell="J1" sqref="J1"/>
    </sheetView>
  </sheetViews>
  <sheetFormatPr defaultRowHeight="12.75" x14ac:dyDescent="0.2"/>
  <cols>
    <col min="1" max="2" width="4.5703125" customWidth="1"/>
    <col min="3" max="3" width="19.42578125" customWidth="1"/>
    <col min="4" max="5" width="13.28515625" customWidth="1"/>
    <col min="6" max="6" width="18.7109375" customWidth="1"/>
  </cols>
  <sheetData>
    <row r="1" spans="1:7" ht="32.25" customHeight="1" x14ac:dyDescent="0.2">
      <c r="A1" s="252" t="s">
        <v>515</v>
      </c>
      <c r="B1" s="252"/>
      <c r="C1" s="252"/>
      <c r="D1" s="252"/>
      <c r="E1" s="252"/>
      <c r="F1" s="252"/>
      <c r="G1" s="2"/>
    </row>
    <row r="2" spans="1:7" ht="16.5" customHeight="1" x14ac:dyDescent="0.2"/>
    <row r="3" spans="1:7" ht="21" customHeight="1" x14ac:dyDescent="0.2">
      <c r="A3" s="230" t="s">
        <v>13</v>
      </c>
      <c r="B3" s="232" t="s">
        <v>1</v>
      </c>
      <c r="C3" s="232" t="s">
        <v>0</v>
      </c>
      <c r="D3" s="253" t="s">
        <v>533</v>
      </c>
      <c r="E3" s="254"/>
      <c r="F3" s="255"/>
    </row>
    <row r="4" spans="1:7" ht="19.5" x14ac:dyDescent="0.2">
      <c r="A4" s="231"/>
      <c r="B4" s="233"/>
      <c r="C4" s="233"/>
      <c r="D4" s="132" t="s">
        <v>55</v>
      </c>
      <c r="E4" s="125" t="s">
        <v>37</v>
      </c>
      <c r="F4" s="146" t="s">
        <v>56</v>
      </c>
    </row>
    <row r="5" spans="1:7" s="4" customFormat="1" ht="12.6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7" s="4" customFormat="1" ht="12.6" customHeight="1" x14ac:dyDescent="0.2">
      <c r="A6" s="11">
        <v>1</v>
      </c>
      <c r="B6" s="14">
        <v>133</v>
      </c>
      <c r="C6" s="12" t="s">
        <v>143</v>
      </c>
      <c r="D6" s="13">
        <v>32000</v>
      </c>
      <c r="E6" s="14">
        <v>1</v>
      </c>
      <c r="F6" s="79">
        <v>32000</v>
      </c>
    </row>
    <row r="7" spans="1:7" s="4" customFormat="1" ht="12.6" customHeight="1" x14ac:dyDescent="0.2">
      <c r="A7" s="11">
        <f t="shared" ref="A7" si="0">A6+1</f>
        <v>2</v>
      </c>
      <c r="B7" s="14">
        <v>344</v>
      </c>
      <c r="C7" s="12" t="s">
        <v>376</v>
      </c>
      <c r="D7" s="13">
        <v>15000</v>
      </c>
      <c r="E7" s="14">
        <v>1</v>
      </c>
      <c r="F7" s="79">
        <v>15000</v>
      </c>
    </row>
    <row r="8" spans="1:7" s="4" customFormat="1" ht="12.6" customHeight="1" x14ac:dyDescent="0.2">
      <c r="A8" s="91" t="s">
        <v>4</v>
      </c>
      <c r="B8" s="92" t="s">
        <v>4</v>
      </c>
      <c r="C8" s="93" t="s">
        <v>3</v>
      </c>
      <c r="D8" s="94">
        <f>SUM(D6:D7)</f>
        <v>47000</v>
      </c>
      <c r="E8" s="94">
        <f>SUM(E6:E7)</f>
        <v>2</v>
      </c>
      <c r="F8" s="147" t="s">
        <v>4</v>
      </c>
    </row>
    <row r="10" spans="1:7" ht="39" customHeight="1" x14ac:dyDescent="0.2"/>
    <row r="12" spans="1:7" ht="30.75" customHeight="1" x14ac:dyDescent="0.2">
      <c r="A12" s="251" t="s">
        <v>516</v>
      </c>
      <c r="B12" s="251"/>
      <c r="C12" s="251"/>
      <c r="D12" s="251"/>
      <c r="E12" s="251"/>
      <c r="F12" s="251"/>
    </row>
    <row r="13" spans="1:7" ht="17.25" customHeight="1" x14ac:dyDescent="0.2"/>
    <row r="14" spans="1:7" ht="21" customHeight="1" x14ac:dyDescent="0.2">
      <c r="A14" s="230" t="s">
        <v>13</v>
      </c>
      <c r="B14" s="232" t="s">
        <v>1</v>
      </c>
      <c r="C14" s="232" t="s">
        <v>0</v>
      </c>
      <c r="D14" s="253" t="s">
        <v>57</v>
      </c>
      <c r="E14" s="254"/>
      <c r="F14" s="255"/>
    </row>
    <row r="15" spans="1:7" ht="19.5" x14ac:dyDescent="0.2">
      <c r="A15" s="231"/>
      <c r="B15" s="233"/>
      <c r="C15" s="233"/>
      <c r="D15" s="124" t="s">
        <v>36</v>
      </c>
      <c r="E15" s="125" t="s">
        <v>37</v>
      </c>
      <c r="F15" s="146" t="s">
        <v>56</v>
      </c>
    </row>
    <row r="16" spans="1:7" ht="12.6" customHeight="1" x14ac:dyDescent="0.2">
      <c r="A16" s="87">
        <v>1</v>
      </c>
      <c r="B16" s="88">
        <v>2</v>
      </c>
      <c r="C16" s="88">
        <v>3</v>
      </c>
      <c r="D16" s="89">
        <v>4</v>
      </c>
      <c r="E16" s="89">
        <v>5</v>
      </c>
      <c r="F16" s="90">
        <v>6</v>
      </c>
    </row>
    <row r="17" spans="1:6" ht="12.6" customHeight="1" x14ac:dyDescent="0.2">
      <c r="A17" s="11">
        <v>1</v>
      </c>
      <c r="B17" s="14">
        <v>358</v>
      </c>
      <c r="C17" s="12" t="s">
        <v>381</v>
      </c>
      <c r="D17" s="13">
        <v>30000</v>
      </c>
      <c r="E17" s="14">
        <v>1</v>
      </c>
      <c r="F17" s="79">
        <v>30000</v>
      </c>
    </row>
    <row r="18" spans="1:6" ht="12.6" customHeight="1" x14ac:dyDescent="0.2">
      <c r="A18" s="11">
        <f t="shared" ref="A18:A25" si="1">A17+1</f>
        <v>2</v>
      </c>
      <c r="B18" s="14">
        <v>323</v>
      </c>
      <c r="C18" s="12" t="s">
        <v>245</v>
      </c>
      <c r="D18" s="13">
        <v>19300</v>
      </c>
      <c r="E18" s="14">
        <v>1</v>
      </c>
      <c r="F18" s="79">
        <v>19300</v>
      </c>
    </row>
    <row r="19" spans="1:6" ht="12.6" customHeight="1" x14ac:dyDescent="0.2">
      <c r="A19" s="11">
        <f t="shared" si="1"/>
        <v>3</v>
      </c>
      <c r="B19" s="14">
        <v>251</v>
      </c>
      <c r="C19" s="12" t="s">
        <v>201</v>
      </c>
      <c r="D19" s="13">
        <v>140000</v>
      </c>
      <c r="E19" s="14">
        <v>3</v>
      </c>
      <c r="F19" s="79">
        <v>46666.666666666664</v>
      </c>
    </row>
    <row r="20" spans="1:6" ht="12.6" customHeight="1" x14ac:dyDescent="0.2">
      <c r="A20" s="11">
        <f t="shared" si="1"/>
        <v>4</v>
      </c>
      <c r="B20" s="14">
        <v>244</v>
      </c>
      <c r="C20" s="12" t="s">
        <v>276</v>
      </c>
      <c r="D20" s="13">
        <v>90000</v>
      </c>
      <c r="E20" s="14">
        <v>3</v>
      </c>
      <c r="F20" s="79">
        <v>30000</v>
      </c>
    </row>
    <row r="21" spans="1:6" ht="12.6" customHeight="1" x14ac:dyDescent="0.2">
      <c r="A21" s="11">
        <f t="shared" si="1"/>
        <v>5</v>
      </c>
      <c r="B21" s="14">
        <v>232</v>
      </c>
      <c r="C21" s="12" t="s">
        <v>346</v>
      </c>
      <c r="D21" s="13">
        <v>28320</v>
      </c>
      <c r="E21" s="14">
        <v>1</v>
      </c>
      <c r="F21" s="79">
        <v>28320</v>
      </c>
    </row>
    <row r="22" spans="1:6" ht="12.6" customHeight="1" x14ac:dyDescent="0.2">
      <c r="A22" s="11">
        <f t="shared" si="1"/>
        <v>6</v>
      </c>
      <c r="B22" s="14">
        <v>221</v>
      </c>
      <c r="C22" s="12" t="s">
        <v>400</v>
      </c>
      <c r="D22" s="13">
        <v>45000</v>
      </c>
      <c r="E22" s="14">
        <v>1</v>
      </c>
      <c r="F22" s="79">
        <v>45000</v>
      </c>
    </row>
    <row r="23" spans="1:6" ht="12.6" customHeight="1" x14ac:dyDescent="0.2">
      <c r="A23" s="11">
        <f t="shared" si="1"/>
        <v>7</v>
      </c>
      <c r="B23" s="14">
        <v>135</v>
      </c>
      <c r="C23" s="12" t="s">
        <v>144</v>
      </c>
      <c r="D23" s="13">
        <v>36260</v>
      </c>
      <c r="E23" s="14">
        <v>2</v>
      </c>
      <c r="F23" s="79">
        <v>18130</v>
      </c>
    </row>
    <row r="24" spans="1:6" ht="12.6" customHeight="1" x14ac:dyDescent="0.2">
      <c r="A24" s="11">
        <f t="shared" si="1"/>
        <v>8</v>
      </c>
      <c r="B24" s="14">
        <v>87</v>
      </c>
      <c r="C24" s="12" t="s">
        <v>312</v>
      </c>
      <c r="D24" s="13">
        <v>30000</v>
      </c>
      <c r="E24" s="14">
        <v>1</v>
      </c>
      <c r="F24" s="79">
        <v>30000</v>
      </c>
    </row>
    <row r="25" spans="1:6" ht="12.6" customHeight="1" x14ac:dyDescent="0.2">
      <c r="A25" s="11">
        <f t="shared" si="1"/>
        <v>9</v>
      </c>
      <c r="B25" s="14">
        <v>79</v>
      </c>
      <c r="C25" s="12" t="s">
        <v>308</v>
      </c>
      <c r="D25" s="13">
        <v>60800</v>
      </c>
      <c r="E25" s="14">
        <v>1</v>
      </c>
      <c r="F25" s="79">
        <v>60800</v>
      </c>
    </row>
    <row r="26" spans="1:6" ht="12.6" customHeight="1" x14ac:dyDescent="0.2">
      <c r="A26" s="91" t="s">
        <v>4</v>
      </c>
      <c r="B26" s="92" t="s">
        <v>4</v>
      </c>
      <c r="C26" s="93" t="s">
        <v>3</v>
      </c>
      <c r="D26" s="94">
        <f>SUM(D17:D25)</f>
        <v>479680</v>
      </c>
      <c r="E26" s="140">
        <f>SUM(E17:E25)</f>
        <v>14</v>
      </c>
      <c r="F26" s="147" t="s">
        <v>4</v>
      </c>
    </row>
  </sheetData>
  <sheetProtection password="DFC8" sheet="1" objects="1" scenarios="1"/>
  <mergeCells count="10">
    <mergeCell ref="A14:A15"/>
    <mergeCell ref="B14:B15"/>
    <mergeCell ref="C14:C15"/>
    <mergeCell ref="D14:F14"/>
    <mergeCell ref="A1:F1"/>
    <mergeCell ref="A3:A4"/>
    <mergeCell ref="B3:B4"/>
    <mergeCell ref="C3:C4"/>
    <mergeCell ref="D3:F3"/>
    <mergeCell ref="A12:F12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44" orientation="portrait" horizontalDpi="1200" verticalDpi="1200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00"/>
  </sheetPr>
  <dimension ref="A1:F35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19" style="4" customWidth="1"/>
    <col min="4" max="4" width="15.85546875" style="31" customWidth="1"/>
    <col min="5" max="5" width="18.28515625" style="31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517</v>
      </c>
      <c r="B1" s="251"/>
      <c r="C1" s="251"/>
      <c r="D1" s="251"/>
      <c r="E1" s="251"/>
      <c r="F1" s="251"/>
    </row>
    <row r="2" spans="1:6" ht="18" customHeight="1" x14ac:dyDescent="0.2">
      <c r="A2" s="164"/>
    </row>
    <row r="3" spans="1:6" s="18" customFormat="1" ht="21" customHeight="1" x14ac:dyDescent="0.2">
      <c r="A3" s="244" t="s">
        <v>13</v>
      </c>
      <c r="B3" s="243" t="s">
        <v>1</v>
      </c>
      <c r="C3" s="243" t="s">
        <v>0</v>
      </c>
      <c r="D3" s="253" t="s">
        <v>534</v>
      </c>
      <c r="E3" s="254"/>
      <c r="F3" s="255"/>
    </row>
    <row r="4" spans="1:6" s="19" customFormat="1" ht="21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 t="s">
        <v>44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3</v>
      </c>
      <c r="C6" s="16" t="s">
        <v>81</v>
      </c>
      <c r="D6" s="7">
        <v>50745</v>
      </c>
      <c r="E6" s="7">
        <v>43</v>
      </c>
      <c r="F6" s="78">
        <v>1180.1162790697674</v>
      </c>
    </row>
    <row r="7" spans="1:6" ht="12" customHeight="1" x14ac:dyDescent="0.2">
      <c r="A7" s="15">
        <f>A6+1</f>
        <v>2</v>
      </c>
      <c r="B7" s="46">
        <v>4</v>
      </c>
      <c r="C7" s="16" t="s">
        <v>82</v>
      </c>
      <c r="D7" s="7">
        <v>22889</v>
      </c>
      <c r="E7" s="7">
        <v>30</v>
      </c>
      <c r="F7" s="78">
        <v>762.9666666666667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83</v>
      </c>
      <c r="D8" s="7">
        <v>56730</v>
      </c>
      <c r="E8" s="7">
        <v>58</v>
      </c>
      <c r="F8" s="78">
        <v>978.10344827586209</v>
      </c>
    </row>
    <row r="9" spans="1:6" ht="12" customHeight="1" x14ac:dyDescent="0.2">
      <c r="A9" s="15">
        <f t="shared" si="0"/>
        <v>4</v>
      </c>
      <c r="B9" s="46">
        <v>6</v>
      </c>
      <c r="C9" s="16" t="s">
        <v>282</v>
      </c>
      <c r="D9" s="7">
        <v>58395</v>
      </c>
      <c r="E9" s="7">
        <v>59</v>
      </c>
      <c r="F9" s="78">
        <v>989.74576271186436</v>
      </c>
    </row>
    <row r="10" spans="1:6" ht="12" customHeight="1" x14ac:dyDescent="0.2">
      <c r="A10" s="15">
        <f t="shared" si="0"/>
        <v>5</v>
      </c>
      <c r="B10" s="46">
        <v>7</v>
      </c>
      <c r="C10" s="16" t="s">
        <v>417</v>
      </c>
      <c r="D10" s="7">
        <v>57817</v>
      </c>
      <c r="E10" s="7">
        <v>62</v>
      </c>
      <c r="F10" s="78">
        <v>932.5322580645161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84</v>
      </c>
      <c r="D11" s="7">
        <v>161242</v>
      </c>
      <c r="E11" s="7">
        <v>191</v>
      </c>
      <c r="F11" s="78">
        <v>844.19895287958116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85</v>
      </c>
      <c r="D12" s="7">
        <v>28637</v>
      </c>
      <c r="E12" s="7">
        <v>38</v>
      </c>
      <c r="F12" s="78">
        <v>753.60526315789468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86</v>
      </c>
      <c r="D13" s="7">
        <v>398315</v>
      </c>
      <c r="E13" s="7">
        <v>420</v>
      </c>
      <c r="F13" s="78">
        <v>948.36904761904759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87</v>
      </c>
      <c r="D14" s="7">
        <v>148064</v>
      </c>
      <c r="E14" s="7">
        <v>150</v>
      </c>
      <c r="F14" s="78">
        <v>987.09333333333336</v>
      </c>
    </row>
    <row r="15" spans="1:6" ht="12" customHeight="1" x14ac:dyDescent="0.2">
      <c r="A15" s="15">
        <f t="shared" si="0"/>
        <v>10</v>
      </c>
      <c r="B15" s="46">
        <v>14</v>
      </c>
      <c r="C15" s="16" t="s">
        <v>284</v>
      </c>
      <c r="D15" s="7">
        <v>124853</v>
      </c>
      <c r="E15" s="7">
        <v>156</v>
      </c>
      <c r="F15" s="78">
        <v>800.33974358974353</v>
      </c>
    </row>
    <row r="16" spans="1:6" ht="12" customHeight="1" x14ac:dyDescent="0.2">
      <c r="A16" s="15">
        <f t="shared" si="0"/>
        <v>11</v>
      </c>
      <c r="B16" s="46">
        <v>15</v>
      </c>
      <c r="C16" s="16" t="s">
        <v>443</v>
      </c>
      <c r="D16" s="7">
        <v>34615</v>
      </c>
      <c r="E16" s="7">
        <v>38</v>
      </c>
      <c r="F16" s="78">
        <v>910.92105263157896</v>
      </c>
    </row>
    <row r="17" spans="1:6" ht="12" customHeight="1" x14ac:dyDescent="0.2">
      <c r="A17" s="15">
        <f t="shared" si="0"/>
        <v>12</v>
      </c>
      <c r="B17" s="46">
        <v>16</v>
      </c>
      <c r="C17" s="16" t="s">
        <v>88</v>
      </c>
      <c r="D17" s="7">
        <v>132248</v>
      </c>
      <c r="E17" s="7">
        <v>132</v>
      </c>
      <c r="F17" s="78">
        <v>1001.8787878787879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412</v>
      </c>
      <c r="D18" s="7">
        <v>27624</v>
      </c>
      <c r="E18" s="7">
        <v>28</v>
      </c>
      <c r="F18" s="78">
        <v>986.57142857142856</v>
      </c>
    </row>
    <row r="19" spans="1:6" ht="12" customHeight="1" x14ac:dyDescent="0.2">
      <c r="A19" s="15">
        <f t="shared" si="0"/>
        <v>14</v>
      </c>
      <c r="B19" s="46">
        <v>19</v>
      </c>
      <c r="C19" s="16" t="s">
        <v>285</v>
      </c>
      <c r="D19" s="7">
        <v>63681</v>
      </c>
      <c r="E19" s="7">
        <v>65</v>
      </c>
      <c r="F19" s="78">
        <v>979.70769230769235</v>
      </c>
    </row>
    <row r="20" spans="1:6" ht="12" customHeight="1" x14ac:dyDescent="0.2">
      <c r="A20" s="15">
        <f t="shared" si="0"/>
        <v>15</v>
      </c>
      <c r="B20" s="46">
        <v>20</v>
      </c>
      <c r="C20" s="16" t="s">
        <v>286</v>
      </c>
      <c r="D20" s="7">
        <v>60926</v>
      </c>
      <c r="E20" s="7">
        <v>60</v>
      </c>
      <c r="F20" s="78">
        <v>1015.4333333333333</v>
      </c>
    </row>
    <row r="21" spans="1:6" ht="12" customHeight="1" x14ac:dyDescent="0.2">
      <c r="A21" s="15">
        <f t="shared" si="0"/>
        <v>16</v>
      </c>
      <c r="B21" s="46">
        <v>21</v>
      </c>
      <c r="C21" s="16" t="s">
        <v>287</v>
      </c>
      <c r="D21" s="7">
        <v>122895</v>
      </c>
      <c r="E21" s="7">
        <v>122</v>
      </c>
      <c r="F21" s="78">
        <v>1007.3360655737705</v>
      </c>
    </row>
    <row r="22" spans="1:6" ht="12" customHeight="1" x14ac:dyDescent="0.2">
      <c r="A22" s="15">
        <f t="shared" si="0"/>
        <v>17</v>
      </c>
      <c r="B22" s="46">
        <v>22</v>
      </c>
      <c r="C22" s="16" t="s">
        <v>419</v>
      </c>
      <c r="D22" s="7">
        <v>43190</v>
      </c>
      <c r="E22" s="7">
        <v>43</v>
      </c>
      <c r="F22" s="78">
        <v>1004.4186046511628</v>
      </c>
    </row>
    <row r="23" spans="1:6" ht="12" customHeight="1" x14ac:dyDescent="0.2">
      <c r="A23" s="15">
        <f t="shared" si="0"/>
        <v>18</v>
      </c>
      <c r="B23" s="46">
        <v>23</v>
      </c>
      <c r="C23" s="16" t="s">
        <v>458</v>
      </c>
      <c r="D23" s="7">
        <v>69785</v>
      </c>
      <c r="E23" s="7">
        <v>90</v>
      </c>
      <c r="F23" s="78">
        <v>775.38888888888891</v>
      </c>
    </row>
    <row r="24" spans="1:6" ht="12" customHeight="1" x14ac:dyDescent="0.2">
      <c r="A24" s="15">
        <f t="shared" si="0"/>
        <v>19</v>
      </c>
      <c r="B24" s="46">
        <v>24</v>
      </c>
      <c r="C24" s="16" t="s">
        <v>288</v>
      </c>
      <c r="D24" s="7">
        <v>364973</v>
      </c>
      <c r="E24" s="7">
        <v>372</v>
      </c>
      <c r="F24" s="78">
        <v>981.11021505376345</v>
      </c>
    </row>
    <row r="25" spans="1:6" ht="12" customHeight="1" x14ac:dyDescent="0.2">
      <c r="A25" s="15">
        <f t="shared" si="0"/>
        <v>20</v>
      </c>
      <c r="B25" s="46">
        <v>26</v>
      </c>
      <c r="C25" s="16" t="s">
        <v>90</v>
      </c>
      <c r="D25" s="7">
        <v>218562</v>
      </c>
      <c r="E25" s="7">
        <v>236</v>
      </c>
      <c r="F25" s="78">
        <v>926.11016949152543</v>
      </c>
    </row>
    <row r="26" spans="1:6" ht="12" customHeight="1" x14ac:dyDescent="0.2">
      <c r="A26" s="15">
        <f t="shared" si="0"/>
        <v>21</v>
      </c>
      <c r="B26" s="46">
        <v>27</v>
      </c>
      <c r="C26" s="16" t="s">
        <v>290</v>
      </c>
      <c r="D26" s="7">
        <v>187824</v>
      </c>
      <c r="E26" s="7">
        <v>186</v>
      </c>
      <c r="F26" s="78">
        <v>1009.8064516129032</v>
      </c>
    </row>
    <row r="27" spans="1:6" ht="12" customHeight="1" x14ac:dyDescent="0.2">
      <c r="A27" s="15">
        <f t="shared" si="0"/>
        <v>22</v>
      </c>
      <c r="B27" s="46">
        <v>28</v>
      </c>
      <c r="C27" s="16" t="s">
        <v>91</v>
      </c>
      <c r="D27" s="7">
        <v>185996</v>
      </c>
      <c r="E27" s="7">
        <v>190</v>
      </c>
      <c r="F27" s="78">
        <v>978.92631578947373</v>
      </c>
    </row>
    <row r="28" spans="1:6" ht="12" customHeight="1" x14ac:dyDescent="0.2">
      <c r="A28" s="15">
        <f t="shared" si="0"/>
        <v>23</v>
      </c>
      <c r="B28" s="46">
        <v>29</v>
      </c>
      <c r="C28" s="16" t="s">
        <v>291</v>
      </c>
      <c r="D28" s="7">
        <v>145958</v>
      </c>
      <c r="E28" s="7">
        <v>148</v>
      </c>
      <c r="F28" s="78">
        <v>986.20270270270271</v>
      </c>
    </row>
    <row r="29" spans="1:6" ht="12" customHeight="1" x14ac:dyDescent="0.2">
      <c r="A29" s="15">
        <f t="shared" si="0"/>
        <v>24</v>
      </c>
      <c r="B29" s="46">
        <v>30</v>
      </c>
      <c r="C29" s="16" t="s">
        <v>292</v>
      </c>
      <c r="D29" s="7">
        <v>199343</v>
      </c>
      <c r="E29" s="7">
        <v>202</v>
      </c>
      <c r="F29" s="78">
        <v>986.84653465346537</v>
      </c>
    </row>
    <row r="30" spans="1:6" ht="12" customHeight="1" x14ac:dyDescent="0.2">
      <c r="A30" s="15">
        <f t="shared" si="0"/>
        <v>25</v>
      </c>
      <c r="B30" s="46">
        <v>31</v>
      </c>
      <c r="C30" s="16" t="s">
        <v>293</v>
      </c>
      <c r="D30" s="7">
        <v>49166</v>
      </c>
      <c r="E30" s="7">
        <v>61</v>
      </c>
      <c r="F30" s="78">
        <v>806</v>
      </c>
    </row>
    <row r="31" spans="1:6" ht="12" customHeight="1" x14ac:dyDescent="0.2">
      <c r="A31" s="15">
        <f t="shared" si="0"/>
        <v>26</v>
      </c>
      <c r="B31" s="46">
        <v>32</v>
      </c>
      <c r="C31" s="16" t="s">
        <v>442</v>
      </c>
      <c r="D31" s="7">
        <v>50960</v>
      </c>
      <c r="E31" s="7">
        <v>53</v>
      </c>
      <c r="F31" s="78">
        <v>961.5094339622641</v>
      </c>
    </row>
    <row r="32" spans="1:6" ht="12" customHeight="1" x14ac:dyDescent="0.2">
      <c r="A32" s="15">
        <f t="shared" si="0"/>
        <v>27</v>
      </c>
      <c r="B32" s="46">
        <v>33</v>
      </c>
      <c r="C32" s="16" t="s">
        <v>92</v>
      </c>
      <c r="D32" s="7">
        <v>37476</v>
      </c>
      <c r="E32" s="7">
        <v>38</v>
      </c>
      <c r="F32" s="78">
        <v>986.21052631578948</v>
      </c>
    </row>
    <row r="33" spans="1:6" ht="12" customHeight="1" x14ac:dyDescent="0.2">
      <c r="A33" s="15">
        <f t="shared" si="0"/>
        <v>28</v>
      </c>
      <c r="B33" s="46">
        <v>34</v>
      </c>
      <c r="C33" s="16" t="s">
        <v>93</v>
      </c>
      <c r="D33" s="7">
        <v>158268</v>
      </c>
      <c r="E33" s="7">
        <v>180</v>
      </c>
      <c r="F33" s="78">
        <v>879.26666666666665</v>
      </c>
    </row>
    <row r="34" spans="1:6" ht="12" customHeight="1" x14ac:dyDescent="0.2">
      <c r="A34" s="15">
        <f t="shared" si="0"/>
        <v>29</v>
      </c>
      <c r="B34" s="46">
        <v>35</v>
      </c>
      <c r="C34" s="16" t="s">
        <v>432</v>
      </c>
      <c r="D34" s="7">
        <v>125620</v>
      </c>
      <c r="E34" s="7">
        <v>116</v>
      </c>
      <c r="F34" s="78">
        <v>1082.9310344827586</v>
      </c>
    </row>
    <row r="35" spans="1:6" ht="12" customHeight="1" x14ac:dyDescent="0.2">
      <c r="A35" s="15">
        <f t="shared" si="0"/>
        <v>30</v>
      </c>
      <c r="B35" s="46">
        <v>36</v>
      </c>
      <c r="C35" s="16" t="s">
        <v>94</v>
      </c>
      <c r="D35" s="7">
        <v>48843</v>
      </c>
      <c r="E35" s="7">
        <v>49</v>
      </c>
      <c r="F35" s="78">
        <v>996.79591836734699</v>
      </c>
    </row>
    <row r="36" spans="1:6" ht="12" customHeight="1" x14ac:dyDescent="0.2">
      <c r="A36" s="15">
        <f t="shared" si="0"/>
        <v>31</v>
      </c>
      <c r="B36" s="46">
        <v>37</v>
      </c>
      <c r="C36" s="16" t="s">
        <v>294</v>
      </c>
      <c r="D36" s="7">
        <v>406400</v>
      </c>
      <c r="E36" s="7">
        <v>416</v>
      </c>
      <c r="F36" s="78">
        <v>976.92307692307691</v>
      </c>
    </row>
    <row r="37" spans="1:6" ht="12" customHeight="1" x14ac:dyDescent="0.2">
      <c r="A37" s="15">
        <f t="shared" si="0"/>
        <v>32</v>
      </c>
      <c r="B37" s="46">
        <v>38</v>
      </c>
      <c r="C37" s="16" t="s">
        <v>95</v>
      </c>
      <c r="D37" s="7">
        <v>131673</v>
      </c>
      <c r="E37" s="7">
        <v>130</v>
      </c>
      <c r="F37" s="78">
        <v>1012.8692307692307</v>
      </c>
    </row>
    <row r="38" spans="1:6" ht="12" customHeight="1" x14ac:dyDescent="0.2">
      <c r="A38" s="15">
        <f t="shared" si="0"/>
        <v>33</v>
      </c>
      <c r="B38" s="46">
        <v>39</v>
      </c>
      <c r="C38" s="16" t="s">
        <v>420</v>
      </c>
      <c r="D38" s="7">
        <v>171801</v>
      </c>
      <c r="E38" s="7">
        <v>207</v>
      </c>
      <c r="F38" s="78">
        <v>829.95652173913038</v>
      </c>
    </row>
    <row r="39" spans="1:6" ht="12" customHeight="1" x14ac:dyDescent="0.2">
      <c r="A39" s="15">
        <f t="shared" si="0"/>
        <v>34</v>
      </c>
      <c r="B39" s="46">
        <v>40</v>
      </c>
      <c r="C39" s="16" t="s">
        <v>295</v>
      </c>
      <c r="D39" s="7">
        <v>197500</v>
      </c>
      <c r="E39" s="7">
        <v>230</v>
      </c>
      <c r="F39" s="78">
        <v>858.695652173913</v>
      </c>
    </row>
    <row r="40" spans="1:6" ht="12" customHeight="1" x14ac:dyDescent="0.2">
      <c r="A40" s="15">
        <f t="shared" si="0"/>
        <v>35</v>
      </c>
      <c r="B40" s="46">
        <v>41</v>
      </c>
      <c r="C40" s="16" t="s">
        <v>96</v>
      </c>
      <c r="D40" s="7">
        <v>52263</v>
      </c>
      <c r="E40" s="7">
        <v>50</v>
      </c>
      <c r="F40" s="78">
        <v>1045.26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97</v>
      </c>
      <c r="D41" s="7">
        <v>67426</v>
      </c>
      <c r="E41" s="7">
        <v>67</v>
      </c>
      <c r="F41" s="78">
        <v>1006.3582089552239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98</v>
      </c>
      <c r="D42" s="7">
        <v>55223</v>
      </c>
      <c r="E42" s="7">
        <v>69</v>
      </c>
      <c r="F42" s="78">
        <v>800.33333333333337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99</v>
      </c>
      <c r="D43" s="7">
        <v>248381</v>
      </c>
      <c r="E43" s="7">
        <v>250</v>
      </c>
      <c r="F43" s="78">
        <v>993.524</v>
      </c>
    </row>
    <row r="44" spans="1:6" ht="12" customHeight="1" x14ac:dyDescent="0.2">
      <c r="A44" s="15">
        <f t="shared" si="0"/>
        <v>39</v>
      </c>
      <c r="B44" s="46">
        <v>46</v>
      </c>
      <c r="C44" s="16" t="s">
        <v>389</v>
      </c>
      <c r="D44" s="7">
        <v>78859</v>
      </c>
      <c r="E44" s="7">
        <v>81</v>
      </c>
      <c r="F44" s="78">
        <v>973.5679012345679</v>
      </c>
    </row>
    <row r="45" spans="1:6" ht="12" customHeight="1" x14ac:dyDescent="0.2">
      <c r="A45" s="15">
        <f t="shared" si="0"/>
        <v>40</v>
      </c>
      <c r="B45" s="46">
        <v>47</v>
      </c>
      <c r="C45" s="16" t="s">
        <v>296</v>
      </c>
      <c r="D45" s="7">
        <v>128398</v>
      </c>
      <c r="E45" s="7">
        <v>124</v>
      </c>
      <c r="F45" s="78">
        <v>1035.4677419354839</v>
      </c>
    </row>
    <row r="46" spans="1:6" ht="12" customHeight="1" x14ac:dyDescent="0.2">
      <c r="A46" s="15">
        <f t="shared" si="0"/>
        <v>41</v>
      </c>
      <c r="B46" s="46">
        <v>48</v>
      </c>
      <c r="C46" s="16" t="s">
        <v>444</v>
      </c>
      <c r="D46" s="7">
        <v>21655</v>
      </c>
      <c r="E46" s="7">
        <v>24</v>
      </c>
      <c r="F46" s="78">
        <v>902.29166666666663</v>
      </c>
    </row>
    <row r="47" spans="1:6" ht="12" customHeight="1" x14ac:dyDescent="0.2">
      <c r="A47" s="15">
        <f t="shared" si="0"/>
        <v>42</v>
      </c>
      <c r="B47" s="46">
        <v>49</v>
      </c>
      <c r="C47" s="16" t="s">
        <v>390</v>
      </c>
      <c r="D47" s="7">
        <v>37917</v>
      </c>
      <c r="E47" s="7">
        <v>38</v>
      </c>
      <c r="F47" s="78">
        <v>997.81578947368416</v>
      </c>
    </row>
    <row r="48" spans="1:6" ht="12" customHeight="1" x14ac:dyDescent="0.2">
      <c r="A48" s="15">
        <f t="shared" si="0"/>
        <v>43</v>
      </c>
      <c r="B48" s="46">
        <v>50</v>
      </c>
      <c r="C48" s="16" t="s">
        <v>297</v>
      </c>
      <c r="D48" s="7">
        <v>400000</v>
      </c>
      <c r="E48" s="7">
        <v>496</v>
      </c>
      <c r="F48" s="78">
        <v>806.45161290322585</v>
      </c>
    </row>
    <row r="49" spans="1:6" ht="12" customHeight="1" x14ac:dyDescent="0.2">
      <c r="A49" s="15">
        <f t="shared" si="0"/>
        <v>44</v>
      </c>
      <c r="B49" s="46">
        <v>51</v>
      </c>
      <c r="C49" s="16" t="s">
        <v>101</v>
      </c>
      <c r="D49" s="7">
        <v>125563</v>
      </c>
      <c r="E49" s="7">
        <v>127</v>
      </c>
      <c r="F49" s="78">
        <v>988.6850393700787</v>
      </c>
    </row>
    <row r="50" spans="1:6" ht="12" customHeight="1" x14ac:dyDescent="0.2">
      <c r="A50" s="15">
        <f t="shared" si="0"/>
        <v>45</v>
      </c>
      <c r="B50" s="46">
        <v>52</v>
      </c>
      <c r="C50" s="16" t="s">
        <v>102</v>
      </c>
      <c r="D50" s="7">
        <v>206200</v>
      </c>
      <c r="E50" s="7">
        <v>207</v>
      </c>
      <c r="F50" s="78">
        <v>996.13526570048305</v>
      </c>
    </row>
    <row r="51" spans="1:6" ht="12" customHeight="1" x14ac:dyDescent="0.2">
      <c r="A51" s="15">
        <f t="shared" si="0"/>
        <v>46</v>
      </c>
      <c r="B51" s="46">
        <v>53</v>
      </c>
      <c r="C51" s="16" t="s">
        <v>298</v>
      </c>
      <c r="D51" s="7">
        <v>246970</v>
      </c>
      <c r="E51" s="7">
        <v>305</v>
      </c>
      <c r="F51" s="78">
        <v>809.73770491803282</v>
      </c>
    </row>
    <row r="52" spans="1:6" ht="12" customHeight="1" x14ac:dyDescent="0.2">
      <c r="A52" s="15">
        <f t="shared" si="0"/>
        <v>47</v>
      </c>
      <c r="B52" s="46">
        <v>54</v>
      </c>
      <c r="C52" s="16" t="s">
        <v>103</v>
      </c>
      <c r="D52" s="7">
        <v>184279</v>
      </c>
      <c r="E52" s="7">
        <v>188</v>
      </c>
      <c r="F52" s="78">
        <v>980.20744680851067</v>
      </c>
    </row>
    <row r="53" spans="1:6" ht="12" customHeight="1" x14ac:dyDescent="0.2">
      <c r="A53" s="15">
        <f t="shared" si="0"/>
        <v>48</v>
      </c>
      <c r="B53" s="46">
        <v>55</v>
      </c>
      <c r="C53" s="16" t="s">
        <v>104</v>
      </c>
      <c r="D53" s="7">
        <v>66223</v>
      </c>
      <c r="E53" s="7">
        <v>75</v>
      </c>
      <c r="F53" s="78">
        <v>882.97333333333336</v>
      </c>
    </row>
    <row r="54" spans="1:6" ht="12" customHeight="1" x14ac:dyDescent="0.2">
      <c r="A54" s="15">
        <f t="shared" si="0"/>
        <v>49</v>
      </c>
      <c r="B54" s="46">
        <v>56</v>
      </c>
      <c r="C54" s="16" t="s">
        <v>105</v>
      </c>
      <c r="D54" s="7">
        <v>94319</v>
      </c>
      <c r="E54" s="7">
        <v>95</v>
      </c>
      <c r="F54" s="78">
        <v>992.83157894736837</v>
      </c>
    </row>
    <row r="55" spans="1:6" ht="12" customHeight="1" x14ac:dyDescent="0.2">
      <c r="A55" s="15">
        <f t="shared" si="0"/>
        <v>50</v>
      </c>
      <c r="B55" s="46">
        <v>57</v>
      </c>
      <c r="C55" s="16" t="s">
        <v>299</v>
      </c>
      <c r="D55" s="7">
        <v>86841</v>
      </c>
      <c r="E55" s="7">
        <v>109</v>
      </c>
      <c r="F55" s="78">
        <v>796.70642201834858</v>
      </c>
    </row>
    <row r="56" spans="1:6" ht="12" customHeight="1" x14ac:dyDescent="0.2">
      <c r="A56" s="15">
        <f t="shared" si="0"/>
        <v>51</v>
      </c>
      <c r="B56" s="46">
        <v>58</v>
      </c>
      <c r="C56" s="16" t="s">
        <v>106</v>
      </c>
      <c r="D56" s="7">
        <v>3200</v>
      </c>
      <c r="E56" s="7">
        <v>4</v>
      </c>
      <c r="F56" s="78">
        <v>800</v>
      </c>
    </row>
    <row r="57" spans="1:6" ht="12" customHeight="1" x14ac:dyDescent="0.2">
      <c r="A57" s="15">
        <f t="shared" si="0"/>
        <v>52</v>
      </c>
      <c r="B57" s="46">
        <v>59</v>
      </c>
      <c r="C57" s="16" t="s">
        <v>107</v>
      </c>
      <c r="D57" s="7">
        <v>44505</v>
      </c>
      <c r="E57" s="7">
        <v>42</v>
      </c>
      <c r="F57" s="78">
        <v>1059.6428571428571</v>
      </c>
    </row>
    <row r="58" spans="1:6" ht="12" customHeight="1" x14ac:dyDescent="0.2">
      <c r="A58" s="15">
        <f t="shared" si="0"/>
        <v>53</v>
      </c>
      <c r="B58" s="46">
        <v>60</v>
      </c>
      <c r="C58" s="16" t="s">
        <v>300</v>
      </c>
      <c r="D58" s="7">
        <v>77489</v>
      </c>
      <c r="E58" s="7">
        <v>93</v>
      </c>
      <c r="F58" s="78">
        <v>833.21505376344089</v>
      </c>
    </row>
    <row r="59" spans="1:6" ht="12" customHeight="1" x14ac:dyDescent="0.2">
      <c r="A59" s="15">
        <f t="shared" si="0"/>
        <v>54</v>
      </c>
      <c r="B59" s="46">
        <v>61</v>
      </c>
      <c r="C59" s="16" t="s">
        <v>421</v>
      </c>
      <c r="D59" s="7">
        <v>77780</v>
      </c>
      <c r="E59" s="7">
        <v>95</v>
      </c>
      <c r="F59" s="78">
        <v>818.73684210526312</v>
      </c>
    </row>
    <row r="60" spans="1:6" ht="12" customHeight="1" x14ac:dyDescent="0.2">
      <c r="A60" s="15">
        <f t="shared" si="0"/>
        <v>55</v>
      </c>
      <c r="B60" s="46">
        <v>62</v>
      </c>
      <c r="C60" s="16" t="s">
        <v>108</v>
      </c>
      <c r="D60" s="7">
        <v>256476</v>
      </c>
      <c r="E60" s="7">
        <v>342</v>
      </c>
      <c r="F60" s="78">
        <v>749.92982456140351</v>
      </c>
    </row>
    <row r="61" spans="1:6" ht="12" customHeight="1" x14ac:dyDescent="0.2">
      <c r="A61" s="15">
        <f t="shared" si="0"/>
        <v>56</v>
      </c>
      <c r="B61" s="46">
        <v>63</v>
      </c>
      <c r="C61" s="16" t="s">
        <v>449</v>
      </c>
      <c r="D61" s="7">
        <v>175024</v>
      </c>
      <c r="E61" s="7">
        <v>214</v>
      </c>
      <c r="F61" s="78">
        <v>817.86915887850466</v>
      </c>
    </row>
    <row r="62" spans="1:6" ht="12" customHeight="1" x14ac:dyDescent="0.2">
      <c r="A62" s="15">
        <f t="shared" si="0"/>
        <v>57</v>
      </c>
      <c r="B62" s="46">
        <v>64</v>
      </c>
      <c r="C62" s="16" t="s">
        <v>301</v>
      </c>
      <c r="D62" s="7">
        <v>199758</v>
      </c>
      <c r="E62" s="7">
        <v>251</v>
      </c>
      <c r="F62" s="78">
        <v>795.84860557768923</v>
      </c>
    </row>
    <row r="63" spans="1:6" ht="12" customHeight="1" x14ac:dyDescent="0.2">
      <c r="A63" s="15">
        <f t="shared" si="0"/>
        <v>58</v>
      </c>
      <c r="B63" s="46">
        <v>65</v>
      </c>
      <c r="C63" s="16" t="s">
        <v>109</v>
      </c>
      <c r="D63" s="7">
        <v>28881</v>
      </c>
      <c r="E63" s="7">
        <v>35</v>
      </c>
      <c r="F63" s="78">
        <v>825.17142857142858</v>
      </c>
    </row>
    <row r="64" spans="1:6" ht="12" customHeight="1" x14ac:dyDescent="0.2">
      <c r="A64" s="15">
        <f t="shared" si="0"/>
        <v>59</v>
      </c>
      <c r="B64" s="46">
        <v>66</v>
      </c>
      <c r="C64" s="16" t="s">
        <v>391</v>
      </c>
      <c r="D64" s="7">
        <v>62576</v>
      </c>
      <c r="E64" s="7">
        <v>65</v>
      </c>
      <c r="F64" s="78">
        <v>962.70769230769235</v>
      </c>
    </row>
    <row r="65" spans="1:6" ht="12" customHeight="1" x14ac:dyDescent="0.2">
      <c r="A65" s="15">
        <f t="shared" si="0"/>
        <v>60</v>
      </c>
      <c r="B65" s="46">
        <v>67</v>
      </c>
      <c r="C65" s="16" t="s">
        <v>110</v>
      </c>
      <c r="D65" s="7">
        <v>74695</v>
      </c>
      <c r="E65" s="7">
        <v>90</v>
      </c>
      <c r="F65" s="78">
        <v>829.94444444444446</v>
      </c>
    </row>
    <row r="66" spans="1:6" ht="12" customHeight="1" x14ac:dyDescent="0.2">
      <c r="A66" s="15">
        <f t="shared" si="0"/>
        <v>61</v>
      </c>
      <c r="B66" s="46">
        <v>68</v>
      </c>
      <c r="C66" s="16" t="s">
        <v>302</v>
      </c>
      <c r="D66" s="7">
        <v>29774</v>
      </c>
      <c r="E66" s="7">
        <v>37</v>
      </c>
      <c r="F66" s="78">
        <v>804.70270270270271</v>
      </c>
    </row>
    <row r="67" spans="1:6" ht="12" customHeight="1" x14ac:dyDescent="0.2">
      <c r="A67" s="15">
        <f t="shared" si="0"/>
        <v>62</v>
      </c>
      <c r="B67" s="46">
        <v>69</v>
      </c>
      <c r="C67" s="16" t="s">
        <v>111</v>
      </c>
      <c r="D67" s="7">
        <v>74504</v>
      </c>
      <c r="E67" s="7">
        <v>91</v>
      </c>
      <c r="F67" s="78">
        <v>818.72527472527474</v>
      </c>
    </row>
    <row r="68" spans="1:6" ht="12" customHeight="1" x14ac:dyDescent="0.2">
      <c r="A68" s="15">
        <f t="shared" si="0"/>
        <v>63</v>
      </c>
      <c r="B68" s="46">
        <v>70</v>
      </c>
      <c r="C68" s="16" t="s">
        <v>303</v>
      </c>
      <c r="D68" s="7">
        <v>159722</v>
      </c>
      <c r="E68" s="7">
        <v>200</v>
      </c>
      <c r="F68" s="78">
        <v>798.61</v>
      </c>
    </row>
    <row r="69" spans="1:6" ht="12" customHeight="1" x14ac:dyDescent="0.2">
      <c r="A69" s="15">
        <f t="shared" si="0"/>
        <v>64</v>
      </c>
      <c r="B69" s="46">
        <v>71</v>
      </c>
      <c r="C69" s="16" t="s">
        <v>304</v>
      </c>
      <c r="D69" s="7">
        <v>70000</v>
      </c>
      <c r="E69" s="7">
        <v>73</v>
      </c>
      <c r="F69" s="78">
        <v>958.90410958904113</v>
      </c>
    </row>
    <row r="70" spans="1:6" ht="12" customHeight="1" x14ac:dyDescent="0.2">
      <c r="A70" s="15">
        <f t="shared" si="0"/>
        <v>65</v>
      </c>
      <c r="B70" s="46">
        <v>72</v>
      </c>
      <c r="C70" s="16" t="s">
        <v>112</v>
      </c>
      <c r="D70" s="7">
        <v>33698</v>
      </c>
      <c r="E70" s="7">
        <v>33</v>
      </c>
      <c r="F70" s="78">
        <v>1021.1515151515151</v>
      </c>
    </row>
    <row r="71" spans="1:6" ht="12" customHeight="1" x14ac:dyDescent="0.2">
      <c r="A71" s="15">
        <f t="shared" si="0"/>
        <v>66</v>
      </c>
      <c r="B71" s="46">
        <v>73</v>
      </c>
      <c r="C71" s="16" t="s">
        <v>305</v>
      </c>
      <c r="D71" s="7">
        <v>80000</v>
      </c>
      <c r="E71" s="7">
        <v>79</v>
      </c>
      <c r="F71" s="78">
        <v>1012.6582278481013</v>
      </c>
    </row>
    <row r="72" spans="1:6" ht="12" customHeight="1" x14ac:dyDescent="0.2">
      <c r="A72" s="15">
        <f t="shared" ref="A72:A135" si="1">A71+1</f>
        <v>67</v>
      </c>
      <c r="B72" s="46">
        <v>74</v>
      </c>
      <c r="C72" s="16" t="s">
        <v>113</v>
      </c>
      <c r="D72" s="7">
        <v>171652</v>
      </c>
      <c r="E72" s="7">
        <v>172</v>
      </c>
      <c r="F72" s="78">
        <v>997.97674418604652</v>
      </c>
    </row>
    <row r="73" spans="1:6" ht="12" customHeight="1" x14ac:dyDescent="0.2">
      <c r="A73" s="15">
        <f t="shared" si="1"/>
        <v>68</v>
      </c>
      <c r="B73" s="46">
        <v>75</v>
      </c>
      <c r="C73" s="16" t="s">
        <v>114</v>
      </c>
      <c r="D73" s="7">
        <v>212637</v>
      </c>
      <c r="E73" s="7">
        <v>212</v>
      </c>
      <c r="F73" s="78">
        <v>1003.0047169811321</v>
      </c>
    </row>
    <row r="74" spans="1:6" ht="12" customHeight="1" x14ac:dyDescent="0.2">
      <c r="A74" s="15">
        <f t="shared" si="1"/>
        <v>69</v>
      </c>
      <c r="B74" s="46">
        <v>76</v>
      </c>
      <c r="C74" s="16" t="s">
        <v>115</v>
      </c>
      <c r="D74" s="7">
        <v>446937</v>
      </c>
      <c r="E74" s="7">
        <v>534</v>
      </c>
      <c r="F74" s="78">
        <v>836.9606741573034</v>
      </c>
    </row>
    <row r="75" spans="1:6" ht="12" customHeight="1" x14ac:dyDescent="0.2">
      <c r="A75" s="15">
        <f t="shared" si="1"/>
        <v>70</v>
      </c>
      <c r="B75" s="46">
        <v>77</v>
      </c>
      <c r="C75" s="16" t="s">
        <v>306</v>
      </c>
      <c r="D75" s="7">
        <v>121673</v>
      </c>
      <c r="E75" s="7">
        <v>129</v>
      </c>
      <c r="F75" s="78">
        <v>943.20155038759685</v>
      </c>
    </row>
    <row r="76" spans="1:6" ht="12" customHeight="1" x14ac:dyDescent="0.2">
      <c r="A76" s="15">
        <f t="shared" si="1"/>
        <v>71</v>
      </c>
      <c r="B76" s="46">
        <v>78</v>
      </c>
      <c r="C76" s="16" t="s">
        <v>307</v>
      </c>
      <c r="D76" s="7">
        <v>117800</v>
      </c>
      <c r="E76" s="7">
        <v>148</v>
      </c>
      <c r="F76" s="78">
        <v>795.94594594594594</v>
      </c>
    </row>
    <row r="77" spans="1:6" ht="12" customHeight="1" x14ac:dyDescent="0.2">
      <c r="A77" s="15">
        <f t="shared" si="1"/>
        <v>72</v>
      </c>
      <c r="B77" s="46">
        <v>79</v>
      </c>
      <c r="C77" s="16" t="s">
        <v>308</v>
      </c>
      <c r="D77" s="7">
        <v>130278</v>
      </c>
      <c r="E77" s="7">
        <v>133</v>
      </c>
      <c r="F77" s="78">
        <v>979.53383458646613</v>
      </c>
    </row>
    <row r="78" spans="1:6" ht="12" customHeight="1" x14ac:dyDescent="0.2">
      <c r="A78" s="15">
        <f t="shared" si="1"/>
        <v>73</v>
      </c>
      <c r="B78" s="46">
        <v>80</v>
      </c>
      <c r="C78" s="16" t="s">
        <v>116</v>
      </c>
      <c r="D78" s="7">
        <v>89562</v>
      </c>
      <c r="E78" s="7">
        <v>102</v>
      </c>
      <c r="F78" s="78">
        <v>878.05882352941171</v>
      </c>
    </row>
    <row r="79" spans="1:6" ht="12" customHeight="1" x14ac:dyDescent="0.2">
      <c r="A79" s="15">
        <f t="shared" si="1"/>
        <v>74</v>
      </c>
      <c r="B79" s="46">
        <v>81</v>
      </c>
      <c r="C79" s="16" t="s">
        <v>309</v>
      </c>
      <c r="D79" s="7">
        <v>98926</v>
      </c>
      <c r="E79" s="7">
        <v>100</v>
      </c>
      <c r="F79" s="78">
        <v>989.26</v>
      </c>
    </row>
    <row r="80" spans="1:6" ht="12" customHeight="1" x14ac:dyDescent="0.2">
      <c r="A80" s="15">
        <f t="shared" si="1"/>
        <v>75</v>
      </c>
      <c r="B80" s="46">
        <v>82</v>
      </c>
      <c r="C80" s="16" t="s">
        <v>310</v>
      </c>
      <c r="D80" s="7">
        <v>55000</v>
      </c>
      <c r="E80" s="7">
        <v>54</v>
      </c>
      <c r="F80" s="78">
        <v>1018.5185185185185</v>
      </c>
    </row>
    <row r="81" spans="1:6" ht="12" customHeight="1" x14ac:dyDescent="0.2">
      <c r="A81" s="15">
        <f t="shared" si="1"/>
        <v>76</v>
      </c>
      <c r="B81" s="46">
        <v>83</v>
      </c>
      <c r="C81" s="16" t="s">
        <v>117</v>
      </c>
      <c r="D81" s="7">
        <v>38825</v>
      </c>
      <c r="E81" s="7">
        <v>43</v>
      </c>
      <c r="F81" s="78">
        <v>902.90697674418607</v>
      </c>
    </row>
    <row r="82" spans="1:6" ht="12" customHeight="1" x14ac:dyDescent="0.2">
      <c r="A82" s="15">
        <f t="shared" si="1"/>
        <v>77</v>
      </c>
      <c r="B82" s="46">
        <v>84</v>
      </c>
      <c r="C82" s="16" t="s">
        <v>311</v>
      </c>
      <c r="D82" s="7">
        <v>88000</v>
      </c>
      <c r="E82" s="7">
        <v>89</v>
      </c>
      <c r="F82" s="78">
        <v>988.76404494382018</v>
      </c>
    </row>
    <row r="83" spans="1:6" ht="12" customHeight="1" x14ac:dyDescent="0.2">
      <c r="A83" s="15">
        <f t="shared" si="1"/>
        <v>78</v>
      </c>
      <c r="B83" s="46">
        <v>85</v>
      </c>
      <c r="C83" s="16" t="s">
        <v>118</v>
      </c>
      <c r="D83" s="7">
        <v>351539</v>
      </c>
      <c r="E83" s="7">
        <v>347</v>
      </c>
      <c r="F83" s="78">
        <v>1013.0806916426513</v>
      </c>
    </row>
    <row r="84" spans="1:6" ht="12" customHeight="1" x14ac:dyDescent="0.2">
      <c r="A84" s="15">
        <f t="shared" si="1"/>
        <v>79</v>
      </c>
      <c r="B84" s="46">
        <v>86</v>
      </c>
      <c r="C84" s="16" t="s">
        <v>119</v>
      </c>
      <c r="D84" s="7">
        <v>43480</v>
      </c>
      <c r="E84" s="7">
        <v>45</v>
      </c>
      <c r="F84" s="78">
        <v>966.22222222222217</v>
      </c>
    </row>
    <row r="85" spans="1:6" ht="12" customHeight="1" x14ac:dyDescent="0.2">
      <c r="A85" s="15">
        <f t="shared" si="1"/>
        <v>80</v>
      </c>
      <c r="B85" s="46">
        <v>87</v>
      </c>
      <c r="C85" s="16" t="s">
        <v>312</v>
      </c>
      <c r="D85" s="7">
        <v>134603</v>
      </c>
      <c r="E85" s="7">
        <v>135</v>
      </c>
      <c r="F85" s="78">
        <v>997.05925925925931</v>
      </c>
    </row>
    <row r="86" spans="1:6" ht="12" customHeight="1" x14ac:dyDescent="0.2">
      <c r="A86" s="15">
        <f t="shared" si="1"/>
        <v>81</v>
      </c>
      <c r="B86" s="46">
        <v>88</v>
      </c>
      <c r="C86" s="16" t="s">
        <v>313</v>
      </c>
      <c r="D86" s="7">
        <v>248290</v>
      </c>
      <c r="E86" s="7">
        <v>248</v>
      </c>
      <c r="F86" s="78">
        <v>1001.1693548387096</v>
      </c>
    </row>
    <row r="87" spans="1:6" ht="12" customHeight="1" x14ac:dyDescent="0.2">
      <c r="A87" s="15">
        <f t="shared" si="1"/>
        <v>82</v>
      </c>
      <c r="B87" s="46">
        <v>89</v>
      </c>
      <c r="C87" s="16" t="s">
        <v>314</v>
      </c>
      <c r="D87" s="7">
        <v>496989</v>
      </c>
      <c r="E87" s="7">
        <v>613</v>
      </c>
      <c r="F87" s="78">
        <v>810.74877650897224</v>
      </c>
    </row>
    <row r="88" spans="1:6" ht="12" customHeight="1" x14ac:dyDescent="0.2">
      <c r="A88" s="15">
        <f t="shared" si="1"/>
        <v>83</v>
      </c>
      <c r="B88" s="46">
        <v>90</v>
      </c>
      <c r="C88" s="16" t="s">
        <v>315</v>
      </c>
      <c r="D88" s="7">
        <v>729622</v>
      </c>
      <c r="E88" s="7">
        <v>728</v>
      </c>
      <c r="F88" s="78">
        <v>1002.228021978022</v>
      </c>
    </row>
    <row r="89" spans="1:6" ht="12" customHeight="1" x14ac:dyDescent="0.2">
      <c r="A89" s="15">
        <f t="shared" si="1"/>
        <v>84</v>
      </c>
      <c r="B89" s="46">
        <v>91</v>
      </c>
      <c r="C89" s="16" t="s">
        <v>120</v>
      </c>
      <c r="D89" s="7">
        <v>321923</v>
      </c>
      <c r="E89" s="7">
        <v>322</v>
      </c>
      <c r="F89" s="78">
        <v>999.76086956521738</v>
      </c>
    </row>
    <row r="90" spans="1:6" ht="12" customHeight="1" x14ac:dyDescent="0.2">
      <c r="A90" s="15">
        <f t="shared" si="1"/>
        <v>85</v>
      </c>
      <c r="B90" s="46">
        <v>92</v>
      </c>
      <c r="C90" s="16" t="s">
        <v>121</v>
      </c>
      <c r="D90" s="7">
        <v>401221</v>
      </c>
      <c r="E90" s="7">
        <v>493</v>
      </c>
      <c r="F90" s="78">
        <v>813.83569979716026</v>
      </c>
    </row>
    <row r="91" spans="1:6" ht="12" customHeight="1" x14ac:dyDescent="0.2">
      <c r="A91" s="15">
        <f t="shared" si="1"/>
        <v>86</v>
      </c>
      <c r="B91" s="46">
        <v>93</v>
      </c>
      <c r="C91" s="16" t="s">
        <v>122</v>
      </c>
      <c r="D91" s="7">
        <v>6593</v>
      </c>
      <c r="E91" s="7">
        <v>8</v>
      </c>
      <c r="F91" s="78">
        <v>824.125</v>
      </c>
    </row>
    <row r="92" spans="1:6" ht="12" customHeight="1" x14ac:dyDescent="0.2">
      <c r="A92" s="15">
        <f t="shared" si="1"/>
        <v>87</v>
      </c>
      <c r="B92" s="46">
        <v>94</v>
      </c>
      <c r="C92" s="16" t="s">
        <v>422</v>
      </c>
      <c r="D92" s="7">
        <v>181239</v>
      </c>
      <c r="E92" s="7">
        <v>219</v>
      </c>
      <c r="F92" s="78">
        <v>827.57534246575347</v>
      </c>
    </row>
    <row r="93" spans="1:6" ht="12" customHeight="1" x14ac:dyDescent="0.2">
      <c r="A93" s="15">
        <f t="shared" si="1"/>
        <v>88</v>
      </c>
      <c r="B93" s="46">
        <v>95</v>
      </c>
      <c r="C93" s="16" t="s">
        <v>316</v>
      </c>
      <c r="D93" s="7">
        <v>62937</v>
      </c>
      <c r="E93" s="7">
        <v>65</v>
      </c>
      <c r="F93" s="78">
        <v>968.26153846153841</v>
      </c>
    </row>
    <row r="94" spans="1:6" ht="12" customHeight="1" x14ac:dyDescent="0.2">
      <c r="A94" s="15">
        <f t="shared" si="1"/>
        <v>89</v>
      </c>
      <c r="B94" s="46">
        <v>96</v>
      </c>
      <c r="C94" s="16" t="s">
        <v>423</v>
      </c>
      <c r="D94" s="7">
        <v>73888</v>
      </c>
      <c r="E94" s="7">
        <v>114</v>
      </c>
      <c r="F94" s="78">
        <v>648.14035087719299</v>
      </c>
    </row>
    <row r="95" spans="1:6" ht="12" customHeight="1" x14ac:dyDescent="0.2">
      <c r="A95" s="15">
        <f t="shared" si="1"/>
        <v>90</v>
      </c>
      <c r="B95" s="46">
        <v>97</v>
      </c>
      <c r="C95" s="16" t="s">
        <v>317</v>
      </c>
      <c r="D95" s="7">
        <v>67361</v>
      </c>
      <c r="E95" s="7">
        <v>82</v>
      </c>
      <c r="F95" s="78">
        <v>821.47560975609758</v>
      </c>
    </row>
    <row r="96" spans="1:6" ht="12" customHeight="1" x14ac:dyDescent="0.2">
      <c r="A96" s="15">
        <f t="shared" si="1"/>
        <v>91</v>
      </c>
      <c r="B96" s="46">
        <v>98</v>
      </c>
      <c r="C96" s="16" t="s">
        <v>318</v>
      </c>
      <c r="D96" s="7">
        <v>158186</v>
      </c>
      <c r="E96" s="7">
        <v>200</v>
      </c>
      <c r="F96" s="78">
        <v>790.93</v>
      </c>
    </row>
    <row r="97" spans="1:6" ht="12" customHeight="1" x14ac:dyDescent="0.2">
      <c r="A97" s="15">
        <f t="shared" si="1"/>
        <v>92</v>
      </c>
      <c r="B97" s="46">
        <v>99</v>
      </c>
      <c r="C97" s="16" t="s">
        <v>123</v>
      </c>
      <c r="D97" s="7">
        <v>99385</v>
      </c>
      <c r="E97" s="7">
        <v>99</v>
      </c>
      <c r="F97" s="78">
        <v>1003.8888888888889</v>
      </c>
    </row>
    <row r="98" spans="1:6" ht="12" customHeight="1" x14ac:dyDescent="0.2">
      <c r="A98" s="15">
        <f t="shared" si="1"/>
        <v>93</v>
      </c>
      <c r="B98" s="46">
        <v>100</v>
      </c>
      <c r="C98" s="16" t="s">
        <v>124</v>
      </c>
      <c r="D98" s="7">
        <v>244652</v>
      </c>
      <c r="E98" s="7">
        <v>233</v>
      </c>
      <c r="F98" s="78">
        <v>1050.0085836909871</v>
      </c>
    </row>
    <row r="99" spans="1:6" ht="12" customHeight="1" x14ac:dyDescent="0.2">
      <c r="A99" s="15">
        <f t="shared" si="1"/>
        <v>94</v>
      </c>
      <c r="B99" s="46">
        <v>102</v>
      </c>
      <c r="C99" s="16" t="s">
        <v>126</v>
      </c>
      <c r="D99" s="7">
        <v>221786</v>
      </c>
      <c r="E99" s="7">
        <v>280</v>
      </c>
      <c r="F99" s="78">
        <v>792.09285714285716</v>
      </c>
    </row>
    <row r="100" spans="1:6" ht="12" customHeight="1" x14ac:dyDescent="0.2">
      <c r="A100" s="15">
        <f t="shared" si="1"/>
        <v>95</v>
      </c>
      <c r="B100" s="46">
        <v>103</v>
      </c>
      <c r="C100" s="16" t="s">
        <v>424</v>
      </c>
      <c r="D100" s="7">
        <v>125665</v>
      </c>
      <c r="E100" s="7">
        <v>147</v>
      </c>
      <c r="F100" s="78">
        <v>854.86394557823132</v>
      </c>
    </row>
    <row r="101" spans="1:6" ht="12" customHeight="1" x14ac:dyDescent="0.2">
      <c r="A101" s="15">
        <f t="shared" si="1"/>
        <v>96</v>
      </c>
      <c r="B101" s="46">
        <v>104</v>
      </c>
      <c r="C101" s="16" t="s">
        <v>319</v>
      </c>
      <c r="D101" s="7">
        <v>78357</v>
      </c>
      <c r="E101" s="7">
        <v>81</v>
      </c>
      <c r="F101" s="78">
        <v>967.37037037037032</v>
      </c>
    </row>
    <row r="102" spans="1:6" ht="12" customHeight="1" x14ac:dyDescent="0.2">
      <c r="A102" s="15">
        <f t="shared" si="1"/>
        <v>97</v>
      </c>
      <c r="B102" s="46">
        <v>105</v>
      </c>
      <c r="C102" s="16" t="s">
        <v>127</v>
      </c>
      <c r="D102" s="7">
        <v>41412</v>
      </c>
      <c r="E102" s="7">
        <v>42</v>
      </c>
      <c r="F102" s="78">
        <v>986</v>
      </c>
    </row>
    <row r="103" spans="1:6" ht="12" customHeight="1" x14ac:dyDescent="0.2">
      <c r="A103" s="15">
        <f t="shared" si="1"/>
        <v>98</v>
      </c>
      <c r="B103" s="46">
        <v>106</v>
      </c>
      <c r="C103" s="16" t="s">
        <v>320</v>
      </c>
      <c r="D103" s="7">
        <v>199524</v>
      </c>
      <c r="E103" s="7">
        <v>247</v>
      </c>
      <c r="F103" s="78">
        <v>807.78947368421052</v>
      </c>
    </row>
    <row r="104" spans="1:6" ht="12" customHeight="1" x14ac:dyDescent="0.2">
      <c r="A104" s="15">
        <f t="shared" si="1"/>
        <v>99</v>
      </c>
      <c r="B104" s="46">
        <v>107</v>
      </c>
      <c r="C104" s="16" t="s">
        <v>454</v>
      </c>
      <c r="D104" s="7">
        <v>77257</v>
      </c>
      <c r="E104" s="7">
        <v>96</v>
      </c>
      <c r="F104" s="78">
        <v>804.76041666666663</v>
      </c>
    </row>
    <row r="105" spans="1:6" ht="12" customHeight="1" x14ac:dyDescent="0.2">
      <c r="A105" s="15">
        <f t="shared" si="1"/>
        <v>100</v>
      </c>
      <c r="B105" s="46">
        <v>109</v>
      </c>
      <c r="C105" s="16" t="s">
        <v>413</v>
      </c>
      <c r="D105" s="7">
        <v>40384</v>
      </c>
      <c r="E105" s="7">
        <v>44</v>
      </c>
      <c r="F105" s="78">
        <v>917.81818181818187</v>
      </c>
    </row>
    <row r="106" spans="1:6" ht="12" customHeight="1" x14ac:dyDescent="0.2">
      <c r="A106" s="15">
        <f t="shared" si="1"/>
        <v>101</v>
      </c>
      <c r="B106" s="46">
        <v>110</v>
      </c>
      <c r="C106" s="16" t="s">
        <v>459</v>
      </c>
      <c r="D106" s="7">
        <v>86749</v>
      </c>
      <c r="E106" s="7">
        <v>112</v>
      </c>
      <c r="F106" s="78">
        <v>774.54464285714289</v>
      </c>
    </row>
    <row r="107" spans="1:6" ht="12" customHeight="1" x14ac:dyDescent="0.2">
      <c r="A107" s="15">
        <f t="shared" si="1"/>
        <v>102</v>
      </c>
      <c r="B107" s="46">
        <v>111</v>
      </c>
      <c r="C107" s="16" t="s">
        <v>129</v>
      </c>
      <c r="D107" s="7">
        <v>197774</v>
      </c>
      <c r="E107" s="7">
        <v>201</v>
      </c>
      <c r="F107" s="78">
        <v>983.95024875621891</v>
      </c>
    </row>
    <row r="108" spans="1:6" ht="12" customHeight="1" x14ac:dyDescent="0.2">
      <c r="A108" s="15">
        <f t="shared" si="1"/>
        <v>103</v>
      </c>
      <c r="B108" s="46">
        <v>113</v>
      </c>
      <c r="C108" s="16" t="s">
        <v>130</v>
      </c>
      <c r="D108" s="7">
        <v>1351919</v>
      </c>
      <c r="E108" s="7">
        <v>1581</v>
      </c>
      <c r="F108" s="78">
        <v>855.10373181530679</v>
      </c>
    </row>
    <row r="109" spans="1:6" ht="12" customHeight="1" x14ac:dyDescent="0.2">
      <c r="A109" s="15">
        <f t="shared" si="1"/>
        <v>104</v>
      </c>
      <c r="B109" s="46">
        <v>114</v>
      </c>
      <c r="C109" s="16" t="s">
        <v>131</v>
      </c>
      <c r="D109" s="7">
        <v>571436</v>
      </c>
      <c r="E109" s="7">
        <v>593</v>
      </c>
      <c r="F109" s="78">
        <v>963.63575042158516</v>
      </c>
    </row>
    <row r="110" spans="1:6" ht="12" customHeight="1" x14ac:dyDescent="0.2">
      <c r="A110" s="15">
        <f t="shared" si="1"/>
        <v>105</v>
      </c>
      <c r="B110" s="46">
        <v>115</v>
      </c>
      <c r="C110" s="16" t="s">
        <v>392</v>
      </c>
      <c r="D110" s="7">
        <v>90141</v>
      </c>
      <c r="E110" s="7">
        <v>96</v>
      </c>
      <c r="F110" s="78">
        <v>938.96875</v>
      </c>
    </row>
    <row r="111" spans="1:6" ht="12" customHeight="1" x14ac:dyDescent="0.2">
      <c r="A111" s="15">
        <f t="shared" si="1"/>
        <v>106</v>
      </c>
      <c r="B111" s="46">
        <v>117</v>
      </c>
      <c r="C111" s="16" t="s">
        <v>322</v>
      </c>
      <c r="D111" s="7">
        <v>106614</v>
      </c>
      <c r="E111" s="7">
        <v>117</v>
      </c>
      <c r="F111" s="78">
        <v>911.23076923076928</v>
      </c>
    </row>
    <row r="112" spans="1:6" ht="12" customHeight="1" x14ac:dyDescent="0.2">
      <c r="A112" s="15">
        <f t="shared" si="1"/>
        <v>107</v>
      </c>
      <c r="B112" s="46">
        <v>118</v>
      </c>
      <c r="C112" s="16" t="s">
        <v>132</v>
      </c>
      <c r="D112" s="7">
        <v>133842</v>
      </c>
      <c r="E112" s="7">
        <v>169</v>
      </c>
      <c r="F112" s="78">
        <v>791.96449704142015</v>
      </c>
    </row>
    <row r="113" spans="1:6" ht="12" customHeight="1" x14ac:dyDescent="0.2">
      <c r="A113" s="15">
        <f t="shared" si="1"/>
        <v>108</v>
      </c>
      <c r="B113" s="46">
        <v>119</v>
      </c>
      <c r="C113" s="16" t="s">
        <v>133</v>
      </c>
      <c r="D113" s="7">
        <v>64541</v>
      </c>
      <c r="E113" s="7">
        <v>82</v>
      </c>
      <c r="F113" s="78">
        <v>787.08536585365857</v>
      </c>
    </row>
    <row r="114" spans="1:6" ht="12" customHeight="1" x14ac:dyDescent="0.2">
      <c r="A114" s="15">
        <f t="shared" si="1"/>
        <v>109</v>
      </c>
      <c r="B114" s="46">
        <v>120</v>
      </c>
      <c r="C114" s="16" t="s">
        <v>134</v>
      </c>
      <c r="D114" s="7">
        <v>245346</v>
      </c>
      <c r="E114" s="7">
        <v>245</v>
      </c>
      <c r="F114" s="78">
        <v>1001.4122448979592</v>
      </c>
    </row>
    <row r="115" spans="1:6" ht="12" customHeight="1" x14ac:dyDescent="0.2">
      <c r="A115" s="15">
        <f t="shared" si="1"/>
        <v>110</v>
      </c>
      <c r="B115" s="46">
        <v>121</v>
      </c>
      <c r="C115" s="16" t="s">
        <v>393</v>
      </c>
      <c r="D115" s="7">
        <v>423272</v>
      </c>
      <c r="E115" s="7">
        <v>524</v>
      </c>
      <c r="F115" s="78">
        <v>807.7709923664122</v>
      </c>
    </row>
    <row r="116" spans="1:6" ht="12" customHeight="1" x14ac:dyDescent="0.2">
      <c r="A116" s="15">
        <f t="shared" si="1"/>
        <v>111</v>
      </c>
      <c r="B116" s="46">
        <v>123</v>
      </c>
      <c r="C116" s="16" t="s">
        <v>323</v>
      </c>
      <c r="D116" s="7">
        <v>28865</v>
      </c>
      <c r="E116" s="7">
        <v>27</v>
      </c>
      <c r="F116" s="78">
        <v>1069.0740740740741</v>
      </c>
    </row>
    <row r="117" spans="1:6" ht="12" customHeight="1" x14ac:dyDescent="0.2">
      <c r="A117" s="15">
        <f t="shared" si="1"/>
        <v>112</v>
      </c>
      <c r="B117" s="46">
        <v>124</v>
      </c>
      <c r="C117" s="16" t="s">
        <v>136</v>
      </c>
      <c r="D117" s="7">
        <v>37800</v>
      </c>
      <c r="E117" s="7">
        <v>40</v>
      </c>
      <c r="F117" s="78">
        <v>945</v>
      </c>
    </row>
    <row r="118" spans="1:6" ht="12" customHeight="1" x14ac:dyDescent="0.2">
      <c r="A118" s="15">
        <f t="shared" si="1"/>
        <v>113</v>
      </c>
      <c r="B118" s="46">
        <v>125</v>
      </c>
      <c r="C118" s="16" t="s">
        <v>137</v>
      </c>
      <c r="D118" s="7">
        <v>129462</v>
      </c>
      <c r="E118" s="7">
        <v>129</v>
      </c>
      <c r="F118" s="78">
        <v>1003.5813953488372</v>
      </c>
    </row>
    <row r="119" spans="1:6" ht="12" customHeight="1" x14ac:dyDescent="0.2">
      <c r="A119" s="15">
        <f t="shared" si="1"/>
        <v>114</v>
      </c>
      <c r="B119" s="46">
        <v>126</v>
      </c>
      <c r="C119" s="16" t="s">
        <v>456</v>
      </c>
      <c r="D119" s="7">
        <v>134992</v>
      </c>
      <c r="E119" s="7">
        <v>168</v>
      </c>
      <c r="F119" s="78">
        <v>803.52380952380952</v>
      </c>
    </row>
    <row r="120" spans="1:6" ht="12" customHeight="1" x14ac:dyDescent="0.2">
      <c r="A120" s="15">
        <f t="shared" si="1"/>
        <v>115</v>
      </c>
      <c r="B120" s="46">
        <v>127</v>
      </c>
      <c r="C120" s="16" t="s">
        <v>138</v>
      </c>
      <c r="D120" s="7">
        <v>48893</v>
      </c>
      <c r="E120" s="7">
        <v>49</v>
      </c>
      <c r="F120" s="78">
        <v>997.81632653061229</v>
      </c>
    </row>
    <row r="121" spans="1:6" ht="12" customHeight="1" x14ac:dyDescent="0.2">
      <c r="A121" s="15">
        <f t="shared" si="1"/>
        <v>116</v>
      </c>
      <c r="B121" s="46">
        <v>128</v>
      </c>
      <c r="C121" s="16" t="s">
        <v>139</v>
      </c>
      <c r="D121" s="7">
        <v>267163</v>
      </c>
      <c r="E121" s="7">
        <v>259</v>
      </c>
      <c r="F121" s="78">
        <v>1031.5173745173745</v>
      </c>
    </row>
    <row r="122" spans="1:6" ht="12" customHeight="1" x14ac:dyDescent="0.2">
      <c r="A122" s="15">
        <f t="shared" si="1"/>
        <v>117</v>
      </c>
      <c r="B122" s="46">
        <v>130</v>
      </c>
      <c r="C122" s="16" t="s">
        <v>141</v>
      </c>
      <c r="D122" s="7">
        <v>104482</v>
      </c>
      <c r="E122" s="7">
        <v>134</v>
      </c>
      <c r="F122" s="78">
        <v>779.71641791044772</v>
      </c>
    </row>
    <row r="123" spans="1:6" ht="12" customHeight="1" x14ac:dyDescent="0.2">
      <c r="A123" s="15">
        <f t="shared" si="1"/>
        <v>118</v>
      </c>
      <c r="B123" s="46">
        <v>131</v>
      </c>
      <c r="C123" s="16" t="s">
        <v>324</v>
      </c>
      <c r="D123" s="7">
        <v>395032</v>
      </c>
      <c r="E123" s="7">
        <v>521</v>
      </c>
      <c r="F123" s="78">
        <v>758.2188099808061</v>
      </c>
    </row>
    <row r="124" spans="1:6" ht="12" customHeight="1" x14ac:dyDescent="0.2">
      <c r="A124" s="15">
        <f t="shared" si="1"/>
        <v>119</v>
      </c>
      <c r="B124" s="46">
        <v>132</v>
      </c>
      <c r="C124" s="16" t="s">
        <v>142</v>
      </c>
      <c r="D124" s="7">
        <v>20505</v>
      </c>
      <c r="E124" s="7">
        <v>25</v>
      </c>
      <c r="F124" s="78">
        <v>820.2</v>
      </c>
    </row>
    <row r="125" spans="1:6" ht="12" customHeight="1" x14ac:dyDescent="0.2">
      <c r="A125" s="15">
        <f t="shared" si="1"/>
        <v>120</v>
      </c>
      <c r="B125" s="46">
        <v>133</v>
      </c>
      <c r="C125" s="16" t="s">
        <v>143</v>
      </c>
      <c r="D125" s="7">
        <v>29212</v>
      </c>
      <c r="E125" s="7">
        <v>38</v>
      </c>
      <c r="F125" s="78">
        <v>768.73684210526312</v>
      </c>
    </row>
    <row r="126" spans="1:6" ht="12" customHeight="1" x14ac:dyDescent="0.2">
      <c r="A126" s="15">
        <f t="shared" si="1"/>
        <v>121</v>
      </c>
      <c r="B126" s="46">
        <v>134</v>
      </c>
      <c r="C126" s="16" t="s">
        <v>425</v>
      </c>
      <c r="D126" s="7">
        <v>211968</v>
      </c>
      <c r="E126" s="7">
        <v>211</v>
      </c>
      <c r="F126" s="78">
        <v>1004.5876777251185</v>
      </c>
    </row>
    <row r="127" spans="1:6" ht="12" customHeight="1" x14ac:dyDescent="0.2">
      <c r="A127" s="15">
        <f t="shared" si="1"/>
        <v>122</v>
      </c>
      <c r="B127" s="46">
        <v>135</v>
      </c>
      <c r="C127" s="16" t="s">
        <v>144</v>
      </c>
      <c r="D127" s="7">
        <v>1893743</v>
      </c>
      <c r="E127" s="7">
        <v>1894</v>
      </c>
      <c r="F127" s="78">
        <v>999.86430834213309</v>
      </c>
    </row>
    <row r="128" spans="1:6" ht="12" customHeight="1" x14ac:dyDescent="0.2">
      <c r="A128" s="15">
        <f t="shared" si="1"/>
        <v>123</v>
      </c>
      <c r="B128" s="46">
        <v>136</v>
      </c>
      <c r="C128" s="16" t="s">
        <v>325</v>
      </c>
      <c r="D128" s="7">
        <v>171386</v>
      </c>
      <c r="E128" s="7">
        <v>207</v>
      </c>
      <c r="F128" s="78">
        <v>827.95169082125608</v>
      </c>
    </row>
    <row r="129" spans="1:6" ht="12" customHeight="1" x14ac:dyDescent="0.2">
      <c r="A129" s="15">
        <f t="shared" si="1"/>
        <v>124</v>
      </c>
      <c r="B129" s="46">
        <v>137</v>
      </c>
      <c r="C129" s="16" t="s">
        <v>326</v>
      </c>
      <c r="D129" s="7">
        <v>599999</v>
      </c>
      <c r="E129" s="7">
        <v>564</v>
      </c>
      <c r="F129" s="78">
        <v>1063.8280141843973</v>
      </c>
    </row>
    <row r="130" spans="1:6" ht="12" customHeight="1" x14ac:dyDescent="0.2">
      <c r="A130" s="15">
        <f t="shared" si="1"/>
        <v>125</v>
      </c>
      <c r="B130" s="46">
        <v>138</v>
      </c>
      <c r="C130" s="16" t="s">
        <v>460</v>
      </c>
      <c r="D130" s="7">
        <v>10000</v>
      </c>
      <c r="E130" s="7">
        <v>13</v>
      </c>
      <c r="F130" s="78">
        <v>769.23076923076928</v>
      </c>
    </row>
    <row r="131" spans="1:6" ht="12" customHeight="1" x14ac:dyDescent="0.2">
      <c r="A131" s="15">
        <f t="shared" si="1"/>
        <v>126</v>
      </c>
      <c r="B131" s="46">
        <v>139</v>
      </c>
      <c r="C131" s="16" t="s">
        <v>327</v>
      </c>
      <c r="D131" s="7">
        <v>20903</v>
      </c>
      <c r="E131" s="7">
        <v>21</v>
      </c>
      <c r="F131" s="78">
        <v>995.38095238095241</v>
      </c>
    </row>
    <row r="132" spans="1:6" ht="12" customHeight="1" x14ac:dyDescent="0.2">
      <c r="A132" s="15">
        <f t="shared" si="1"/>
        <v>127</v>
      </c>
      <c r="B132" s="46">
        <v>140</v>
      </c>
      <c r="C132" s="16" t="s">
        <v>426</v>
      </c>
      <c r="D132" s="7">
        <v>34927</v>
      </c>
      <c r="E132" s="7">
        <v>35</v>
      </c>
      <c r="F132" s="78">
        <v>997.91428571428571</v>
      </c>
    </row>
    <row r="133" spans="1:6" ht="12" customHeight="1" x14ac:dyDescent="0.2">
      <c r="A133" s="15">
        <f t="shared" si="1"/>
        <v>128</v>
      </c>
      <c r="B133" s="46">
        <v>141</v>
      </c>
      <c r="C133" s="16" t="s">
        <v>145</v>
      </c>
      <c r="D133" s="7">
        <v>94099</v>
      </c>
      <c r="E133" s="7">
        <v>107</v>
      </c>
      <c r="F133" s="78">
        <v>879.42990654205607</v>
      </c>
    </row>
    <row r="134" spans="1:6" ht="12" customHeight="1" x14ac:dyDescent="0.2">
      <c r="A134" s="15">
        <f t="shared" si="1"/>
        <v>129</v>
      </c>
      <c r="B134" s="46">
        <v>142</v>
      </c>
      <c r="C134" s="16" t="s">
        <v>146</v>
      </c>
      <c r="D134" s="7">
        <v>81988</v>
      </c>
      <c r="E134" s="7">
        <v>106</v>
      </c>
      <c r="F134" s="78">
        <v>773.47169811320759</v>
      </c>
    </row>
    <row r="135" spans="1:6" ht="12" customHeight="1" x14ac:dyDescent="0.2">
      <c r="A135" s="15">
        <f t="shared" si="1"/>
        <v>130</v>
      </c>
      <c r="B135" s="46">
        <v>143</v>
      </c>
      <c r="C135" s="16" t="s">
        <v>147</v>
      </c>
      <c r="D135" s="7">
        <v>149268</v>
      </c>
      <c r="E135" s="7">
        <v>152</v>
      </c>
      <c r="F135" s="78">
        <v>982.02631578947364</v>
      </c>
    </row>
    <row r="136" spans="1:6" ht="12" customHeight="1" x14ac:dyDescent="0.2">
      <c r="A136" s="15">
        <f t="shared" ref="A136:A199" si="2">A135+1</f>
        <v>131</v>
      </c>
      <c r="B136" s="46">
        <v>144</v>
      </c>
      <c r="C136" s="16" t="s">
        <v>148</v>
      </c>
      <c r="D136" s="7">
        <v>38695</v>
      </c>
      <c r="E136" s="7">
        <v>43</v>
      </c>
      <c r="F136" s="78">
        <v>899.88372093023258</v>
      </c>
    </row>
    <row r="137" spans="1:6" ht="12" customHeight="1" x14ac:dyDescent="0.2">
      <c r="A137" s="15">
        <f t="shared" si="2"/>
        <v>132</v>
      </c>
      <c r="B137" s="46">
        <v>145</v>
      </c>
      <c r="C137" s="16" t="s">
        <v>394</v>
      </c>
      <c r="D137" s="7">
        <v>71374</v>
      </c>
      <c r="E137" s="7">
        <v>88</v>
      </c>
      <c r="F137" s="78">
        <v>811.06818181818187</v>
      </c>
    </row>
    <row r="138" spans="1:6" ht="12" customHeight="1" x14ac:dyDescent="0.2">
      <c r="A138" s="15">
        <f t="shared" si="2"/>
        <v>133</v>
      </c>
      <c r="B138" s="46">
        <v>146</v>
      </c>
      <c r="C138" s="16" t="s">
        <v>149</v>
      </c>
      <c r="D138" s="7">
        <v>60975</v>
      </c>
      <c r="E138" s="7">
        <v>60</v>
      </c>
      <c r="F138" s="78">
        <v>1016.25</v>
      </c>
    </row>
    <row r="139" spans="1:6" ht="12" customHeight="1" x14ac:dyDescent="0.2">
      <c r="A139" s="15">
        <f t="shared" si="2"/>
        <v>134</v>
      </c>
      <c r="B139" s="46">
        <v>147</v>
      </c>
      <c r="C139" s="16" t="s">
        <v>427</v>
      </c>
      <c r="D139" s="7">
        <v>30762</v>
      </c>
      <c r="E139" s="7">
        <v>30</v>
      </c>
      <c r="F139" s="78">
        <v>1025.4000000000001</v>
      </c>
    </row>
    <row r="140" spans="1:6" ht="12" customHeight="1" x14ac:dyDescent="0.2">
      <c r="A140" s="15">
        <f t="shared" si="2"/>
        <v>135</v>
      </c>
      <c r="B140" s="46">
        <v>148</v>
      </c>
      <c r="C140" s="16" t="s">
        <v>436</v>
      </c>
      <c r="D140" s="7">
        <v>106189</v>
      </c>
      <c r="E140" s="7">
        <v>104</v>
      </c>
      <c r="F140" s="78">
        <v>1021.0480769230769</v>
      </c>
    </row>
    <row r="141" spans="1:6" ht="12" customHeight="1" x14ac:dyDescent="0.2">
      <c r="A141" s="15">
        <f t="shared" si="2"/>
        <v>136</v>
      </c>
      <c r="B141" s="46">
        <v>149</v>
      </c>
      <c r="C141" s="16" t="s">
        <v>150</v>
      </c>
      <c r="D141" s="7">
        <v>153866</v>
      </c>
      <c r="E141" s="7">
        <v>151</v>
      </c>
      <c r="F141" s="78">
        <v>1018.9801324503311</v>
      </c>
    </row>
    <row r="142" spans="1:6" ht="12" customHeight="1" x14ac:dyDescent="0.2">
      <c r="A142" s="15">
        <f t="shared" si="2"/>
        <v>137</v>
      </c>
      <c r="B142" s="46">
        <v>150</v>
      </c>
      <c r="C142" s="16" t="s">
        <v>151</v>
      </c>
      <c r="D142" s="7">
        <v>17776</v>
      </c>
      <c r="E142" s="7">
        <v>21</v>
      </c>
      <c r="F142" s="78">
        <v>846.47619047619048</v>
      </c>
    </row>
    <row r="143" spans="1:6" ht="12" customHeight="1" x14ac:dyDescent="0.2">
      <c r="A143" s="15">
        <f t="shared" si="2"/>
        <v>138</v>
      </c>
      <c r="B143" s="46">
        <v>151</v>
      </c>
      <c r="C143" s="16" t="s">
        <v>328</v>
      </c>
      <c r="D143" s="7">
        <v>229512</v>
      </c>
      <c r="E143" s="7">
        <v>289</v>
      </c>
      <c r="F143" s="78">
        <v>794.15916955017303</v>
      </c>
    </row>
    <row r="144" spans="1:6" ht="12" customHeight="1" x14ac:dyDescent="0.2">
      <c r="A144" s="15">
        <f t="shared" si="2"/>
        <v>139</v>
      </c>
      <c r="B144" s="46">
        <v>152</v>
      </c>
      <c r="C144" s="16" t="s">
        <v>329</v>
      </c>
      <c r="D144" s="7">
        <v>75241</v>
      </c>
      <c r="E144" s="7">
        <v>77</v>
      </c>
      <c r="F144" s="78">
        <v>977.15584415584419</v>
      </c>
    </row>
    <row r="145" spans="1:6" ht="12" customHeight="1" x14ac:dyDescent="0.2">
      <c r="A145" s="15">
        <f t="shared" si="2"/>
        <v>140</v>
      </c>
      <c r="B145" s="46">
        <v>153</v>
      </c>
      <c r="C145" s="16" t="s">
        <v>152</v>
      </c>
      <c r="D145" s="7">
        <v>19201</v>
      </c>
      <c r="E145" s="7">
        <v>23</v>
      </c>
      <c r="F145" s="78">
        <v>834.82608695652175</v>
      </c>
    </row>
    <row r="146" spans="1:6" ht="12" customHeight="1" x14ac:dyDescent="0.2">
      <c r="A146" s="15">
        <f t="shared" si="2"/>
        <v>141</v>
      </c>
      <c r="B146" s="46">
        <v>154</v>
      </c>
      <c r="C146" s="16" t="s">
        <v>153</v>
      </c>
      <c r="D146" s="7">
        <v>95808</v>
      </c>
      <c r="E146" s="7">
        <v>123</v>
      </c>
      <c r="F146" s="78">
        <v>778.92682926829264</v>
      </c>
    </row>
    <row r="147" spans="1:6" ht="12" customHeight="1" x14ac:dyDescent="0.2">
      <c r="A147" s="15">
        <f t="shared" si="2"/>
        <v>142</v>
      </c>
      <c r="B147" s="46">
        <v>155</v>
      </c>
      <c r="C147" s="16" t="s">
        <v>154</v>
      </c>
      <c r="D147" s="7">
        <v>309722</v>
      </c>
      <c r="E147" s="7">
        <v>345</v>
      </c>
      <c r="F147" s="78">
        <v>897.7449275362319</v>
      </c>
    </row>
    <row r="148" spans="1:6" ht="12" customHeight="1" x14ac:dyDescent="0.2">
      <c r="A148" s="15">
        <f t="shared" si="2"/>
        <v>143</v>
      </c>
      <c r="B148" s="46">
        <v>156</v>
      </c>
      <c r="C148" s="16" t="s">
        <v>330</v>
      </c>
      <c r="D148" s="7">
        <v>85442</v>
      </c>
      <c r="E148" s="7">
        <v>107</v>
      </c>
      <c r="F148" s="78">
        <v>798.52336448598135</v>
      </c>
    </row>
    <row r="149" spans="1:6" ht="12" customHeight="1" x14ac:dyDescent="0.2">
      <c r="A149" s="15">
        <f t="shared" si="2"/>
        <v>144</v>
      </c>
      <c r="B149" s="46">
        <v>157</v>
      </c>
      <c r="C149" s="16" t="s">
        <v>155</v>
      </c>
      <c r="D149" s="7">
        <v>75280</v>
      </c>
      <c r="E149" s="7">
        <v>79</v>
      </c>
      <c r="F149" s="78">
        <v>952.91139240506334</v>
      </c>
    </row>
    <row r="150" spans="1:6" ht="12" customHeight="1" x14ac:dyDescent="0.2">
      <c r="A150" s="15">
        <f t="shared" si="2"/>
        <v>145</v>
      </c>
      <c r="B150" s="46">
        <v>158</v>
      </c>
      <c r="C150" s="16" t="s">
        <v>156</v>
      </c>
      <c r="D150" s="7">
        <v>175267</v>
      </c>
      <c r="E150" s="7">
        <v>219</v>
      </c>
      <c r="F150" s="78">
        <v>800.30593607305934</v>
      </c>
    </row>
    <row r="151" spans="1:6" ht="12" customHeight="1" x14ac:dyDescent="0.2">
      <c r="A151" s="15">
        <f t="shared" si="2"/>
        <v>146</v>
      </c>
      <c r="B151" s="46">
        <v>159</v>
      </c>
      <c r="C151" s="16" t="s">
        <v>395</v>
      </c>
      <c r="D151" s="7">
        <v>11831</v>
      </c>
      <c r="E151" s="7">
        <v>11</v>
      </c>
      <c r="F151" s="78">
        <v>1075.5454545454545</v>
      </c>
    </row>
    <row r="152" spans="1:6" ht="12" customHeight="1" x14ac:dyDescent="0.2">
      <c r="A152" s="15">
        <f t="shared" si="2"/>
        <v>147</v>
      </c>
      <c r="B152" s="46">
        <v>161</v>
      </c>
      <c r="C152" s="16" t="s">
        <v>157</v>
      </c>
      <c r="D152" s="7">
        <v>39266</v>
      </c>
      <c r="E152" s="7">
        <v>47</v>
      </c>
      <c r="F152" s="78">
        <v>835.44680851063833</v>
      </c>
    </row>
    <row r="153" spans="1:6" ht="12" customHeight="1" x14ac:dyDescent="0.2">
      <c r="A153" s="15">
        <f t="shared" si="2"/>
        <v>148</v>
      </c>
      <c r="B153" s="46">
        <v>162</v>
      </c>
      <c r="C153" s="16" t="s">
        <v>158</v>
      </c>
      <c r="D153" s="7">
        <v>90072</v>
      </c>
      <c r="E153" s="7">
        <v>93</v>
      </c>
      <c r="F153" s="78">
        <v>968.51612903225805</v>
      </c>
    </row>
    <row r="154" spans="1:6" ht="12" customHeight="1" x14ac:dyDescent="0.2">
      <c r="A154" s="15">
        <f t="shared" si="2"/>
        <v>149</v>
      </c>
      <c r="B154" s="46">
        <v>163</v>
      </c>
      <c r="C154" s="16" t="s">
        <v>275</v>
      </c>
      <c r="D154" s="7">
        <v>88135</v>
      </c>
      <c r="E154" s="7">
        <v>110</v>
      </c>
      <c r="F154" s="78">
        <v>801.22727272727275</v>
      </c>
    </row>
    <row r="155" spans="1:6" ht="12" customHeight="1" x14ac:dyDescent="0.2">
      <c r="A155" s="15">
        <f t="shared" si="2"/>
        <v>150</v>
      </c>
      <c r="B155" s="46">
        <v>164</v>
      </c>
      <c r="C155" s="16" t="s">
        <v>445</v>
      </c>
      <c r="D155" s="7">
        <v>129019</v>
      </c>
      <c r="E155" s="7">
        <v>151</v>
      </c>
      <c r="F155" s="78">
        <v>854.4304635761589</v>
      </c>
    </row>
    <row r="156" spans="1:6" ht="12" customHeight="1" x14ac:dyDescent="0.2">
      <c r="A156" s="15">
        <f t="shared" si="2"/>
        <v>151</v>
      </c>
      <c r="B156" s="46">
        <v>165</v>
      </c>
      <c r="C156" s="16" t="s">
        <v>453</v>
      </c>
      <c r="D156" s="7">
        <v>114282</v>
      </c>
      <c r="E156" s="7">
        <v>142</v>
      </c>
      <c r="F156" s="78">
        <v>804.80281690140851</v>
      </c>
    </row>
    <row r="157" spans="1:6" ht="12" customHeight="1" x14ac:dyDescent="0.2">
      <c r="A157" s="15">
        <f t="shared" si="2"/>
        <v>152</v>
      </c>
      <c r="B157" s="46">
        <v>166</v>
      </c>
      <c r="C157" s="16" t="s">
        <v>447</v>
      </c>
      <c r="D157" s="7">
        <v>50591</v>
      </c>
      <c r="E157" s="7">
        <v>61</v>
      </c>
      <c r="F157" s="78">
        <v>829.36065573770497</v>
      </c>
    </row>
    <row r="158" spans="1:6" ht="12" customHeight="1" x14ac:dyDescent="0.2">
      <c r="A158" s="15">
        <f t="shared" si="2"/>
        <v>153</v>
      </c>
      <c r="B158" s="46">
        <v>167</v>
      </c>
      <c r="C158" s="16" t="s">
        <v>159</v>
      </c>
      <c r="D158" s="7">
        <v>99816</v>
      </c>
      <c r="E158" s="7">
        <v>100</v>
      </c>
      <c r="F158" s="78">
        <v>998.16</v>
      </c>
    </row>
    <row r="159" spans="1:6" ht="12" customHeight="1" x14ac:dyDescent="0.2">
      <c r="A159" s="15">
        <f t="shared" si="2"/>
        <v>154</v>
      </c>
      <c r="B159" s="46">
        <v>168</v>
      </c>
      <c r="C159" s="16" t="s">
        <v>331</v>
      </c>
      <c r="D159" s="7">
        <v>2130000</v>
      </c>
      <c r="E159" s="7">
        <v>2160</v>
      </c>
      <c r="F159" s="78">
        <v>986.11111111111109</v>
      </c>
    </row>
    <row r="160" spans="1:6" ht="12" customHeight="1" x14ac:dyDescent="0.2">
      <c r="A160" s="15">
        <f t="shared" si="2"/>
        <v>155</v>
      </c>
      <c r="B160" s="46">
        <v>169</v>
      </c>
      <c r="C160" s="16" t="s">
        <v>414</v>
      </c>
      <c r="D160" s="7">
        <v>77992</v>
      </c>
      <c r="E160" s="7">
        <v>96</v>
      </c>
      <c r="F160" s="78">
        <v>812.41666666666663</v>
      </c>
    </row>
    <row r="161" spans="1:6" ht="12" customHeight="1" x14ac:dyDescent="0.2">
      <c r="A161" s="15">
        <f t="shared" si="2"/>
        <v>156</v>
      </c>
      <c r="B161" s="46">
        <v>171</v>
      </c>
      <c r="C161" s="16" t="s">
        <v>160</v>
      </c>
      <c r="D161" s="7">
        <v>81584</v>
      </c>
      <c r="E161" s="7">
        <v>83</v>
      </c>
      <c r="F161" s="78">
        <v>982.93975903614455</v>
      </c>
    </row>
    <row r="162" spans="1:6" ht="12" customHeight="1" x14ac:dyDescent="0.2">
      <c r="A162" s="15">
        <f t="shared" si="2"/>
        <v>157</v>
      </c>
      <c r="B162" s="46">
        <v>172</v>
      </c>
      <c r="C162" s="16" t="s">
        <v>332</v>
      </c>
      <c r="D162" s="7">
        <v>20761</v>
      </c>
      <c r="E162" s="7">
        <v>21</v>
      </c>
      <c r="F162" s="78">
        <v>988.61904761904759</v>
      </c>
    </row>
    <row r="163" spans="1:6" ht="12" customHeight="1" x14ac:dyDescent="0.2">
      <c r="A163" s="15">
        <f t="shared" si="2"/>
        <v>158</v>
      </c>
      <c r="B163" s="46">
        <v>173</v>
      </c>
      <c r="C163" s="16" t="s">
        <v>161</v>
      </c>
      <c r="D163" s="7">
        <v>46719</v>
      </c>
      <c r="E163" s="7">
        <v>46</v>
      </c>
      <c r="F163" s="78">
        <v>1015.6304347826087</v>
      </c>
    </row>
    <row r="164" spans="1:6" ht="12" customHeight="1" x14ac:dyDescent="0.2">
      <c r="A164" s="15">
        <f t="shared" si="2"/>
        <v>159</v>
      </c>
      <c r="B164" s="46">
        <v>174</v>
      </c>
      <c r="C164" s="16" t="s">
        <v>441</v>
      </c>
      <c r="D164" s="7">
        <v>63667</v>
      </c>
      <c r="E164" s="7">
        <v>65</v>
      </c>
      <c r="F164" s="78">
        <v>979.49230769230769</v>
      </c>
    </row>
    <row r="165" spans="1:6" ht="12" customHeight="1" x14ac:dyDescent="0.2">
      <c r="A165" s="15">
        <f t="shared" si="2"/>
        <v>160</v>
      </c>
      <c r="B165" s="46">
        <v>175</v>
      </c>
      <c r="C165" s="16" t="s">
        <v>162</v>
      </c>
      <c r="D165" s="7">
        <v>196635</v>
      </c>
      <c r="E165" s="7">
        <v>197</v>
      </c>
      <c r="F165" s="78">
        <v>998.14720812182736</v>
      </c>
    </row>
    <row r="166" spans="1:6" ht="12" customHeight="1" x14ac:dyDescent="0.2">
      <c r="A166" s="15">
        <f t="shared" si="2"/>
        <v>161</v>
      </c>
      <c r="B166" s="46">
        <v>176</v>
      </c>
      <c r="C166" s="16" t="s">
        <v>428</v>
      </c>
      <c r="D166" s="7">
        <v>165432</v>
      </c>
      <c r="E166" s="7">
        <v>166</v>
      </c>
      <c r="F166" s="78">
        <v>996.57831325301208</v>
      </c>
    </row>
    <row r="167" spans="1:6" ht="12" customHeight="1" x14ac:dyDescent="0.2">
      <c r="A167" s="15">
        <f t="shared" si="2"/>
        <v>162</v>
      </c>
      <c r="B167" s="46">
        <v>177</v>
      </c>
      <c r="C167" s="16" t="s">
        <v>163</v>
      </c>
      <c r="D167" s="7">
        <v>216031</v>
      </c>
      <c r="E167" s="7">
        <v>213</v>
      </c>
      <c r="F167" s="78">
        <v>1014.2300469483569</v>
      </c>
    </row>
    <row r="168" spans="1:6" ht="12" customHeight="1" x14ac:dyDescent="0.2">
      <c r="A168" s="15">
        <f t="shared" si="2"/>
        <v>163</v>
      </c>
      <c r="B168" s="46">
        <v>178</v>
      </c>
      <c r="C168" s="16" t="s">
        <v>333</v>
      </c>
      <c r="D168" s="7">
        <v>287816</v>
      </c>
      <c r="E168" s="7">
        <v>294</v>
      </c>
      <c r="F168" s="78">
        <v>978.96598639455783</v>
      </c>
    </row>
    <row r="169" spans="1:6" ht="12" customHeight="1" x14ac:dyDescent="0.2">
      <c r="A169" s="15">
        <f t="shared" si="2"/>
        <v>164</v>
      </c>
      <c r="B169" s="46">
        <v>179</v>
      </c>
      <c r="C169" s="16" t="s">
        <v>397</v>
      </c>
      <c r="D169" s="7">
        <v>334077</v>
      </c>
      <c r="E169" s="7">
        <v>335</v>
      </c>
      <c r="F169" s="78">
        <v>997.24477611940301</v>
      </c>
    </row>
    <row r="170" spans="1:6" ht="12" customHeight="1" x14ac:dyDescent="0.2">
      <c r="A170" s="15">
        <f t="shared" si="2"/>
        <v>165</v>
      </c>
      <c r="B170" s="46">
        <v>180</v>
      </c>
      <c r="C170" s="16" t="s">
        <v>429</v>
      </c>
      <c r="D170" s="7">
        <v>90763</v>
      </c>
      <c r="E170" s="7">
        <v>115</v>
      </c>
      <c r="F170" s="78">
        <v>789.24347826086955</v>
      </c>
    </row>
    <row r="171" spans="1:6" ht="12" customHeight="1" x14ac:dyDescent="0.2">
      <c r="A171" s="15">
        <f t="shared" si="2"/>
        <v>166</v>
      </c>
      <c r="B171" s="46">
        <v>181</v>
      </c>
      <c r="C171" s="16" t="s">
        <v>438</v>
      </c>
      <c r="D171" s="7">
        <v>81605</v>
      </c>
      <c r="E171" s="7">
        <v>81</v>
      </c>
      <c r="F171" s="78">
        <v>1007.4691358024692</v>
      </c>
    </row>
    <row r="172" spans="1:6" ht="12" customHeight="1" x14ac:dyDescent="0.2">
      <c r="A172" s="15">
        <f t="shared" si="2"/>
        <v>167</v>
      </c>
      <c r="B172" s="46">
        <v>182</v>
      </c>
      <c r="C172" s="16" t="s">
        <v>398</v>
      </c>
      <c r="D172" s="7">
        <v>98937</v>
      </c>
      <c r="E172" s="7">
        <v>108</v>
      </c>
      <c r="F172" s="78">
        <v>916.08333333333337</v>
      </c>
    </row>
    <row r="173" spans="1:6" ht="12" customHeight="1" x14ac:dyDescent="0.2">
      <c r="A173" s="15">
        <f t="shared" si="2"/>
        <v>168</v>
      </c>
      <c r="B173" s="46">
        <v>183</v>
      </c>
      <c r="C173" s="16" t="s">
        <v>164</v>
      </c>
      <c r="D173" s="7">
        <v>102616</v>
      </c>
      <c r="E173" s="7">
        <v>126</v>
      </c>
      <c r="F173" s="78">
        <v>814.41269841269843</v>
      </c>
    </row>
    <row r="174" spans="1:6" ht="12" customHeight="1" x14ac:dyDescent="0.2">
      <c r="A174" s="15">
        <f t="shared" si="2"/>
        <v>169</v>
      </c>
      <c r="B174" s="46">
        <v>184</v>
      </c>
      <c r="C174" s="16" t="s">
        <v>165</v>
      </c>
      <c r="D174" s="7">
        <v>39347</v>
      </c>
      <c r="E174" s="7">
        <v>39</v>
      </c>
      <c r="F174" s="78">
        <v>1008.8974358974359</v>
      </c>
    </row>
    <row r="175" spans="1:6" ht="12" customHeight="1" x14ac:dyDescent="0.2">
      <c r="A175" s="15">
        <f t="shared" si="2"/>
        <v>170</v>
      </c>
      <c r="B175" s="46">
        <v>185</v>
      </c>
      <c r="C175" s="16" t="s">
        <v>457</v>
      </c>
      <c r="D175" s="7">
        <v>11036</v>
      </c>
      <c r="E175" s="7">
        <v>14</v>
      </c>
      <c r="F175" s="78">
        <v>788.28571428571433</v>
      </c>
    </row>
    <row r="176" spans="1:6" ht="12" customHeight="1" x14ac:dyDescent="0.2">
      <c r="A176" s="15">
        <f t="shared" si="2"/>
        <v>171</v>
      </c>
      <c r="B176" s="46">
        <v>186</v>
      </c>
      <c r="C176" s="16" t="s">
        <v>334</v>
      </c>
      <c r="D176" s="7">
        <v>268435</v>
      </c>
      <c r="E176" s="7">
        <v>332</v>
      </c>
      <c r="F176" s="78">
        <v>808.53915662650604</v>
      </c>
    </row>
    <row r="177" spans="1:6" ht="12" customHeight="1" x14ac:dyDescent="0.2">
      <c r="A177" s="15">
        <f t="shared" si="2"/>
        <v>172</v>
      </c>
      <c r="B177" s="46">
        <v>187</v>
      </c>
      <c r="C177" s="16" t="s">
        <v>335</v>
      </c>
      <c r="D177" s="7">
        <v>19965</v>
      </c>
      <c r="E177" s="7">
        <v>25</v>
      </c>
      <c r="F177" s="78">
        <v>798.6</v>
      </c>
    </row>
    <row r="178" spans="1:6" ht="12" customHeight="1" x14ac:dyDescent="0.2">
      <c r="A178" s="15">
        <f t="shared" si="2"/>
        <v>173</v>
      </c>
      <c r="B178" s="46">
        <v>188</v>
      </c>
      <c r="C178" s="16" t="s">
        <v>166</v>
      </c>
      <c r="D178" s="7">
        <v>147676</v>
      </c>
      <c r="E178" s="7">
        <v>152</v>
      </c>
      <c r="F178" s="78">
        <v>971.5526315789474</v>
      </c>
    </row>
    <row r="179" spans="1:6" ht="12" customHeight="1" x14ac:dyDescent="0.2">
      <c r="A179" s="15">
        <f t="shared" si="2"/>
        <v>174</v>
      </c>
      <c r="B179" s="46">
        <v>189</v>
      </c>
      <c r="C179" s="16" t="s">
        <v>336</v>
      </c>
      <c r="D179" s="7">
        <v>73464</v>
      </c>
      <c r="E179" s="7">
        <v>91</v>
      </c>
      <c r="F179" s="78">
        <v>807.2967032967033</v>
      </c>
    </row>
    <row r="180" spans="1:6" ht="12" customHeight="1" x14ac:dyDescent="0.2">
      <c r="A180" s="15">
        <f t="shared" si="2"/>
        <v>175</v>
      </c>
      <c r="B180" s="46">
        <v>191</v>
      </c>
      <c r="C180" s="16" t="s">
        <v>168</v>
      </c>
      <c r="D180" s="7">
        <v>119854</v>
      </c>
      <c r="E180" s="7">
        <v>123</v>
      </c>
      <c r="F180" s="78">
        <v>974.42276422764223</v>
      </c>
    </row>
    <row r="181" spans="1:6" ht="12" customHeight="1" x14ac:dyDescent="0.2">
      <c r="A181" s="15">
        <f t="shared" si="2"/>
        <v>176</v>
      </c>
      <c r="B181" s="46">
        <v>192</v>
      </c>
      <c r="C181" s="16" t="s">
        <v>169</v>
      </c>
      <c r="D181" s="7">
        <v>17315</v>
      </c>
      <c r="E181" s="7">
        <v>17</v>
      </c>
      <c r="F181" s="78">
        <v>1018.5294117647059</v>
      </c>
    </row>
    <row r="182" spans="1:6" ht="12" customHeight="1" x14ac:dyDescent="0.2">
      <c r="A182" s="15">
        <f t="shared" si="2"/>
        <v>177</v>
      </c>
      <c r="B182" s="46">
        <v>193</v>
      </c>
      <c r="C182" s="16" t="s">
        <v>439</v>
      </c>
      <c r="D182" s="7">
        <v>77511</v>
      </c>
      <c r="E182" s="7">
        <v>77</v>
      </c>
      <c r="F182" s="78">
        <v>1006.6363636363636</v>
      </c>
    </row>
    <row r="183" spans="1:6" ht="12" customHeight="1" x14ac:dyDescent="0.2">
      <c r="A183" s="15">
        <f t="shared" si="2"/>
        <v>178</v>
      </c>
      <c r="B183" s="46">
        <v>194</v>
      </c>
      <c r="C183" s="16" t="s">
        <v>170</v>
      </c>
      <c r="D183" s="7">
        <v>87081</v>
      </c>
      <c r="E183" s="7">
        <v>97</v>
      </c>
      <c r="F183" s="78">
        <v>897.74226804123714</v>
      </c>
    </row>
    <row r="184" spans="1:6" ht="12" customHeight="1" x14ac:dyDescent="0.2">
      <c r="A184" s="15">
        <f t="shared" si="2"/>
        <v>179</v>
      </c>
      <c r="B184" s="46">
        <v>195</v>
      </c>
      <c r="C184" s="16" t="s">
        <v>171</v>
      </c>
      <c r="D184" s="7">
        <v>116710</v>
      </c>
      <c r="E184" s="7">
        <v>114</v>
      </c>
      <c r="F184" s="78">
        <v>1023.7719298245614</v>
      </c>
    </row>
    <row r="185" spans="1:6" ht="12" customHeight="1" x14ac:dyDescent="0.2">
      <c r="A185" s="15">
        <f t="shared" si="2"/>
        <v>180</v>
      </c>
      <c r="B185" s="46">
        <v>196</v>
      </c>
      <c r="C185" s="16" t="s">
        <v>337</v>
      </c>
      <c r="D185" s="7">
        <v>79822</v>
      </c>
      <c r="E185" s="7">
        <v>81</v>
      </c>
      <c r="F185" s="78">
        <v>985.45679012345681</v>
      </c>
    </row>
    <row r="186" spans="1:6" ht="12" customHeight="1" x14ac:dyDescent="0.2">
      <c r="A186" s="15">
        <f t="shared" si="2"/>
        <v>181</v>
      </c>
      <c r="B186" s="46">
        <v>197</v>
      </c>
      <c r="C186" s="16" t="s">
        <v>172</v>
      </c>
      <c r="D186" s="7">
        <v>29805</v>
      </c>
      <c r="E186" s="7">
        <v>33</v>
      </c>
      <c r="F186" s="78">
        <v>903.18181818181813</v>
      </c>
    </row>
    <row r="187" spans="1:6" ht="12" customHeight="1" x14ac:dyDescent="0.2">
      <c r="A187" s="15">
        <f t="shared" si="2"/>
        <v>182</v>
      </c>
      <c r="B187" s="46">
        <v>198</v>
      </c>
      <c r="C187" s="16" t="s">
        <v>173</v>
      </c>
      <c r="D187" s="7">
        <v>219530</v>
      </c>
      <c r="E187" s="7">
        <v>215</v>
      </c>
      <c r="F187" s="78">
        <v>1021.0697674418604</v>
      </c>
    </row>
    <row r="188" spans="1:6" ht="12" customHeight="1" x14ac:dyDescent="0.2">
      <c r="A188" s="15">
        <f t="shared" si="2"/>
        <v>183</v>
      </c>
      <c r="B188" s="46">
        <v>200</v>
      </c>
      <c r="C188" s="16" t="s">
        <v>174</v>
      </c>
      <c r="D188" s="7">
        <v>107720</v>
      </c>
      <c r="E188" s="7">
        <v>145</v>
      </c>
      <c r="F188" s="78">
        <v>742.89655172413791</v>
      </c>
    </row>
    <row r="189" spans="1:6" ht="12" customHeight="1" x14ac:dyDescent="0.2">
      <c r="A189" s="15">
        <f t="shared" si="2"/>
        <v>184</v>
      </c>
      <c r="B189" s="46">
        <v>201</v>
      </c>
      <c r="C189" s="16" t="s">
        <v>175</v>
      </c>
      <c r="D189" s="7">
        <v>76005</v>
      </c>
      <c r="E189" s="7">
        <v>77</v>
      </c>
      <c r="F189" s="78">
        <v>987.07792207792204</v>
      </c>
    </row>
    <row r="190" spans="1:6" ht="12" customHeight="1" x14ac:dyDescent="0.2">
      <c r="A190" s="15">
        <f t="shared" si="2"/>
        <v>185</v>
      </c>
      <c r="B190" s="46">
        <v>202</v>
      </c>
      <c r="C190" s="16" t="s">
        <v>176</v>
      </c>
      <c r="D190" s="7">
        <v>83569</v>
      </c>
      <c r="E190" s="7">
        <v>84</v>
      </c>
      <c r="F190" s="78">
        <v>994.86904761904759</v>
      </c>
    </row>
    <row r="191" spans="1:6" ht="12" customHeight="1" x14ac:dyDescent="0.2">
      <c r="A191" s="15">
        <f t="shared" si="2"/>
        <v>186</v>
      </c>
      <c r="B191" s="46">
        <v>203</v>
      </c>
      <c r="C191" s="16" t="s">
        <v>338</v>
      </c>
      <c r="D191" s="7">
        <v>192856</v>
      </c>
      <c r="E191" s="7">
        <v>224</v>
      </c>
      <c r="F191" s="78">
        <v>860.96428571428567</v>
      </c>
    </row>
    <row r="192" spans="1:6" ht="12" customHeight="1" x14ac:dyDescent="0.2">
      <c r="A192" s="15">
        <f t="shared" si="2"/>
        <v>187</v>
      </c>
      <c r="B192" s="46">
        <v>204</v>
      </c>
      <c r="C192" s="16" t="s">
        <v>177</v>
      </c>
      <c r="D192" s="7">
        <v>46063</v>
      </c>
      <c r="E192" s="7">
        <v>45</v>
      </c>
      <c r="F192" s="78">
        <v>1023.6222222222223</v>
      </c>
    </row>
    <row r="193" spans="1:6" ht="12" customHeight="1" x14ac:dyDescent="0.2">
      <c r="A193" s="15">
        <f t="shared" si="2"/>
        <v>188</v>
      </c>
      <c r="B193" s="46">
        <v>205</v>
      </c>
      <c r="C193" s="16" t="s">
        <v>178</v>
      </c>
      <c r="D193" s="7">
        <v>153249</v>
      </c>
      <c r="E193" s="7">
        <v>188</v>
      </c>
      <c r="F193" s="78">
        <v>815.15425531914889</v>
      </c>
    </row>
    <row r="194" spans="1:6" ht="12" customHeight="1" x14ac:dyDescent="0.2">
      <c r="A194" s="15">
        <f t="shared" si="2"/>
        <v>189</v>
      </c>
      <c r="B194" s="46">
        <v>206</v>
      </c>
      <c r="C194" s="16" t="s">
        <v>179</v>
      </c>
      <c r="D194" s="7">
        <v>68647</v>
      </c>
      <c r="E194" s="7">
        <v>67</v>
      </c>
      <c r="F194" s="78">
        <v>1024.5820895522388</v>
      </c>
    </row>
    <row r="195" spans="1:6" ht="12" customHeight="1" x14ac:dyDescent="0.2">
      <c r="A195" s="15">
        <f t="shared" si="2"/>
        <v>190</v>
      </c>
      <c r="B195" s="46">
        <v>207</v>
      </c>
      <c r="C195" s="16" t="s">
        <v>180</v>
      </c>
      <c r="D195" s="7">
        <v>46384</v>
      </c>
      <c r="E195" s="7">
        <v>54</v>
      </c>
      <c r="F195" s="78">
        <v>858.96296296296293</v>
      </c>
    </row>
    <row r="196" spans="1:6" ht="12" customHeight="1" x14ac:dyDescent="0.2">
      <c r="A196" s="15">
        <f t="shared" si="2"/>
        <v>191</v>
      </c>
      <c r="B196" s="46">
        <v>208</v>
      </c>
      <c r="C196" s="16" t="s">
        <v>181</v>
      </c>
      <c r="D196" s="7">
        <v>54523</v>
      </c>
      <c r="E196" s="7">
        <v>55</v>
      </c>
      <c r="F196" s="78">
        <v>991.32727272727277</v>
      </c>
    </row>
    <row r="197" spans="1:6" ht="12" customHeight="1" x14ac:dyDescent="0.2">
      <c r="A197" s="15">
        <f t="shared" si="2"/>
        <v>192</v>
      </c>
      <c r="B197" s="46">
        <v>209</v>
      </c>
      <c r="C197" s="16" t="s">
        <v>339</v>
      </c>
      <c r="D197" s="7">
        <v>89954</v>
      </c>
      <c r="E197" s="7">
        <v>91</v>
      </c>
      <c r="F197" s="78">
        <v>988.50549450549454</v>
      </c>
    </row>
    <row r="198" spans="1:6" ht="12" customHeight="1" x14ac:dyDescent="0.2">
      <c r="A198" s="15">
        <f t="shared" si="2"/>
        <v>193</v>
      </c>
      <c r="B198" s="46">
        <v>210</v>
      </c>
      <c r="C198" s="16" t="s">
        <v>182</v>
      </c>
      <c r="D198" s="7">
        <v>197612</v>
      </c>
      <c r="E198" s="7">
        <v>210</v>
      </c>
      <c r="F198" s="78">
        <v>941.00952380952378</v>
      </c>
    </row>
    <row r="199" spans="1:6" ht="12" customHeight="1" x14ac:dyDescent="0.2">
      <c r="A199" s="15">
        <f t="shared" si="2"/>
        <v>194</v>
      </c>
      <c r="B199" s="46">
        <v>211</v>
      </c>
      <c r="C199" s="16" t="s">
        <v>183</v>
      </c>
      <c r="D199" s="7">
        <v>49923</v>
      </c>
      <c r="E199" s="7">
        <v>53</v>
      </c>
      <c r="F199" s="78">
        <v>941.94339622641508</v>
      </c>
    </row>
    <row r="200" spans="1:6" ht="12" customHeight="1" x14ac:dyDescent="0.2">
      <c r="A200" s="15">
        <f t="shared" ref="A200:A231" si="3">A199+1</f>
        <v>195</v>
      </c>
      <c r="B200" s="46">
        <v>212</v>
      </c>
      <c r="C200" s="16" t="s">
        <v>184</v>
      </c>
      <c r="D200" s="7">
        <v>39222</v>
      </c>
      <c r="E200" s="7">
        <v>45</v>
      </c>
      <c r="F200" s="78">
        <v>871.6</v>
      </c>
    </row>
    <row r="201" spans="1:6" ht="12" customHeight="1" x14ac:dyDescent="0.2">
      <c r="A201" s="15">
        <f t="shared" si="3"/>
        <v>196</v>
      </c>
      <c r="B201" s="46">
        <v>213</v>
      </c>
      <c r="C201" s="16" t="s">
        <v>340</v>
      </c>
      <c r="D201" s="7">
        <v>169416</v>
      </c>
      <c r="E201" s="7">
        <v>166</v>
      </c>
      <c r="F201" s="78">
        <v>1020.5783132530121</v>
      </c>
    </row>
    <row r="202" spans="1:6" ht="12" customHeight="1" x14ac:dyDescent="0.2">
      <c r="A202" s="15">
        <f t="shared" si="3"/>
        <v>197</v>
      </c>
      <c r="B202" s="46">
        <v>214</v>
      </c>
      <c r="C202" s="16" t="s">
        <v>185</v>
      </c>
      <c r="D202" s="7">
        <v>159460</v>
      </c>
      <c r="E202" s="7">
        <v>172</v>
      </c>
      <c r="F202" s="78">
        <v>927.09302325581393</v>
      </c>
    </row>
    <row r="203" spans="1:6" ht="12" customHeight="1" x14ac:dyDescent="0.2">
      <c r="A203" s="15">
        <f t="shared" si="3"/>
        <v>198</v>
      </c>
      <c r="B203" s="46">
        <v>215</v>
      </c>
      <c r="C203" s="16" t="s">
        <v>186</v>
      </c>
      <c r="D203" s="7">
        <v>266834</v>
      </c>
      <c r="E203" s="7">
        <v>265</v>
      </c>
      <c r="F203" s="78">
        <v>1006.9207547169812</v>
      </c>
    </row>
    <row r="204" spans="1:6" ht="12" customHeight="1" x14ac:dyDescent="0.2">
      <c r="A204" s="15">
        <f t="shared" si="3"/>
        <v>199</v>
      </c>
      <c r="B204" s="46">
        <v>216</v>
      </c>
      <c r="C204" s="16" t="s">
        <v>187</v>
      </c>
      <c r="D204" s="7">
        <v>85056</v>
      </c>
      <c r="E204" s="7">
        <v>106</v>
      </c>
      <c r="F204" s="78">
        <v>802.41509433962267</v>
      </c>
    </row>
    <row r="205" spans="1:6" ht="12" customHeight="1" x14ac:dyDescent="0.2">
      <c r="A205" s="15">
        <f t="shared" si="3"/>
        <v>200</v>
      </c>
      <c r="B205" s="46">
        <v>217</v>
      </c>
      <c r="C205" s="16" t="s">
        <v>451</v>
      </c>
      <c r="D205" s="7">
        <v>66985</v>
      </c>
      <c r="E205" s="7">
        <v>82</v>
      </c>
      <c r="F205" s="78">
        <v>816.89024390243901</v>
      </c>
    </row>
    <row r="206" spans="1:6" ht="12" customHeight="1" x14ac:dyDescent="0.2">
      <c r="A206" s="15">
        <f t="shared" si="3"/>
        <v>201</v>
      </c>
      <c r="B206" s="46">
        <v>218</v>
      </c>
      <c r="C206" s="16" t="s">
        <v>341</v>
      </c>
      <c r="D206" s="7">
        <v>195089</v>
      </c>
      <c r="E206" s="7">
        <v>242</v>
      </c>
      <c r="F206" s="78">
        <v>806.15289256198344</v>
      </c>
    </row>
    <row r="207" spans="1:6" ht="12" customHeight="1" x14ac:dyDescent="0.2">
      <c r="A207" s="15">
        <f t="shared" si="3"/>
        <v>202</v>
      </c>
      <c r="B207" s="46">
        <v>219</v>
      </c>
      <c r="C207" s="16" t="s">
        <v>188</v>
      </c>
      <c r="D207" s="7">
        <v>181434</v>
      </c>
      <c r="E207" s="7">
        <v>179</v>
      </c>
      <c r="F207" s="78">
        <v>1013.5977653631285</v>
      </c>
    </row>
    <row r="208" spans="1:6" ht="12" customHeight="1" x14ac:dyDescent="0.2">
      <c r="A208" s="15">
        <f t="shared" si="3"/>
        <v>203</v>
      </c>
      <c r="B208" s="46">
        <v>220</v>
      </c>
      <c r="C208" s="16" t="s">
        <v>189</v>
      </c>
      <c r="D208" s="7">
        <v>54932</v>
      </c>
      <c r="E208" s="7">
        <v>67</v>
      </c>
      <c r="F208" s="78">
        <v>819.88059701492534</v>
      </c>
    </row>
    <row r="209" spans="1:6" ht="12" customHeight="1" x14ac:dyDescent="0.2">
      <c r="A209" s="15">
        <f t="shared" si="3"/>
        <v>204</v>
      </c>
      <c r="B209" s="46">
        <v>221</v>
      </c>
      <c r="C209" s="16" t="s">
        <v>400</v>
      </c>
      <c r="D209" s="7">
        <v>131229</v>
      </c>
      <c r="E209" s="7">
        <v>129</v>
      </c>
      <c r="F209" s="78">
        <v>1017.2790697674419</v>
      </c>
    </row>
    <row r="210" spans="1:6" ht="12" customHeight="1" x14ac:dyDescent="0.2">
      <c r="A210" s="15">
        <f t="shared" si="3"/>
        <v>205</v>
      </c>
      <c r="B210" s="46">
        <v>222</v>
      </c>
      <c r="C210" s="16" t="s">
        <v>190</v>
      </c>
      <c r="D210" s="7">
        <v>53762</v>
      </c>
      <c r="E210" s="7">
        <v>54</v>
      </c>
      <c r="F210" s="78">
        <v>995.59259259259261</v>
      </c>
    </row>
    <row r="211" spans="1:6" ht="12" customHeight="1" x14ac:dyDescent="0.2">
      <c r="A211" s="15">
        <f t="shared" si="3"/>
        <v>206</v>
      </c>
      <c r="B211" s="46">
        <v>223</v>
      </c>
      <c r="C211" s="16" t="s">
        <v>342</v>
      </c>
      <c r="D211" s="7">
        <v>44349</v>
      </c>
      <c r="E211" s="7">
        <v>53</v>
      </c>
      <c r="F211" s="78">
        <v>836.77358490566041</v>
      </c>
    </row>
    <row r="212" spans="1:6" ht="12" customHeight="1" x14ac:dyDescent="0.2">
      <c r="A212" s="15">
        <f t="shared" si="3"/>
        <v>207</v>
      </c>
      <c r="B212" s="46">
        <v>224</v>
      </c>
      <c r="C212" s="16" t="s">
        <v>191</v>
      </c>
      <c r="D212" s="7">
        <v>31714</v>
      </c>
      <c r="E212" s="7">
        <v>44</v>
      </c>
      <c r="F212" s="78">
        <v>720.77272727272725</v>
      </c>
    </row>
    <row r="213" spans="1:6" ht="12" customHeight="1" x14ac:dyDescent="0.2">
      <c r="A213" s="15">
        <f t="shared" si="3"/>
        <v>208</v>
      </c>
      <c r="B213" s="46">
        <v>225</v>
      </c>
      <c r="C213" s="16" t="s">
        <v>192</v>
      </c>
      <c r="D213" s="7">
        <v>23327</v>
      </c>
      <c r="E213" s="7">
        <v>29</v>
      </c>
      <c r="F213" s="78">
        <v>804.37931034482756</v>
      </c>
    </row>
    <row r="214" spans="1:6" ht="12" customHeight="1" x14ac:dyDescent="0.2">
      <c r="A214" s="15">
        <f t="shared" si="3"/>
        <v>209</v>
      </c>
      <c r="B214" s="46">
        <v>226</v>
      </c>
      <c r="C214" s="16" t="s">
        <v>193</v>
      </c>
      <c r="D214" s="7">
        <v>29742</v>
      </c>
      <c r="E214" s="7">
        <v>30</v>
      </c>
      <c r="F214" s="78">
        <v>991.4</v>
      </c>
    </row>
    <row r="215" spans="1:6" ht="12" customHeight="1" x14ac:dyDescent="0.2">
      <c r="A215" s="15">
        <f t="shared" si="3"/>
        <v>210</v>
      </c>
      <c r="B215" s="46">
        <v>227</v>
      </c>
      <c r="C215" s="16" t="s">
        <v>194</v>
      </c>
      <c r="D215" s="7">
        <v>49952</v>
      </c>
      <c r="E215" s="7">
        <v>56</v>
      </c>
      <c r="F215" s="78">
        <v>892</v>
      </c>
    </row>
    <row r="216" spans="1:6" ht="12" customHeight="1" x14ac:dyDescent="0.2">
      <c r="A216" s="15">
        <f t="shared" si="3"/>
        <v>211</v>
      </c>
      <c r="B216" s="46">
        <v>228</v>
      </c>
      <c r="C216" s="16" t="s">
        <v>343</v>
      </c>
      <c r="D216" s="7">
        <v>25824</v>
      </c>
      <c r="E216" s="7">
        <v>25</v>
      </c>
      <c r="F216" s="78">
        <v>1032.96</v>
      </c>
    </row>
    <row r="217" spans="1:6" ht="12" customHeight="1" x14ac:dyDescent="0.2">
      <c r="A217" s="15">
        <f t="shared" si="3"/>
        <v>212</v>
      </c>
      <c r="B217" s="46">
        <v>229</v>
      </c>
      <c r="C217" s="16" t="s">
        <v>344</v>
      </c>
      <c r="D217" s="7">
        <v>67554</v>
      </c>
      <c r="E217" s="7">
        <v>83</v>
      </c>
      <c r="F217" s="78">
        <v>813.90361445783128</v>
      </c>
    </row>
    <row r="218" spans="1:6" ht="12" customHeight="1" x14ac:dyDescent="0.2">
      <c r="A218" s="15">
        <f t="shared" si="3"/>
        <v>213</v>
      </c>
      <c r="B218" s="46">
        <v>230</v>
      </c>
      <c r="C218" s="16" t="s">
        <v>435</v>
      </c>
      <c r="D218" s="7">
        <v>81182</v>
      </c>
      <c r="E218" s="7">
        <v>79</v>
      </c>
      <c r="F218" s="78">
        <v>1027.620253164557</v>
      </c>
    </row>
    <row r="219" spans="1:6" ht="12" customHeight="1" x14ac:dyDescent="0.2">
      <c r="A219" s="15">
        <f t="shared" si="3"/>
        <v>214</v>
      </c>
      <c r="B219" s="46">
        <v>231</v>
      </c>
      <c r="C219" s="16" t="s">
        <v>345</v>
      </c>
      <c r="D219" s="7">
        <v>916930</v>
      </c>
      <c r="E219" s="7">
        <v>899</v>
      </c>
      <c r="F219" s="78">
        <v>1019.944382647386</v>
      </c>
    </row>
    <row r="220" spans="1:6" ht="12" customHeight="1" x14ac:dyDescent="0.2">
      <c r="A220" s="15">
        <f t="shared" si="3"/>
        <v>215</v>
      </c>
      <c r="B220" s="46">
        <v>232</v>
      </c>
      <c r="C220" s="16" t="s">
        <v>346</v>
      </c>
      <c r="D220" s="7">
        <v>113473</v>
      </c>
      <c r="E220" s="7">
        <v>118</v>
      </c>
      <c r="F220" s="78">
        <v>961.63559322033893</v>
      </c>
    </row>
    <row r="221" spans="1:6" ht="12" customHeight="1" x14ac:dyDescent="0.2">
      <c r="A221" s="15">
        <f t="shared" si="3"/>
        <v>216</v>
      </c>
      <c r="B221" s="46">
        <v>233</v>
      </c>
      <c r="C221" s="16" t="s">
        <v>347</v>
      </c>
      <c r="D221" s="7">
        <v>149525</v>
      </c>
      <c r="E221" s="7">
        <v>152</v>
      </c>
      <c r="F221" s="78">
        <v>983.71710526315792</v>
      </c>
    </row>
    <row r="222" spans="1:6" ht="12" customHeight="1" x14ac:dyDescent="0.2">
      <c r="A222" s="15">
        <f t="shared" si="3"/>
        <v>217</v>
      </c>
      <c r="B222" s="46">
        <v>234</v>
      </c>
      <c r="C222" s="16" t="s">
        <v>195</v>
      </c>
      <c r="D222" s="7">
        <v>16157</v>
      </c>
      <c r="E222" s="7">
        <v>22</v>
      </c>
      <c r="F222" s="78">
        <v>734.40909090909088</v>
      </c>
    </row>
    <row r="223" spans="1:6" ht="12" customHeight="1" x14ac:dyDescent="0.2">
      <c r="A223" s="15">
        <f t="shared" si="3"/>
        <v>218</v>
      </c>
      <c r="B223" s="46">
        <v>235</v>
      </c>
      <c r="C223" s="16" t="s">
        <v>401</v>
      </c>
      <c r="D223" s="7">
        <v>249010</v>
      </c>
      <c r="E223" s="7">
        <v>248</v>
      </c>
      <c r="F223" s="78">
        <v>1004.0725806451613</v>
      </c>
    </row>
    <row r="224" spans="1:6" ht="12" customHeight="1" x14ac:dyDescent="0.2">
      <c r="A224" s="15">
        <f t="shared" si="3"/>
        <v>219</v>
      </c>
      <c r="B224" s="46">
        <v>236</v>
      </c>
      <c r="C224" s="16" t="s">
        <v>348</v>
      </c>
      <c r="D224" s="7">
        <v>390713</v>
      </c>
      <c r="E224" s="7">
        <v>448</v>
      </c>
      <c r="F224" s="78">
        <v>872.12723214285711</v>
      </c>
    </row>
    <row r="225" spans="1:6" ht="12" customHeight="1" x14ac:dyDescent="0.2">
      <c r="A225" s="15">
        <f t="shared" si="3"/>
        <v>220</v>
      </c>
      <c r="B225" s="46">
        <v>237</v>
      </c>
      <c r="C225" s="16" t="s">
        <v>349</v>
      </c>
      <c r="D225" s="7">
        <v>174699</v>
      </c>
      <c r="E225" s="7">
        <v>172</v>
      </c>
      <c r="F225" s="78">
        <v>1015.6918604651163</v>
      </c>
    </row>
    <row r="226" spans="1:6" ht="12" customHeight="1" x14ac:dyDescent="0.2">
      <c r="A226" s="15">
        <f t="shared" si="3"/>
        <v>221</v>
      </c>
      <c r="B226" s="46">
        <v>238</v>
      </c>
      <c r="C226" s="16" t="s">
        <v>196</v>
      </c>
      <c r="D226" s="7">
        <v>297646</v>
      </c>
      <c r="E226" s="7">
        <v>362</v>
      </c>
      <c r="F226" s="78">
        <v>822.22651933701661</v>
      </c>
    </row>
    <row r="227" spans="1:6" ht="12" customHeight="1" x14ac:dyDescent="0.2">
      <c r="A227" s="15">
        <f t="shared" si="3"/>
        <v>222</v>
      </c>
      <c r="B227" s="46">
        <v>239</v>
      </c>
      <c r="C227" s="16" t="s">
        <v>197</v>
      </c>
      <c r="D227" s="7">
        <v>60322</v>
      </c>
      <c r="E227" s="7">
        <v>70</v>
      </c>
      <c r="F227" s="78">
        <v>861.74285714285713</v>
      </c>
    </row>
    <row r="228" spans="1:6" ht="12" customHeight="1" x14ac:dyDescent="0.2">
      <c r="A228" s="15">
        <f t="shared" si="3"/>
        <v>223</v>
      </c>
      <c r="B228" s="46">
        <v>240</v>
      </c>
      <c r="C228" s="16" t="s">
        <v>350</v>
      </c>
      <c r="D228" s="7">
        <v>86185</v>
      </c>
      <c r="E228" s="7">
        <v>104</v>
      </c>
      <c r="F228" s="78">
        <v>828.70192307692309</v>
      </c>
    </row>
    <row r="229" spans="1:6" ht="12" customHeight="1" x14ac:dyDescent="0.2">
      <c r="A229" s="15">
        <f t="shared" si="3"/>
        <v>224</v>
      </c>
      <c r="B229" s="46">
        <v>241</v>
      </c>
      <c r="C229" s="16" t="s">
        <v>351</v>
      </c>
      <c r="D229" s="7">
        <v>48685</v>
      </c>
      <c r="E229" s="7">
        <v>60</v>
      </c>
      <c r="F229" s="78">
        <v>811.41666666666663</v>
      </c>
    </row>
    <row r="230" spans="1:6" ht="12" customHeight="1" x14ac:dyDescent="0.2">
      <c r="A230" s="15">
        <f t="shared" si="3"/>
        <v>225</v>
      </c>
      <c r="B230" s="46">
        <v>242</v>
      </c>
      <c r="C230" s="16" t="s">
        <v>440</v>
      </c>
      <c r="D230" s="7">
        <v>149734</v>
      </c>
      <c r="E230" s="7">
        <v>151</v>
      </c>
      <c r="F230" s="78">
        <v>991.61589403973505</v>
      </c>
    </row>
    <row r="231" spans="1:6" ht="12" customHeight="1" x14ac:dyDescent="0.2">
      <c r="A231" s="15">
        <f t="shared" si="3"/>
        <v>226</v>
      </c>
      <c r="B231" s="46">
        <v>243</v>
      </c>
      <c r="C231" s="16" t="s">
        <v>446</v>
      </c>
      <c r="D231" s="7">
        <v>111014</v>
      </c>
      <c r="E231" s="7">
        <v>132</v>
      </c>
      <c r="F231" s="78">
        <v>841.0151515151515</v>
      </c>
    </row>
    <row r="232" spans="1:6" ht="12" customHeight="1" x14ac:dyDescent="0.2">
      <c r="A232" s="15">
        <f t="shared" ref="A232:A263" si="4">A231+1</f>
        <v>227</v>
      </c>
      <c r="B232" s="46">
        <v>244</v>
      </c>
      <c r="C232" s="16" t="s">
        <v>276</v>
      </c>
      <c r="D232" s="7">
        <v>133768</v>
      </c>
      <c r="E232" s="7">
        <v>132</v>
      </c>
      <c r="F232" s="78">
        <v>1013.3939393939394</v>
      </c>
    </row>
    <row r="233" spans="1:6" ht="12" customHeight="1" x14ac:dyDescent="0.2">
      <c r="A233" s="15">
        <f t="shared" si="4"/>
        <v>228</v>
      </c>
      <c r="B233" s="46">
        <v>245</v>
      </c>
      <c r="C233" s="16" t="s">
        <v>415</v>
      </c>
      <c r="D233" s="7">
        <v>346504</v>
      </c>
      <c r="E233" s="7">
        <v>337</v>
      </c>
      <c r="F233" s="78">
        <v>1028.2017804154302</v>
      </c>
    </row>
    <row r="234" spans="1:6" ht="12" customHeight="1" x14ac:dyDescent="0.2">
      <c r="A234" s="15">
        <f t="shared" si="4"/>
        <v>229</v>
      </c>
      <c r="B234" s="46">
        <v>246</v>
      </c>
      <c r="C234" s="16" t="s">
        <v>402</v>
      </c>
      <c r="D234" s="7">
        <v>226794</v>
      </c>
      <c r="E234" s="7">
        <v>277</v>
      </c>
      <c r="F234" s="78">
        <v>818.75090252707582</v>
      </c>
    </row>
    <row r="235" spans="1:6" ht="12" customHeight="1" x14ac:dyDescent="0.2">
      <c r="A235" s="15">
        <f t="shared" si="4"/>
        <v>230</v>
      </c>
      <c r="B235" s="46">
        <v>247</v>
      </c>
      <c r="C235" s="16" t="s">
        <v>450</v>
      </c>
      <c r="D235" s="7">
        <v>129984</v>
      </c>
      <c r="E235" s="7">
        <v>159</v>
      </c>
      <c r="F235" s="78">
        <v>817.5094339622641</v>
      </c>
    </row>
    <row r="236" spans="1:6" ht="12" customHeight="1" x14ac:dyDescent="0.2">
      <c r="A236" s="15">
        <f t="shared" si="4"/>
        <v>231</v>
      </c>
      <c r="B236" s="46">
        <v>248</v>
      </c>
      <c r="C236" s="16" t="s">
        <v>198</v>
      </c>
      <c r="D236" s="7">
        <v>328906</v>
      </c>
      <c r="E236" s="7">
        <v>330</v>
      </c>
      <c r="F236" s="78">
        <v>996.68484848484843</v>
      </c>
    </row>
    <row r="237" spans="1:6" ht="12" customHeight="1" x14ac:dyDescent="0.2">
      <c r="A237" s="15">
        <f t="shared" si="4"/>
        <v>232</v>
      </c>
      <c r="B237" s="46">
        <v>249</v>
      </c>
      <c r="C237" s="16" t="s">
        <v>199</v>
      </c>
      <c r="D237" s="7">
        <v>318348</v>
      </c>
      <c r="E237" s="7">
        <v>333</v>
      </c>
      <c r="F237" s="78">
        <v>956</v>
      </c>
    </row>
    <row r="238" spans="1:6" ht="12" customHeight="1" x14ac:dyDescent="0.2">
      <c r="A238" s="15">
        <f t="shared" si="4"/>
        <v>233</v>
      </c>
      <c r="B238" s="46">
        <v>250</v>
      </c>
      <c r="C238" s="16" t="s">
        <v>200</v>
      </c>
      <c r="D238" s="7">
        <v>599427</v>
      </c>
      <c r="E238" s="7">
        <v>707</v>
      </c>
      <c r="F238" s="78">
        <v>847.84582743988688</v>
      </c>
    </row>
    <row r="239" spans="1:6" ht="12" customHeight="1" x14ac:dyDescent="0.2">
      <c r="A239" s="15">
        <f t="shared" si="4"/>
        <v>234</v>
      </c>
      <c r="B239" s="46">
        <v>251</v>
      </c>
      <c r="C239" s="16" t="s">
        <v>201</v>
      </c>
      <c r="D239" s="7">
        <v>169347</v>
      </c>
      <c r="E239" s="7">
        <v>179</v>
      </c>
      <c r="F239" s="78">
        <v>946.07262569832403</v>
      </c>
    </row>
    <row r="240" spans="1:6" ht="12" customHeight="1" x14ac:dyDescent="0.2">
      <c r="A240" s="15">
        <f t="shared" si="4"/>
        <v>235</v>
      </c>
      <c r="B240" s="46">
        <v>252</v>
      </c>
      <c r="C240" s="16" t="s">
        <v>352</v>
      </c>
      <c r="D240" s="7">
        <v>164760</v>
      </c>
      <c r="E240" s="7">
        <v>164</v>
      </c>
      <c r="F240" s="78">
        <v>1004.6341463414634</v>
      </c>
    </row>
    <row r="241" spans="1:6" ht="12" customHeight="1" x14ac:dyDescent="0.2">
      <c r="A241" s="15">
        <f t="shared" si="4"/>
        <v>236</v>
      </c>
      <c r="B241" s="46">
        <v>253</v>
      </c>
      <c r="C241" s="16" t="s">
        <v>353</v>
      </c>
      <c r="D241" s="7">
        <v>8011</v>
      </c>
      <c r="E241" s="7">
        <v>9</v>
      </c>
      <c r="F241" s="78">
        <v>890.11111111111109</v>
      </c>
    </row>
    <row r="242" spans="1:6" ht="12" customHeight="1" x14ac:dyDescent="0.2">
      <c r="A242" s="15">
        <f t="shared" si="4"/>
        <v>237</v>
      </c>
      <c r="B242" s="46">
        <v>254</v>
      </c>
      <c r="C242" s="16" t="s">
        <v>354</v>
      </c>
      <c r="D242" s="7">
        <v>354949</v>
      </c>
      <c r="E242" s="7">
        <v>356</v>
      </c>
      <c r="F242" s="78">
        <v>997.04775280898878</v>
      </c>
    </row>
    <row r="243" spans="1:6" ht="12" customHeight="1" x14ac:dyDescent="0.2">
      <c r="A243" s="15">
        <f t="shared" si="4"/>
        <v>238</v>
      </c>
      <c r="B243" s="46">
        <v>255</v>
      </c>
      <c r="C243" s="16" t="s">
        <v>202</v>
      </c>
      <c r="D243" s="7">
        <v>279496</v>
      </c>
      <c r="E243" s="7">
        <v>283</v>
      </c>
      <c r="F243" s="78">
        <v>987.61837455830391</v>
      </c>
    </row>
    <row r="244" spans="1:6" ht="12" customHeight="1" x14ac:dyDescent="0.2">
      <c r="A244" s="15">
        <f t="shared" si="4"/>
        <v>239</v>
      </c>
      <c r="B244" s="46">
        <v>257</v>
      </c>
      <c r="C244" s="16" t="s">
        <v>204</v>
      </c>
      <c r="D244" s="7">
        <v>433771</v>
      </c>
      <c r="E244" s="7">
        <v>442</v>
      </c>
      <c r="F244" s="78">
        <v>981.38235294117646</v>
      </c>
    </row>
    <row r="245" spans="1:6" ht="12" customHeight="1" x14ac:dyDescent="0.2">
      <c r="A245" s="15">
        <f t="shared" si="4"/>
        <v>240</v>
      </c>
      <c r="B245" s="46">
        <v>258</v>
      </c>
      <c r="C245" s="16" t="s">
        <v>355</v>
      </c>
      <c r="D245" s="7">
        <v>243536</v>
      </c>
      <c r="E245" s="7">
        <v>247</v>
      </c>
      <c r="F245" s="78">
        <v>985.9757085020243</v>
      </c>
    </row>
    <row r="246" spans="1:6" ht="12" customHeight="1" x14ac:dyDescent="0.2">
      <c r="A246" s="15">
        <f t="shared" si="4"/>
        <v>241</v>
      </c>
      <c r="B246" s="46">
        <v>259</v>
      </c>
      <c r="C246" s="16" t="s">
        <v>403</v>
      </c>
      <c r="D246" s="7">
        <v>128456</v>
      </c>
      <c r="E246" s="7">
        <v>144</v>
      </c>
      <c r="F246" s="78">
        <v>892.05555555555554</v>
      </c>
    </row>
    <row r="247" spans="1:6" ht="12" customHeight="1" x14ac:dyDescent="0.2">
      <c r="A247" s="15">
        <f t="shared" si="4"/>
        <v>242</v>
      </c>
      <c r="B247" s="46">
        <v>260</v>
      </c>
      <c r="C247" s="16" t="s">
        <v>205</v>
      </c>
      <c r="D247" s="7">
        <v>99976</v>
      </c>
      <c r="E247" s="7">
        <v>101</v>
      </c>
      <c r="F247" s="78">
        <v>989.86138613861385</v>
      </c>
    </row>
    <row r="248" spans="1:6" ht="12" customHeight="1" x14ac:dyDescent="0.2">
      <c r="A248" s="15">
        <f t="shared" si="4"/>
        <v>243</v>
      </c>
      <c r="B248" s="46">
        <v>261</v>
      </c>
      <c r="C248" s="16" t="s">
        <v>404</v>
      </c>
      <c r="D248" s="7">
        <v>74342</v>
      </c>
      <c r="E248" s="7">
        <v>94</v>
      </c>
      <c r="F248" s="78">
        <v>790.87234042553189</v>
      </c>
    </row>
    <row r="249" spans="1:6" ht="12" customHeight="1" x14ac:dyDescent="0.2">
      <c r="A249" s="15">
        <f t="shared" si="4"/>
        <v>244</v>
      </c>
      <c r="B249" s="46">
        <v>262</v>
      </c>
      <c r="C249" s="16" t="s">
        <v>206</v>
      </c>
      <c r="D249" s="7">
        <v>39767</v>
      </c>
      <c r="E249" s="7">
        <v>41</v>
      </c>
      <c r="F249" s="78">
        <v>969.92682926829264</v>
      </c>
    </row>
    <row r="250" spans="1:6" ht="12" customHeight="1" x14ac:dyDescent="0.2">
      <c r="A250" s="15">
        <f t="shared" si="4"/>
        <v>245</v>
      </c>
      <c r="B250" s="46">
        <v>263</v>
      </c>
      <c r="C250" s="16" t="s">
        <v>207</v>
      </c>
      <c r="D250" s="7">
        <v>88773</v>
      </c>
      <c r="E250" s="7">
        <v>110</v>
      </c>
      <c r="F250" s="78">
        <v>807.0272727272727</v>
      </c>
    </row>
    <row r="251" spans="1:6" ht="12" customHeight="1" x14ac:dyDescent="0.2">
      <c r="A251" s="15">
        <f t="shared" si="4"/>
        <v>246</v>
      </c>
      <c r="B251" s="46">
        <v>264</v>
      </c>
      <c r="C251" s="16" t="s">
        <v>356</v>
      </c>
      <c r="D251" s="7">
        <v>141939</v>
      </c>
      <c r="E251" s="7">
        <v>142</v>
      </c>
      <c r="F251" s="78">
        <v>999.57042253521126</v>
      </c>
    </row>
    <row r="252" spans="1:6" ht="12" customHeight="1" x14ac:dyDescent="0.2">
      <c r="A252" s="15">
        <f t="shared" si="4"/>
        <v>247</v>
      </c>
      <c r="B252" s="46">
        <v>265</v>
      </c>
      <c r="C252" s="16" t="s">
        <v>208</v>
      </c>
      <c r="D252" s="7">
        <v>44533</v>
      </c>
      <c r="E252" s="7">
        <v>45</v>
      </c>
      <c r="F252" s="78">
        <v>989.62222222222226</v>
      </c>
    </row>
    <row r="253" spans="1:6" ht="12" customHeight="1" x14ac:dyDescent="0.2">
      <c r="A253" s="15">
        <f t="shared" si="4"/>
        <v>248</v>
      </c>
      <c r="B253" s="46">
        <v>266</v>
      </c>
      <c r="C253" s="16" t="s">
        <v>209</v>
      </c>
      <c r="D253" s="7">
        <v>199291</v>
      </c>
      <c r="E253" s="7">
        <v>200</v>
      </c>
      <c r="F253" s="78">
        <v>996.45500000000004</v>
      </c>
    </row>
    <row r="254" spans="1:6" ht="12" customHeight="1" x14ac:dyDescent="0.2">
      <c r="A254" s="15">
        <f t="shared" si="4"/>
        <v>249</v>
      </c>
      <c r="B254" s="46">
        <v>267</v>
      </c>
      <c r="C254" s="16" t="s">
        <v>357</v>
      </c>
      <c r="D254" s="7">
        <v>59361</v>
      </c>
      <c r="E254" s="7">
        <v>78</v>
      </c>
      <c r="F254" s="78">
        <v>761.03846153846155</v>
      </c>
    </row>
    <row r="255" spans="1:6" ht="12" customHeight="1" x14ac:dyDescent="0.2">
      <c r="A255" s="15">
        <f t="shared" si="4"/>
        <v>250</v>
      </c>
      <c r="B255" s="46">
        <v>268</v>
      </c>
      <c r="C255" s="16" t="s">
        <v>210</v>
      </c>
      <c r="D255" s="7">
        <v>298740</v>
      </c>
      <c r="E255" s="7">
        <v>307</v>
      </c>
      <c r="F255" s="78">
        <v>973.09446254071656</v>
      </c>
    </row>
    <row r="256" spans="1:6" ht="12" customHeight="1" x14ac:dyDescent="0.2">
      <c r="A256" s="15">
        <f t="shared" si="4"/>
        <v>251</v>
      </c>
      <c r="B256" s="46">
        <v>269</v>
      </c>
      <c r="C256" s="16" t="s">
        <v>211</v>
      </c>
      <c r="D256" s="7">
        <v>210697</v>
      </c>
      <c r="E256" s="7">
        <v>267</v>
      </c>
      <c r="F256" s="78">
        <v>789.12734082397003</v>
      </c>
    </row>
    <row r="257" spans="1:6" ht="12" customHeight="1" x14ac:dyDescent="0.2">
      <c r="A257" s="15">
        <f t="shared" si="4"/>
        <v>252</v>
      </c>
      <c r="B257" s="46">
        <v>270</v>
      </c>
      <c r="C257" s="16" t="s">
        <v>358</v>
      </c>
      <c r="D257" s="7">
        <v>95380</v>
      </c>
      <c r="E257" s="7">
        <v>100</v>
      </c>
      <c r="F257" s="78">
        <v>953.8</v>
      </c>
    </row>
    <row r="258" spans="1:6" ht="12" customHeight="1" x14ac:dyDescent="0.2">
      <c r="A258" s="15">
        <f t="shared" si="4"/>
        <v>253</v>
      </c>
      <c r="B258" s="46">
        <v>271</v>
      </c>
      <c r="C258" s="16" t="s">
        <v>212</v>
      </c>
      <c r="D258" s="7">
        <v>229618</v>
      </c>
      <c r="E258" s="7">
        <v>228</v>
      </c>
      <c r="F258" s="78">
        <v>1007.0964912280701</v>
      </c>
    </row>
    <row r="259" spans="1:6" ht="12" customHeight="1" x14ac:dyDescent="0.2">
      <c r="A259" s="15">
        <f t="shared" si="4"/>
        <v>254</v>
      </c>
      <c r="B259" s="46">
        <v>272</v>
      </c>
      <c r="C259" s="16" t="s">
        <v>213</v>
      </c>
      <c r="D259" s="7">
        <v>359602</v>
      </c>
      <c r="E259" s="7">
        <v>372</v>
      </c>
      <c r="F259" s="78">
        <v>966.67204301075265</v>
      </c>
    </row>
    <row r="260" spans="1:6" ht="12" customHeight="1" x14ac:dyDescent="0.2">
      <c r="A260" s="15">
        <f t="shared" si="4"/>
        <v>255</v>
      </c>
      <c r="B260" s="46">
        <v>273</v>
      </c>
      <c r="C260" s="16" t="s">
        <v>277</v>
      </c>
      <c r="D260" s="7">
        <v>181759</v>
      </c>
      <c r="E260" s="7">
        <v>183</v>
      </c>
      <c r="F260" s="78">
        <v>993.21857923497271</v>
      </c>
    </row>
    <row r="261" spans="1:6" ht="12" customHeight="1" x14ac:dyDescent="0.2">
      <c r="A261" s="15">
        <f t="shared" si="4"/>
        <v>256</v>
      </c>
      <c r="B261" s="46">
        <v>274</v>
      </c>
      <c r="C261" s="16" t="s">
        <v>214</v>
      </c>
      <c r="D261" s="7">
        <v>735519</v>
      </c>
      <c r="E261" s="7">
        <v>734</v>
      </c>
      <c r="F261" s="78">
        <v>1002.0694822888283</v>
      </c>
    </row>
    <row r="262" spans="1:6" ht="12" customHeight="1" x14ac:dyDescent="0.2">
      <c r="A262" s="15">
        <f t="shared" si="4"/>
        <v>257</v>
      </c>
      <c r="B262" s="46">
        <v>275</v>
      </c>
      <c r="C262" s="16" t="s">
        <v>215</v>
      </c>
      <c r="D262" s="7">
        <v>127920</v>
      </c>
      <c r="E262" s="7">
        <v>128</v>
      </c>
      <c r="F262" s="78">
        <v>999.375</v>
      </c>
    </row>
    <row r="263" spans="1:6" ht="12" customHeight="1" x14ac:dyDescent="0.2">
      <c r="A263" s="15">
        <f t="shared" si="4"/>
        <v>258</v>
      </c>
      <c r="B263" s="46">
        <v>276</v>
      </c>
      <c r="C263" s="16" t="s">
        <v>216</v>
      </c>
      <c r="D263" s="7">
        <v>393498</v>
      </c>
      <c r="E263" s="7">
        <v>404</v>
      </c>
      <c r="F263" s="78">
        <v>974.00495049504946</v>
      </c>
    </row>
    <row r="264" spans="1:6" ht="12" customHeight="1" x14ac:dyDescent="0.2">
      <c r="A264" s="15">
        <f t="shared" ref="A264:A327" si="5">A263+1</f>
        <v>259</v>
      </c>
      <c r="B264" s="46">
        <v>277</v>
      </c>
      <c r="C264" s="16" t="s">
        <v>217</v>
      </c>
      <c r="D264" s="7">
        <v>147094</v>
      </c>
      <c r="E264" s="7">
        <v>145</v>
      </c>
      <c r="F264" s="78">
        <v>1014.4413793103448</v>
      </c>
    </row>
    <row r="265" spans="1:6" ht="12" customHeight="1" x14ac:dyDescent="0.2">
      <c r="A265" s="15">
        <f t="shared" si="5"/>
        <v>260</v>
      </c>
      <c r="B265" s="46">
        <v>279</v>
      </c>
      <c r="C265" s="16" t="s">
        <v>219</v>
      </c>
      <c r="D265" s="7">
        <v>399611</v>
      </c>
      <c r="E265" s="7">
        <v>503</v>
      </c>
      <c r="F265" s="78">
        <v>794.45526838966202</v>
      </c>
    </row>
    <row r="266" spans="1:6" ht="12" customHeight="1" x14ac:dyDescent="0.2">
      <c r="A266" s="15">
        <f t="shared" si="5"/>
        <v>261</v>
      </c>
      <c r="B266" s="46">
        <v>281</v>
      </c>
      <c r="C266" s="16" t="s">
        <v>359</v>
      </c>
      <c r="D266" s="7">
        <v>125323</v>
      </c>
      <c r="E266" s="7">
        <v>125</v>
      </c>
      <c r="F266" s="78">
        <v>1002.5839999999999</v>
      </c>
    </row>
    <row r="267" spans="1:6" ht="12" customHeight="1" x14ac:dyDescent="0.2">
      <c r="A267" s="15">
        <f t="shared" si="5"/>
        <v>262</v>
      </c>
      <c r="B267" s="46">
        <v>282</v>
      </c>
      <c r="C267" s="16" t="s">
        <v>221</v>
      </c>
      <c r="D267" s="7">
        <v>353653</v>
      </c>
      <c r="E267" s="7">
        <v>355</v>
      </c>
      <c r="F267" s="78">
        <v>996.20563380281692</v>
      </c>
    </row>
    <row r="268" spans="1:6" ht="12" customHeight="1" x14ac:dyDescent="0.2">
      <c r="A268" s="15">
        <f t="shared" si="5"/>
        <v>263</v>
      </c>
      <c r="B268" s="46">
        <v>284</v>
      </c>
      <c r="C268" s="16" t="s">
        <v>278</v>
      </c>
      <c r="D268" s="7">
        <v>193257</v>
      </c>
      <c r="E268" s="7">
        <v>240</v>
      </c>
      <c r="F268" s="78">
        <v>805.23749999999995</v>
      </c>
    </row>
    <row r="269" spans="1:6" ht="12" customHeight="1" x14ac:dyDescent="0.2">
      <c r="A269" s="15">
        <f t="shared" si="5"/>
        <v>264</v>
      </c>
      <c r="B269" s="46">
        <v>285</v>
      </c>
      <c r="C269" s="16" t="s">
        <v>223</v>
      </c>
      <c r="D269" s="7">
        <v>396461</v>
      </c>
      <c r="E269" s="7">
        <v>403</v>
      </c>
      <c r="F269" s="78">
        <v>983.77419354838707</v>
      </c>
    </row>
    <row r="270" spans="1:6" ht="12" customHeight="1" x14ac:dyDescent="0.2">
      <c r="A270" s="15">
        <f t="shared" si="5"/>
        <v>265</v>
      </c>
      <c r="B270" s="46">
        <v>286</v>
      </c>
      <c r="C270" s="16" t="s">
        <v>224</v>
      </c>
      <c r="D270" s="7">
        <v>79874</v>
      </c>
      <c r="E270" s="7">
        <v>80</v>
      </c>
      <c r="F270" s="78">
        <v>998.42499999999995</v>
      </c>
    </row>
    <row r="271" spans="1:6" ht="12" customHeight="1" x14ac:dyDescent="0.2">
      <c r="A271" s="15">
        <f t="shared" si="5"/>
        <v>266</v>
      </c>
      <c r="B271" s="46">
        <v>287</v>
      </c>
      <c r="C271" s="16" t="s">
        <v>225</v>
      </c>
      <c r="D271" s="7">
        <v>155983</v>
      </c>
      <c r="E271" s="7">
        <v>161</v>
      </c>
      <c r="F271" s="78">
        <v>968.83850931677023</v>
      </c>
    </row>
    <row r="272" spans="1:6" ht="12" customHeight="1" x14ac:dyDescent="0.2">
      <c r="A272" s="15">
        <f t="shared" si="5"/>
        <v>267</v>
      </c>
      <c r="B272" s="46">
        <v>288</v>
      </c>
      <c r="C272" s="16" t="s">
        <v>226</v>
      </c>
      <c r="D272" s="7">
        <v>350077</v>
      </c>
      <c r="E272" s="7">
        <v>350</v>
      </c>
      <c r="F272" s="78">
        <v>1000.22</v>
      </c>
    </row>
    <row r="273" spans="1:6" ht="12" customHeight="1" x14ac:dyDescent="0.2">
      <c r="A273" s="15">
        <f t="shared" si="5"/>
        <v>268</v>
      </c>
      <c r="B273" s="46">
        <v>289</v>
      </c>
      <c r="C273" s="16" t="s">
        <v>227</v>
      </c>
      <c r="D273" s="7">
        <v>59732</v>
      </c>
      <c r="E273" s="7">
        <v>62</v>
      </c>
      <c r="F273" s="78">
        <v>963.41935483870964</v>
      </c>
    </row>
    <row r="274" spans="1:6" ht="12" customHeight="1" x14ac:dyDescent="0.2">
      <c r="A274" s="15">
        <f t="shared" si="5"/>
        <v>269</v>
      </c>
      <c r="B274" s="46">
        <v>290</v>
      </c>
      <c r="C274" s="16" t="s">
        <v>228</v>
      </c>
      <c r="D274" s="7">
        <v>79673</v>
      </c>
      <c r="E274" s="7">
        <v>99</v>
      </c>
      <c r="F274" s="78">
        <v>804.77777777777783</v>
      </c>
    </row>
    <row r="275" spans="1:6" ht="12" customHeight="1" x14ac:dyDescent="0.2">
      <c r="A275" s="15">
        <f t="shared" si="5"/>
        <v>270</v>
      </c>
      <c r="B275" s="46">
        <v>291</v>
      </c>
      <c r="C275" s="16" t="s">
        <v>360</v>
      </c>
      <c r="D275" s="7">
        <v>77514</v>
      </c>
      <c r="E275" s="7">
        <v>83</v>
      </c>
      <c r="F275" s="78">
        <v>933.90361445783128</v>
      </c>
    </row>
    <row r="276" spans="1:6" ht="12" customHeight="1" x14ac:dyDescent="0.2">
      <c r="A276" s="15">
        <f t="shared" si="5"/>
        <v>271</v>
      </c>
      <c r="B276" s="46">
        <v>292</v>
      </c>
      <c r="C276" s="16" t="s">
        <v>405</v>
      </c>
      <c r="D276" s="7">
        <v>35588</v>
      </c>
      <c r="E276" s="7">
        <v>34</v>
      </c>
      <c r="F276" s="78">
        <v>1046.7058823529412</v>
      </c>
    </row>
    <row r="277" spans="1:6" ht="12" customHeight="1" x14ac:dyDescent="0.2">
      <c r="A277" s="15">
        <f t="shared" si="5"/>
        <v>272</v>
      </c>
      <c r="B277" s="46">
        <v>293</v>
      </c>
      <c r="C277" s="16" t="s">
        <v>229</v>
      </c>
      <c r="D277" s="7">
        <v>111821</v>
      </c>
      <c r="E277" s="7">
        <v>138</v>
      </c>
      <c r="F277" s="78">
        <v>810.29710144927537</v>
      </c>
    </row>
    <row r="278" spans="1:6" ht="12" customHeight="1" x14ac:dyDescent="0.2">
      <c r="A278" s="15">
        <f t="shared" si="5"/>
        <v>273</v>
      </c>
      <c r="B278" s="46">
        <v>294</v>
      </c>
      <c r="C278" s="16" t="s">
        <v>361</v>
      </c>
      <c r="D278" s="7">
        <v>164853</v>
      </c>
      <c r="E278" s="7">
        <v>156</v>
      </c>
      <c r="F278" s="78">
        <v>1056.75</v>
      </c>
    </row>
    <row r="279" spans="1:6" ht="12" customHeight="1" x14ac:dyDescent="0.2">
      <c r="A279" s="15">
        <f t="shared" si="5"/>
        <v>274</v>
      </c>
      <c r="B279" s="46">
        <v>295</v>
      </c>
      <c r="C279" s="16" t="s">
        <v>230</v>
      </c>
      <c r="D279" s="7">
        <v>53237</v>
      </c>
      <c r="E279" s="7">
        <v>50</v>
      </c>
      <c r="F279" s="78">
        <v>1064.74</v>
      </c>
    </row>
    <row r="280" spans="1:6" ht="12" customHeight="1" x14ac:dyDescent="0.2">
      <c r="A280" s="15">
        <f t="shared" si="5"/>
        <v>275</v>
      </c>
      <c r="B280" s="46">
        <v>296</v>
      </c>
      <c r="C280" s="16" t="s">
        <v>231</v>
      </c>
      <c r="D280" s="7">
        <v>372580</v>
      </c>
      <c r="E280" s="7">
        <v>365</v>
      </c>
      <c r="F280" s="78">
        <v>1020.7671232876712</v>
      </c>
    </row>
    <row r="281" spans="1:6" ht="12" customHeight="1" x14ac:dyDescent="0.2">
      <c r="A281" s="15">
        <f t="shared" si="5"/>
        <v>276</v>
      </c>
      <c r="B281" s="46">
        <v>297</v>
      </c>
      <c r="C281" s="16" t="s">
        <v>437</v>
      </c>
      <c r="D281" s="7">
        <v>81621</v>
      </c>
      <c r="E281" s="7">
        <v>80</v>
      </c>
      <c r="F281" s="78">
        <v>1020.2625</v>
      </c>
    </row>
    <row r="282" spans="1:6" ht="12" customHeight="1" x14ac:dyDescent="0.2">
      <c r="A282" s="15">
        <f t="shared" si="5"/>
        <v>277</v>
      </c>
      <c r="B282" s="46">
        <v>298</v>
      </c>
      <c r="C282" s="16" t="s">
        <v>232</v>
      </c>
      <c r="D282" s="7">
        <v>70000</v>
      </c>
      <c r="E282" s="7">
        <v>71</v>
      </c>
      <c r="F282" s="78">
        <v>985.91549295774644</v>
      </c>
    </row>
    <row r="283" spans="1:6" ht="12" customHeight="1" x14ac:dyDescent="0.2">
      <c r="A283" s="15">
        <f t="shared" si="5"/>
        <v>278</v>
      </c>
      <c r="B283" s="46">
        <v>299</v>
      </c>
      <c r="C283" s="16" t="s">
        <v>233</v>
      </c>
      <c r="D283" s="7">
        <v>236399</v>
      </c>
      <c r="E283" s="7">
        <v>235</v>
      </c>
      <c r="F283" s="78">
        <v>1005.9531914893618</v>
      </c>
    </row>
    <row r="284" spans="1:6" ht="12" customHeight="1" x14ac:dyDescent="0.2">
      <c r="A284" s="15">
        <f t="shared" si="5"/>
        <v>279</v>
      </c>
      <c r="B284" s="46">
        <v>300</v>
      </c>
      <c r="C284" s="16" t="s">
        <v>362</v>
      </c>
      <c r="D284" s="7">
        <v>109808</v>
      </c>
      <c r="E284" s="7">
        <v>108</v>
      </c>
      <c r="F284" s="78">
        <v>1016.7407407407408</v>
      </c>
    </row>
    <row r="285" spans="1:6" ht="12" customHeight="1" x14ac:dyDescent="0.2">
      <c r="A285" s="15">
        <f t="shared" si="5"/>
        <v>280</v>
      </c>
      <c r="B285" s="46">
        <v>301</v>
      </c>
      <c r="C285" s="16" t="s">
        <v>234</v>
      </c>
      <c r="D285" s="7">
        <v>110613</v>
      </c>
      <c r="E285" s="7">
        <v>151</v>
      </c>
      <c r="F285" s="78">
        <v>732.53642384105956</v>
      </c>
    </row>
    <row r="286" spans="1:6" ht="12" customHeight="1" x14ac:dyDescent="0.2">
      <c r="A286" s="15">
        <f t="shared" si="5"/>
        <v>281</v>
      </c>
      <c r="B286" s="46">
        <v>302</v>
      </c>
      <c r="C286" s="16" t="s">
        <v>363</v>
      </c>
      <c r="D286" s="7">
        <v>28850</v>
      </c>
      <c r="E286" s="7">
        <v>29</v>
      </c>
      <c r="F286" s="78">
        <v>994.82758620689651</v>
      </c>
    </row>
    <row r="287" spans="1:6" ht="12" customHeight="1" x14ac:dyDescent="0.2">
      <c r="A287" s="15">
        <f t="shared" si="5"/>
        <v>282</v>
      </c>
      <c r="B287" s="46">
        <v>303</v>
      </c>
      <c r="C287" s="16" t="s">
        <v>235</v>
      </c>
      <c r="D287" s="7">
        <v>371451</v>
      </c>
      <c r="E287" s="7">
        <v>369</v>
      </c>
      <c r="F287" s="78">
        <v>1006.6422764227642</v>
      </c>
    </row>
    <row r="288" spans="1:6" ht="12" customHeight="1" x14ac:dyDescent="0.2">
      <c r="A288" s="15">
        <f t="shared" si="5"/>
        <v>283</v>
      </c>
      <c r="B288" s="46">
        <v>304</v>
      </c>
      <c r="C288" s="16" t="s">
        <v>364</v>
      </c>
      <c r="D288" s="7">
        <v>64049</v>
      </c>
      <c r="E288" s="7">
        <v>64</v>
      </c>
      <c r="F288" s="78">
        <v>1000.765625</v>
      </c>
    </row>
    <row r="289" spans="1:6" ht="12" customHeight="1" x14ac:dyDescent="0.2">
      <c r="A289" s="15">
        <f t="shared" si="5"/>
        <v>284</v>
      </c>
      <c r="B289" s="46">
        <v>305</v>
      </c>
      <c r="C289" s="16" t="s">
        <v>365</v>
      </c>
      <c r="D289" s="7">
        <v>99178</v>
      </c>
      <c r="E289" s="7">
        <v>108</v>
      </c>
      <c r="F289" s="78">
        <v>918.31481481481478</v>
      </c>
    </row>
    <row r="290" spans="1:6" ht="12" customHeight="1" x14ac:dyDescent="0.2">
      <c r="A290" s="15">
        <f t="shared" si="5"/>
        <v>285</v>
      </c>
      <c r="B290" s="46">
        <v>306</v>
      </c>
      <c r="C290" s="16" t="s">
        <v>366</v>
      </c>
      <c r="D290" s="7">
        <v>194443</v>
      </c>
      <c r="E290" s="7">
        <v>200</v>
      </c>
      <c r="F290" s="78">
        <v>972.21500000000003</v>
      </c>
    </row>
    <row r="291" spans="1:6" ht="12" customHeight="1" x14ac:dyDescent="0.2">
      <c r="A291" s="15">
        <f t="shared" si="5"/>
        <v>286</v>
      </c>
      <c r="B291" s="46">
        <v>307</v>
      </c>
      <c r="C291" s="16" t="s">
        <v>236</v>
      </c>
      <c r="D291" s="7">
        <v>83460</v>
      </c>
      <c r="E291" s="7">
        <v>100</v>
      </c>
      <c r="F291" s="78">
        <v>834.6</v>
      </c>
    </row>
    <row r="292" spans="1:6" ht="12" customHeight="1" x14ac:dyDescent="0.2">
      <c r="A292" s="15">
        <f t="shared" si="5"/>
        <v>287</v>
      </c>
      <c r="B292" s="46">
        <v>308</v>
      </c>
      <c r="C292" s="16" t="s">
        <v>367</v>
      </c>
      <c r="D292" s="7">
        <v>74451</v>
      </c>
      <c r="E292" s="7">
        <v>76</v>
      </c>
      <c r="F292" s="78">
        <v>979.61842105263156</v>
      </c>
    </row>
    <row r="293" spans="1:6" ht="12" customHeight="1" x14ac:dyDescent="0.2">
      <c r="A293" s="15">
        <f t="shared" si="5"/>
        <v>288</v>
      </c>
      <c r="B293" s="46">
        <v>309</v>
      </c>
      <c r="C293" s="16" t="s">
        <v>237</v>
      </c>
      <c r="D293" s="7">
        <v>46677</v>
      </c>
      <c r="E293" s="7">
        <v>57</v>
      </c>
      <c r="F293" s="78">
        <v>818.89473684210532</v>
      </c>
    </row>
    <row r="294" spans="1:6" ht="12" customHeight="1" x14ac:dyDescent="0.2">
      <c r="A294" s="15">
        <f t="shared" si="5"/>
        <v>289</v>
      </c>
      <c r="B294" s="46">
        <v>310</v>
      </c>
      <c r="C294" s="16" t="s">
        <v>238</v>
      </c>
      <c r="D294" s="7">
        <v>25765</v>
      </c>
      <c r="E294" s="7">
        <v>25</v>
      </c>
      <c r="F294" s="78">
        <v>1030.5999999999999</v>
      </c>
    </row>
    <row r="295" spans="1:6" ht="12" customHeight="1" x14ac:dyDescent="0.2">
      <c r="A295" s="15">
        <f t="shared" si="5"/>
        <v>290</v>
      </c>
      <c r="B295" s="46">
        <v>312</v>
      </c>
      <c r="C295" s="16" t="s">
        <v>433</v>
      </c>
      <c r="D295" s="7">
        <v>162045</v>
      </c>
      <c r="E295" s="7">
        <v>156</v>
      </c>
      <c r="F295" s="78">
        <v>1038.75</v>
      </c>
    </row>
    <row r="296" spans="1:6" ht="12" customHeight="1" x14ac:dyDescent="0.2">
      <c r="A296" s="15">
        <f t="shared" si="5"/>
        <v>291</v>
      </c>
      <c r="B296" s="46">
        <v>313</v>
      </c>
      <c r="C296" s="16" t="s">
        <v>368</v>
      </c>
      <c r="D296" s="7">
        <v>80000</v>
      </c>
      <c r="E296" s="7">
        <v>98</v>
      </c>
      <c r="F296" s="78">
        <v>816.32653061224494</v>
      </c>
    </row>
    <row r="297" spans="1:6" ht="12" customHeight="1" x14ac:dyDescent="0.2">
      <c r="A297" s="15">
        <f t="shared" si="5"/>
        <v>292</v>
      </c>
      <c r="B297" s="46">
        <v>314</v>
      </c>
      <c r="C297" s="16" t="s">
        <v>369</v>
      </c>
      <c r="D297" s="7">
        <v>14987</v>
      </c>
      <c r="E297" s="7">
        <v>15</v>
      </c>
      <c r="F297" s="78">
        <v>999.13333333333333</v>
      </c>
    </row>
    <row r="298" spans="1:6" ht="12" customHeight="1" x14ac:dyDescent="0.2">
      <c r="A298" s="15">
        <f t="shared" si="5"/>
        <v>293</v>
      </c>
      <c r="B298" s="46">
        <v>315</v>
      </c>
      <c r="C298" s="16" t="s">
        <v>240</v>
      </c>
      <c r="D298" s="7">
        <v>80726</v>
      </c>
      <c r="E298" s="7">
        <v>80</v>
      </c>
      <c r="F298" s="78">
        <v>1009.075</v>
      </c>
    </row>
    <row r="299" spans="1:6" ht="12" customHeight="1" x14ac:dyDescent="0.2">
      <c r="A299" s="15">
        <f t="shared" si="5"/>
        <v>294</v>
      </c>
      <c r="B299" s="46">
        <v>316</v>
      </c>
      <c r="C299" s="16" t="s">
        <v>241</v>
      </c>
      <c r="D299" s="7">
        <v>64369</v>
      </c>
      <c r="E299" s="7">
        <v>65</v>
      </c>
      <c r="F299" s="78">
        <v>990.29230769230765</v>
      </c>
    </row>
    <row r="300" spans="1:6" ht="12" customHeight="1" x14ac:dyDescent="0.2">
      <c r="A300" s="15">
        <f t="shared" si="5"/>
        <v>295</v>
      </c>
      <c r="B300" s="46">
        <v>317</v>
      </c>
      <c r="C300" s="16" t="s">
        <v>242</v>
      </c>
      <c r="D300" s="7">
        <v>48834</v>
      </c>
      <c r="E300" s="7">
        <v>51</v>
      </c>
      <c r="F300" s="78">
        <v>957.52941176470586</v>
      </c>
    </row>
    <row r="301" spans="1:6" ht="12" customHeight="1" x14ac:dyDescent="0.2">
      <c r="A301" s="15">
        <f t="shared" si="5"/>
        <v>296</v>
      </c>
      <c r="B301" s="46">
        <v>318</v>
      </c>
      <c r="C301" s="16" t="s">
        <v>243</v>
      </c>
      <c r="D301" s="7">
        <v>124103</v>
      </c>
      <c r="E301" s="7">
        <v>124</v>
      </c>
      <c r="F301" s="78">
        <v>1000.8306451612904</v>
      </c>
    </row>
    <row r="302" spans="1:6" ht="12" customHeight="1" x14ac:dyDescent="0.2">
      <c r="A302" s="15">
        <f t="shared" si="5"/>
        <v>297</v>
      </c>
      <c r="B302" s="46">
        <v>319</v>
      </c>
      <c r="C302" s="16" t="s">
        <v>370</v>
      </c>
      <c r="D302" s="7">
        <v>99651</v>
      </c>
      <c r="E302" s="7">
        <v>102</v>
      </c>
      <c r="F302" s="78">
        <v>976.97058823529414</v>
      </c>
    </row>
    <row r="303" spans="1:6" ht="12" customHeight="1" x14ac:dyDescent="0.2">
      <c r="A303" s="15">
        <f t="shared" si="5"/>
        <v>298</v>
      </c>
      <c r="B303" s="46">
        <v>320</v>
      </c>
      <c r="C303" s="16" t="s">
        <v>406</v>
      </c>
      <c r="D303" s="7">
        <v>55691</v>
      </c>
      <c r="E303" s="7">
        <v>57</v>
      </c>
      <c r="F303" s="78">
        <v>977.03508771929819</v>
      </c>
    </row>
    <row r="304" spans="1:6" ht="12" customHeight="1" x14ac:dyDescent="0.2">
      <c r="A304" s="15">
        <f t="shared" si="5"/>
        <v>299</v>
      </c>
      <c r="B304" s="46">
        <v>321</v>
      </c>
      <c r="C304" s="16" t="s">
        <v>244</v>
      </c>
      <c r="D304" s="7">
        <v>190000</v>
      </c>
      <c r="E304" s="7">
        <v>191</v>
      </c>
      <c r="F304" s="78">
        <v>994.76439790575921</v>
      </c>
    </row>
    <row r="305" spans="1:6" ht="12" customHeight="1" x14ac:dyDescent="0.2">
      <c r="A305" s="15">
        <f t="shared" si="5"/>
        <v>300</v>
      </c>
      <c r="B305" s="46">
        <v>322</v>
      </c>
      <c r="C305" s="16" t="s">
        <v>407</v>
      </c>
      <c r="D305" s="7">
        <v>27599</v>
      </c>
      <c r="E305" s="7">
        <v>27</v>
      </c>
      <c r="F305" s="78">
        <v>1022.1851851851852</v>
      </c>
    </row>
    <row r="306" spans="1:6" ht="12" customHeight="1" x14ac:dyDescent="0.2">
      <c r="A306" s="15">
        <f t="shared" si="5"/>
        <v>301</v>
      </c>
      <c r="B306" s="46">
        <v>323</v>
      </c>
      <c r="C306" s="16" t="s">
        <v>245</v>
      </c>
      <c r="D306" s="7">
        <v>307184</v>
      </c>
      <c r="E306" s="7">
        <v>292</v>
      </c>
      <c r="F306" s="78">
        <v>1052</v>
      </c>
    </row>
    <row r="307" spans="1:6" ht="12" customHeight="1" x14ac:dyDescent="0.2">
      <c r="A307" s="15">
        <f t="shared" si="5"/>
        <v>302</v>
      </c>
      <c r="B307" s="46">
        <v>324</v>
      </c>
      <c r="C307" s="16" t="s">
        <v>246</v>
      </c>
      <c r="D307" s="7">
        <v>281218</v>
      </c>
      <c r="E307" s="7">
        <v>344</v>
      </c>
      <c r="F307" s="78">
        <v>817.49418604651157</v>
      </c>
    </row>
    <row r="308" spans="1:6" ht="12" customHeight="1" x14ac:dyDescent="0.2">
      <c r="A308" s="15">
        <f t="shared" si="5"/>
        <v>303</v>
      </c>
      <c r="B308" s="46">
        <v>325</v>
      </c>
      <c r="C308" s="16" t="s">
        <v>247</v>
      </c>
      <c r="D308" s="7">
        <v>186918</v>
      </c>
      <c r="E308" s="7">
        <v>221</v>
      </c>
      <c r="F308" s="78">
        <v>845.7828054298642</v>
      </c>
    </row>
    <row r="309" spans="1:6" ht="12" customHeight="1" x14ac:dyDescent="0.2">
      <c r="A309" s="15">
        <f t="shared" si="5"/>
        <v>304</v>
      </c>
      <c r="B309" s="46">
        <v>326</v>
      </c>
      <c r="C309" s="16" t="s">
        <v>279</v>
      </c>
      <c r="D309" s="7">
        <v>196389</v>
      </c>
      <c r="E309" s="7">
        <v>219</v>
      </c>
      <c r="F309" s="78">
        <v>896.7534246575342</v>
      </c>
    </row>
    <row r="310" spans="1:6" ht="12" customHeight="1" x14ac:dyDescent="0.2">
      <c r="A310" s="15">
        <f t="shared" si="5"/>
        <v>305</v>
      </c>
      <c r="B310" s="46">
        <v>327</v>
      </c>
      <c r="C310" s="16" t="s">
        <v>371</v>
      </c>
      <c r="D310" s="7">
        <v>433128</v>
      </c>
      <c r="E310" s="7">
        <v>530</v>
      </c>
      <c r="F310" s="78">
        <v>817.22264150943397</v>
      </c>
    </row>
    <row r="311" spans="1:6" ht="12" customHeight="1" x14ac:dyDescent="0.2">
      <c r="A311" s="15">
        <f t="shared" si="5"/>
        <v>306</v>
      </c>
      <c r="B311" s="46">
        <v>328</v>
      </c>
      <c r="C311" s="16" t="s">
        <v>248</v>
      </c>
      <c r="D311" s="7">
        <v>66535</v>
      </c>
      <c r="E311" s="7">
        <v>65</v>
      </c>
      <c r="F311" s="78">
        <v>1023.6153846153846</v>
      </c>
    </row>
    <row r="312" spans="1:6" ht="12" customHeight="1" x14ac:dyDescent="0.2">
      <c r="A312" s="15">
        <f t="shared" si="5"/>
        <v>307</v>
      </c>
      <c r="B312" s="46">
        <v>329</v>
      </c>
      <c r="C312" s="16" t="s">
        <v>280</v>
      </c>
      <c r="D312" s="7">
        <v>129955</v>
      </c>
      <c r="E312" s="7">
        <v>131</v>
      </c>
      <c r="F312" s="78">
        <v>992.02290076335873</v>
      </c>
    </row>
    <row r="313" spans="1:6" ht="12" customHeight="1" x14ac:dyDescent="0.2">
      <c r="A313" s="15">
        <f t="shared" si="5"/>
        <v>308</v>
      </c>
      <c r="B313" s="46">
        <v>330</v>
      </c>
      <c r="C313" s="16" t="s">
        <v>452</v>
      </c>
      <c r="D313" s="7">
        <v>130881</v>
      </c>
      <c r="E313" s="7">
        <v>161</v>
      </c>
      <c r="F313" s="78">
        <v>812.92546583850935</v>
      </c>
    </row>
    <row r="314" spans="1:6" ht="12" customHeight="1" x14ac:dyDescent="0.2">
      <c r="A314" s="15">
        <f t="shared" si="5"/>
        <v>309</v>
      </c>
      <c r="B314" s="46">
        <v>331</v>
      </c>
      <c r="C314" s="16" t="s">
        <v>372</v>
      </c>
      <c r="D314" s="7">
        <v>41301</v>
      </c>
      <c r="E314" s="7">
        <v>41</v>
      </c>
      <c r="F314" s="78">
        <v>1007.3414634146342</v>
      </c>
    </row>
    <row r="315" spans="1:6" ht="12" customHeight="1" x14ac:dyDescent="0.2">
      <c r="A315" s="15">
        <f t="shared" si="5"/>
        <v>310</v>
      </c>
      <c r="B315" s="46">
        <v>332</v>
      </c>
      <c r="C315" s="16" t="s">
        <v>455</v>
      </c>
      <c r="D315" s="7">
        <v>100494</v>
      </c>
      <c r="E315" s="7">
        <v>125</v>
      </c>
      <c r="F315" s="78">
        <v>803.952</v>
      </c>
    </row>
    <row r="316" spans="1:6" ht="12" customHeight="1" x14ac:dyDescent="0.2">
      <c r="A316" s="15">
        <f t="shared" si="5"/>
        <v>311</v>
      </c>
      <c r="B316" s="46">
        <v>334</v>
      </c>
      <c r="C316" s="16" t="s">
        <v>430</v>
      </c>
      <c r="D316" s="7">
        <v>91032</v>
      </c>
      <c r="E316" s="7">
        <v>93</v>
      </c>
      <c r="F316" s="78">
        <v>978.83870967741939</v>
      </c>
    </row>
    <row r="317" spans="1:6" ht="12" customHeight="1" x14ac:dyDescent="0.2">
      <c r="A317" s="15">
        <f t="shared" si="5"/>
        <v>312</v>
      </c>
      <c r="B317" s="46">
        <v>335</v>
      </c>
      <c r="C317" s="16" t="s">
        <v>250</v>
      </c>
      <c r="D317" s="7">
        <v>151887</v>
      </c>
      <c r="E317" s="7">
        <v>149</v>
      </c>
      <c r="F317" s="78">
        <v>1019.3758389261745</v>
      </c>
    </row>
    <row r="318" spans="1:6" ht="12" customHeight="1" x14ac:dyDescent="0.2">
      <c r="A318" s="15">
        <f t="shared" si="5"/>
        <v>313</v>
      </c>
      <c r="B318" s="46">
        <v>337</v>
      </c>
      <c r="C318" s="16" t="s">
        <v>373</v>
      </c>
      <c r="D318" s="7">
        <v>74726</v>
      </c>
      <c r="E318" s="7">
        <v>98</v>
      </c>
      <c r="F318" s="78">
        <v>762.51020408163265</v>
      </c>
    </row>
    <row r="319" spans="1:6" ht="12" customHeight="1" x14ac:dyDescent="0.2">
      <c r="A319" s="15">
        <f t="shared" si="5"/>
        <v>314</v>
      </c>
      <c r="B319" s="46">
        <v>339</v>
      </c>
      <c r="C319" s="16" t="s">
        <v>374</v>
      </c>
      <c r="D319" s="7">
        <v>77741</v>
      </c>
      <c r="E319" s="7">
        <v>79</v>
      </c>
      <c r="F319" s="78">
        <v>984.0632911392405</v>
      </c>
    </row>
    <row r="320" spans="1:6" ht="12" customHeight="1" x14ac:dyDescent="0.2">
      <c r="A320" s="15">
        <f t="shared" si="5"/>
        <v>315</v>
      </c>
      <c r="B320" s="46">
        <v>340</v>
      </c>
      <c r="C320" s="16" t="s">
        <v>252</v>
      </c>
      <c r="D320" s="7">
        <v>149941</v>
      </c>
      <c r="E320" s="7">
        <v>166</v>
      </c>
      <c r="F320" s="78">
        <v>903.25903614457832</v>
      </c>
    </row>
    <row r="321" spans="1:6" ht="12" customHeight="1" x14ac:dyDescent="0.2">
      <c r="A321" s="15">
        <f t="shared" si="5"/>
        <v>316</v>
      </c>
      <c r="B321" s="46">
        <v>341</v>
      </c>
      <c r="C321" s="16" t="s">
        <v>253</v>
      </c>
      <c r="D321" s="7">
        <v>300000</v>
      </c>
      <c r="E321" s="7">
        <v>325</v>
      </c>
      <c r="F321" s="78">
        <v>923.07692307692309</v>
      </c>
    </row>
    <row r="322" spans="1:6" ht="12" customHeight="1" x14ac:dyDescent="0.2">
      <c r="A322" s="15">
        <f t="shared" si="5"/>
        <v>317</v>
      </c>
      <c r="B322" s="46">
        <v>342</v>
      </c>
      <c r="C322" s="16" t="s">
        <v>375</v>
      </c>
      <c r="D322" s="7">
        <v>40329</v>
      </c>
      <c r="E322" s="7">
        <v>46</v>
      </c>
      <c r="F322" s="78">
        <v>876.71739130434787</v>
      </c>
    </row>
    <row r="323" spans="1:6" ht="12" customHeight="1" x14ac:dyDescent="0.2">
      <c r="A323" s="15">
        <f t="shared" si="5"/>
        <v>318</v>
      </c>
      <c r="B323" s="46">
        <v>343</v>
      </c>
      <c r="C323" s="16" t="s">
        <v>254</v>
      </c>
      <c r="D323" s="7">
        <v>291021</v>
      </c>
      <c r="E323" s="7">
        <v>286</v>
      </c>
      <c r="F323" s="78">
        <v>1017.5559440559441</v>
      </c>
    </row>
    <row r="324" spans="1:6" ht="12" customHeight="1" x14ac:dyDescent="0.2">
      <c r="A324" s="15">
        <f t="shared" si="5"/>
        <v>319</v>
      </c>
      <c r="B324" s="46">
        <v>344</v>
      </c>
      <c r="C324" s="16" t="s">
        <v>376</v>
      </c>
      <c r="D324" s="7">
        <v>95269</v>
      </c>
      <c r="E324" s="7">
        <v>135</v>
      </c>
      <c r="F324" s="78">
        <v>705.69629629629628</v>
      </c>
    </row>
    <row r="325" spans="1:6" ht="12" customHeight="1" x14ac:dyDescent="0.2">
      <c r="A325" s="15">
        <f t="shared" si="5"/>
        <v>320</v>
      </c>
      <c r="B325" s="46">
        <v>345</v>
      </c>
      <c r="C325" s="16" t="s">
        <v>416</v>
      </c>
      <c r="D325" s="7">
        <v>261439</v>
      </c>
      <c r="E325" s="7">
        <v>278</v>
      </c>
      <c r="F325" s="78">
        <v>940.42805755395682</v>
      </c>
    </row>
    <row r="326" spans="1:6" ht="12" customHeight="1" x14ac:dyDescent="0.2">
      <c r="A326" s="15">
        <f t="shared" si="5"/>
        <v>321</v>
      </c>
      <c r="B326" s="46">
        <v>346</v>
      </c>
      <c r="C326" s="16" t="s">
        <v>255</v>
      </c>
      <c r="D326" s="7">
        <v>212665</v>
      </c>
      <c r="E326" s="7">
        <v>207</v>
      </c>
      <c r="F326" s="78">
        <v>1027.3671497584542</v>
      </c>
    </row>
    <row r="327" spans="1:6" ht="12" customHeight="1" x14ac:dyDescent="0.2">
      <c r="A327" s="15">
        <f t="shared" si="5"/>
        <v>322</v>
      </c>
      <c r="B327" s="46">
        <v>347</v>
      </c>
      <c r="C327" s="16" t="s">
        <v>377</v>
      </c>
      <c r="D327" s="7">
        <v>1150</v>
      </c>
      <c r="E327" s="7">
        <v>1</v>
      </c>
      <c r="F327" s="78">
        <v>1150</v>
      </c>
    </row>
    <row r="328" spans="1:6" ht="12" customHeight="1" x14ac:dyDescent="0.2">
      <c r="A328" s="15">
        <f t="shared" ref="A328:A357" si="6">A327+1</f>
        <v>323</v>
      </c>
      <c r="B328" s="46">
        <v>348</v>
      </c>
      <c r="C328" s="16" t="s">
        <v>256</v>
      </c>
      <c r="D328" s="7">
        <v>133773</v>
      </c>
      <c r="E328" s="7">
        <v>166</v>
      </c>
      <c r="F328" s="78">
        <v>805.86144578313258</v>
      </c>
    </row>
    <row r="329" spans="1:6" ht="12" customHeight="1" x14ac:dyDescent="0.2">
      <c r="A329" s="15">
        <f t="shared" si="6"/>
        <v>324</v>
      </c>
      <c r="B329" s="46">
        <v>349</v>
      </c>
      <c r="C329" s="16" t="s">
        <v>378</v>
      </c>
      <c r="D329" s="7">
        <v>106736</v>
      </c>
      <c r="E329" s="7">
        <v>131</v>
      </c>
      <c r="F329" s="78">
        <v>814.77862595419845</v>
      </c>
    </row>
    <row r="330" spans="1:6" ht="12" customHeight="1" x14ac:dyDescent="0.2">
      <c r="A330" s="15">
        <f t="shared" si="6"/>
        <v>325</v>
      </c>
      <c r="B330" s="46">
        <v>350</v>
      </c>
      <c r="C330" s="16" t="s">
        <v>257</v>
      </c>
      <c r="D330" s="7">
        <v>44319</v>
      </c>
      <c r="E330" s="7">
        <v>48</v>
      </c>
      <c r="F330" s="78">
        <v>923.3125</v>
      </c>
    </row>
    <row r="331" spans="1:6" ht="12" customHeight="1" x14ac:dyDescent="0.2">
      <c r="A331" s="15">
        <f t="shared" si="6"/>
        <v>326</v>
      </c>
      <c r="B331" s="46">
        <v>351</v>
      </c>
      <c r="C331" s="16" t="s">
        <v>408</v>
      </c>
      <c r="D331" s="7">
        <v>165334</v>
      </c>
      <c r="E331" s="7">
        <v>209</v>
      </c>
      <c r="F331" s="78">
        <v>791.07177033492826</v>
      </c>
    </row>
    <row r="332" spans="1:6" ht="12" customHeight="1" x14ac:dyDescent="0.2">
      <c r="A332" s="15">
        <f t="shared" si="6"/>
        <v>327</v>
      </c>
      <c r="B332" s="46">
        <v>352</v>
      </c>
      <c r="C332" s="16" t="s">
        <v>258</v>
      </c>
      <c r="D332" s="7">
        <v>69590</v>
      </c>
      <c r="E332" s="7">
        <v>82</v>
      </c>
      <c r="F332" s="78">
        <v>848.65853658536582</v>
      </c>
    </row>
    <row r="333" spans="1:6" ht="12" customHeight="1" x14ac:dyDescent="0.2">
      <c r="A333" s="15">
        <f t="shared" si="6"/>
        <v>328</v>
      </c>
      <c r="B333" s="46">
        <v>353</v>
      </c>
      <c r="C333" s="16" t="s">
        <v>448</v>
      </c>
      <c r="D333" s="7">
        <v>167005</v>
      </c>
      <c r="E333" s="7">
        <v>204</v>
      </c>
      <c r="F333" s="78">
        <v>818.6519607843137</v>
      </c>
    </row>
    <row r="334" spans="1:6" ht="12" customHeight="1" x14ac:dyDescent="0.2">
      <c r="A334" s="15">
        <f t="shared" si="6"/>
        <v>329</v>
      </c>
      <c r="B334" s="46">
        <v>354</v>
      </c>
      <c r="C334" s="16" t="s">
        <v>259</v>
      </c>
      <c r="D334" s="7">
        <v>71667</v>
      </c>
      <c r="E334" s="7">
        <v>87</v>
      </c>
      <c r="F334" s="78">
        <v>823.75862068965512</v>
      </c>
    </row>
    <row r="335" spans="1:6" ht="12" customHeight="1" x14ac:dyDescent="0.2">
      <c r="A335" s="15">
        <f t="shared" si="6"/>
        <v>330</v>
      </c>
      <c r="B335" s="46">
        <v>356</v>
      </c>
      <c r="C335" s="16" t="s">
        <v>380</v>
      </c>
      <c r="D335" s="7">
        <v>229374</v>
      </c>
      <c r="E335" s="7">
        <v>233</v>
      </c>
      <c r="F335" s="78">
        <v>984.4377682403433</v>
      </c>
    </row>
    <row r="336" spans="1:6" ht="12" customHeight="1" x14ac:dyDescent="0.2">
      <c r="A336" s="15">
        <f t="shared" si="6"/>
        <v>331</v>
      </c>
      <c r="B336" s="46">
        <v>357</v>
      </c>
      <c r="C336" s="16" t="s">
        <v>281</v>
      </c>
      <c r="D336" s="7">
        <v>120957</v>
      </c>
      <c r="E336" s="7">
        <v>153</v>
      </c>
      <c r="F336" s="78">
        <v>790.56862745098044</v>
      </c>
    </row>
    <row r="337" spans="1:6" ht="12" customHeight="1" x14ac:dyDescent="0.2">
      <c r="A337" s="15">
        <f t="shared" si="6"/>
        <v>332</v>
      </c>
      <c r="B337" s="46">
        <v>358</v>
      </c>
      <c r="C337" s="16" t="s">
        <v>381</v>
      </c>
      <c r="D337" s="7">
        <v>96196</v>
      </c>
      <c r="E337" s="7">
        <v>114</v>
      </c>
      <c r="F337" s="78">
        <v>843.82456140350882</v>
      </c>
    </row>
    <row r="338" spans="1:6" ht="12" customHeight="1" x14ac:dyDescent="0.2">
      <c r="A338" s="15">
        <f t="shared" si="6"/>
        <v>333</v>
      </c>
      <c r="B338" s="46">
        <v>359</v>
      </c>
      <c r="C338" s="16" t="s">
        <v>260</v>
      </c>
      <c r="D338" s="7">
        <v>507874</v>
      </c>
      <c r="E338" s="7">
        <v>645</v>
      </c>
      <c r="F338" s="78">
        <v>787.4015503875969</v>
      </c>
    </row>
    <row r="339" spans="1:6" ht="12" customHeight="1" x14ac:dyDescent="0.2">
      <c r="A339" s="15">
        <f t="shared" si="6"/>
        <v>334</v>
      </c>
      <c r="B339" s="46">
        <v>360</v>
      </c>
      <c r="C339" s="16" t="s">
        <v>261</v>
      </c>
      <c r="D339" s="7">
        <v>92938</v>
      </c>
      <c r="E339" s="7">
        <v>93</v>
      </c>
      <c r="F339" s="78">
        <v>999.33333333333337</v>
      </c>
    </row>
    <row r="340" spans="1:6" ht="12" customHeight="1" x14ac:dyDescent="0.2">
      <c r="A340" s="15">
        <f t="shared" si="6"/>
        <v>335</v>
      </c>
      <c r="B340" s="46">
        <v>361</v>
      </c>
      <c r="C340" s="16" t="s">
        <v>434</v>
      </c>
      <c r="D340" s="7">
        <v>125000</v>
      </c>
      <c r="E340" s="7">
        <v>121</v>
      </c>
      <c r="F340" s="78">
        <v>1033.0578512396694</v>
      </c>
    </row>
    <row r="341" spans="1:6" ht="12" customHeight="1" x14ac:dyDescent="0.2">
      <c r="A341" s="15">
        <f t="shared" si="6"/>
        <v>336</v>
      </c>
      <c r="B341" s="46">
        <v>362</v>
      </c>
      <c r="C341" s="16" t="s">
        <v>262</v>
      </c>
      <c r="D341" s="7">
        <v>118758</v>
      </c>
      <c r="E341" s="7">
        <v>116</v>
      </c>
      <c r="F341" s="78">
        <v>1023.7758620689655</v>
      </c>
    </row>
    <row r="342" spans="1:6" ht="12" customHeight="1" x14ac:dyDescent="0.2">
      <c r="A342" s="15">
        <f t="shared" si="6"/>
        <v>337</v>
      </c>
      <c r="B342" s="46">
        <v>363</v>
      </c>
      <c r="C342" s="16" t="s">
        <v>263</v>
      </c>
      <c r="D342" s="7">
        <v>97269</v>
      </c>
      <c r="E342" s="7">
        <v>99</v>
      </c>
      <c r="F342" s="78">
        <v>982.5151515151515</v>
      </c>
    </row>
    <row r="343" spans="1:6" ht="12" customHeight="1" x14ac:dyDescent="0.2">
      <c r="A343" s="15">
        <f t="shared" si="6"/>
        <v>338</v>
      </c>
      <c r="B343" s="46">
        <v>364</v>
      </c>
      <c r="C343" s="16" t="s">
        <v>382</v>
      </c>
      <c r="D343" s="7">
        <v>91510</v>
      </c>
      <c r="E343" s="7">
        <v>112</v>
      </c>
      <c r="F343" s="78">
        <v>817.05357142857144</v>
      </c>
    </row>
    <row r="344" spans="1:6" ht="12" customHeight="1" x14ac:dyDescent="0.2">
      <c r="A344" s="15">
        <f t="shared" si="6"/>
        <v>339</v>
      </c>
      <c r="B344" s="46">
        <v>365</v>
      </c>
      <c r="C344" s="16" t="s">
        <v>409</v>
      </c>
      <c r="D344" s="7">
        <v>77700</v>
      </c>
      <c r="E344" s="7">
        <v>101</v>
      </c>
      <c r="F344" s="78">
        <v>769.30693069306926</v>
      </c>
    </row>
    <row r="345" spans="1:6" ht="12" customHeight="1" x14ac:dyDescent="0.2">
      <c r="A345" s="15">
        <f t="shared" si="6"/>
        <v>340</v>
      </c>
      <c r="B345" s="46">
        <v>366</v>
      </c>
      <c r="C345" s="16" t="s">
        <v>264</v>
      </c>
      <c r="D345" s="7">
        <v>40938</v>
      </c>
      <c r="E345" s="7">
        <v>41</v>
      </c>
      <c r="F345" s="78">
        <v>998.48780487804879</v>
      </c>
    </row>
    <row r="346" spans="1:6" ht="12" customHeight="1" x14ac:dyDescent="0.2">
      <c r="A346" s="15">
        <f t="shared" si="6"/>
        <v>341</v>
      </c>
      <c r="B346" s="46">
        <v>367</v>
      </c>
      <c r="C346" s="16" t="s">
        <v>383</v>
      </c>
      <c r="D346" s="7">
        <v>19980</v>
      </c>
      <c r="E346" s="7">
        <v>20</v>
      </c>
      <c r="F346" s="78">
        <v>999</v>
      </c>
    </row>
    <row r="347" spans="1:6" ht="12" customHeight="1" x14ac:dyDescent="0.2">
      <c r="A347" s="15">
        <f t="shared" si="6"/>
        <v>342</v>
      </c>
      <c r="B347" s="46">
        <v>368</v>
      </c>
      <c r="C347" s="16" t="s">
        <v>384</v>
      </c>
      <c r="D347" s="7">
        <v>49864</v>
      </c>
      <c r="E347" s="7">
        <v>50</v>
      </c>
      <c r="F347" s="78">
        <v>997.28</v>
      </c>
    </row>
    <row r="348" spans="1:6" ht="12" customHeight="1" x14ac:dyDescent="0.2">
      <c r="A348" s="15">
        <f t="shared" si="6"/>
        <v>343</v>
      </c>
      <c r="B348" s="46">
        <v>369</v>
      </c>
      <c r="C348" s="16" t="s">
        <v>385</v>
      </c>
      <c r="D348" s="7">
        <v>18886</v>
      </c>
      <c r="E348" s="7">
        <v>19</v>
      </c>
      <c r="F348" s="78">
        <v>994</v>
      </c>
    </row>
    <row r="349" spans="1:6" ht="12" customHeight="1" x14ac:dyDescent="0.2">
      <c r="A349" s="15">
        <f t="shared" si="6"/>
        <v>344</v>
      </c>
      <c r="B349" s="46">
        <v>370</v>
      </c>
      <c r="C349" s="16" t="s">
        <v>265</v>
      </c>
      <c r="D349" s="7">
        <v>173782</v>
      </c>
      <c r="E349" s="7">
        <v>214</v>
      </c>
      <c r="F349" s="78">
        <v>812.06542056074761</v>
      </c>
    </row>
    <row r="350" spans="1:6" ht="12" customHeight="1" x14ac:dyDescent="0.2">
      <c r="A350" s="15">
        <f t="shared" si="6"/>
        <v>345</v>
      </c>
      <c r="B350" s="46">
        <v>373</v>
      </c>
      <c r="C350" s="16" t="s">
        <v>266</v>
      </c>
      <c r="D350" s="7">
        <v>100771</v>
      </c>
      <c r="E350" s="7">
        <v>102</v>
      </c>
      <c r="F350" s="78">
        <v>987.95098039215691</v>
      </c>
    </row>
    <row r="351" spans="1:6" ht="12" customHeight="1" x14ac:dyDescent="0.2">
      <c r="A351" s="15">
        <f t="shared" si="6"/>
        <v>346</v>
      </c>
      <c r="B351" s="46">
        <v>374</v>
      </c>
      <c r="C351" s="16" t="s">
        <v>387</v>
      </c>
      <c r="D351" s="7">
        <v>249732</v>
      </c>
      <c r="E351" s="7">
        <v>303</v>
      </c>
      <c r="F351" s="78">
        <v>824.19801980198019</v>
      </c>
    </row>
    <row r="352" spans="1:6" ht="12" customHeight="1" x14ac:dyDescent="0.2">
      <c r="A352" s="15">
        <f t="shared" si="6"/>
        <v>347</v>
      </c>
      <c r="B352" s="46">
        <v>375</v>
      </c>
      <c r="C352" s="16" t="s">
        <v>267</v>
      </c>
      <c r="D352" s="7">
        <v>164249</v>
      </c>
      <c r="E352" s="7">
        <v>208</v>
      </c>
      <c r="F352" s="78">
        <v>789.65865384615381</v>
      </c>
    </row>
    <row r="353" spans="1:6" ht="12" customHeight="1" x14ac:dyDescent="0.2">
      <c r="A353" s="15">
        <f t="shared" si="6"/>
        <v>348</v>
      </c>
      <c r="B353" s="46">
        <v>376</v>
      </c>
      <c r="C353" s="16" t="s">
        <v>268</v>
      </c>
      <c r="D353" s="7">
        <v>23701</v>
      </c>
      <c r="E353" s="7">
        <v>33</v>
      </c>
      <c r="F353" s="78">
        <v>718.21212121212125</v>
      </c>
    </row>
    <row r="354" spans="1:6" ht="12" customHeight="1" x14ac:dyDescent="0.2">
      <c r="A354" s="15">
        <f t="shared" si="6"/>
        <v>349</v>
      </c>
      <c r="B354" s="46">
        <v>377</v>
      </c>
      <c r="C354" s="16" t="s">
        <v>431</v>
      </c>
      <c r="D354" s="7">
        <v>36387</v>
      </c>
      <c r="E354" s="7">
        <v>45</v>
      </c>
      <c r="F354" s="78">
        <v>808.6</v>
      </c>
    </row>
    <row r="355" spans="1:6" ht="12" customHeight="1" x14ac:dyDescent="0.2">
      <c r="A355" s="15">
        <f t="shared" si="6"/>
        <v>350</v>
      </c>
      <c r="B355" s="46">
        <v>378</v>
      </c>
      <c r="C355" s="16" t="s">
        <v>388</v>
      </c>
      <c r="D355" s="7">
        <v>99887</v>
      </c>
      <c r="E355" s="7">
        <v>100</v>
      </c>
      <c r="F355" s="78">
        <v>998.87</v>
      </c>
    </row>
    <row r="356" spans="1:6" ht="12" customHeight="1" x14ac:dyDescent="0.2">
      <c r="A356" s="15">
        <f t="shared" si="6"/>
        <v>351</v>
      </c>
      <c r="B356" s="46">
        <v>379</v>
      </c>
      <c r="C356" s="16" t="s">
        <v>269</v>
      </c>
      <c r="D356" s="7">
        <v>216350</v>
      </c>
      <c r="E356" s="7">
        <v>225</v>
      </c>
      <c r="F356" s="78">
        <v>961.55555555555554</v>
      </c>
    </row>
    <row r="357" spans="1:6" ht="12" customHeight="1" x14ac:dyDescent="0.2">
      <c r="A357" s="15">
        <f t="shared" si="6"/>
        <v>352</v>
      </c>
      <c r="B357" s="46">
        <v>380</v>
      </c>
      <c r="C357" s="16" t="s">
        <v>270</v>
      </c>
      <c r="D357" s="7">
        <v>15792</v>
      </c>
      <c r="E357" s="7">
        <v>20</v>
      </c>
      <c r="F357" s="78">
        <v>789.6</v>
      </c>
    </row>
    <row r="358" spans="1:6" s="25" customFormat="1" ht="12" customHeight="1" x14ac:dyDescent="0.2">
      <c r="A358" s="91" t="s">
        <v>4</v>
      </c>
      <c r="B358" s="92" t="s">
        <v>4</v>
      </c>
      <c r="C358" s="93" t="s">
        <v>3</v>
      </c>
      <c r="D358" s="94">
        <f>SUM(D6:D357)</f>
        <v>54858881</v>
      </c>
      <c r="E358" s="94">
        <f>SUM(E6:E357)</f>
        <v>59506</v>
      </c>
      <c r="F358" s="95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45" orientation="portrait" horizontalDpi="1200" verticalDpi="1200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FF00"/>
  </sheetPr>
  <dimension ref="A1:G353"/>
  <sheetViews>
    <sheetView zoomScale="115" zoomScaleNormal="115" workbookViewId="0">
      <pane ySplit="5" topLeftCell="A327" activePane="bottomLeft" state="frozen"/>
      <selection pane="bottomLeft" activeCell="J331" sqref="J331"/>
    </sheetView>
  </sheetViews>
  <sheetFormatPr defaultRowHeight="11.1" customHeight="1" x14ac:dyDescent="0.2"/>
  <cols>
    <col min="1" max="2" width="3.5703125" style="4" customWidth="1"/>
    <col min="3" max="3" width="22.85546875" style="4" customWidth="1"/>
    <col min="4" max="5" width="17.5703125" style="34" customWidth="1"/>
    <col min="6" max="6" width="17.5703125" style="35" customWidth="1"/>
    <col min="7" max="16384" width="9.140625" style="4"/>
  </cols>
  <sheetData>
    <row r="1" spans="1:7" ht="26.1" customHeight="1" x14ac:dyDescent="0.2">
      <c r="A1" s="251" t="s">
        <v>518</v>
      </c>
      <c r="B1" s="251"/>
      <c r="C1" s="251"/>
      <c r="D1" s="251"/>
      <c r="E1" s="251"/>
      <c r="F1" s="251"/>
      <c r="G1" s="45"/>
    </row>
    <row r="2" spans="1:7" ht="14.1" customHeight="1" x14ac:dyDescent="0.2"/>
    <row r="3" spans="1:7" s="18" customFormat="1" ht="21" customHeight="1" x14ac:dyDescent="0.2">
      <c r="A3" s="244" t="s">
        <v>13</v>
      </c>
      <c r="B3" s="243" t="s">
        <v>1</v>
      </c>
      <c r="C3" s="243" t="s">
        <v>0</v>
      </c>
      <c r="D3" s="234" t="s">
        <v>535</v>
      </c>
      <c r="E3" s="234"/>
      <c r="F3" s="242"/>
    </row>
    <row r="4" spans="1:7" s="19" customFormat="1" ht="21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7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7" ht="12" customHeight="1" x14ac:dyDescent="0.2">
      <c r="A6" s="15">
        <v>1</v>
      </c>
      <c r="B6" s="46">
        <v>3</v>
      </c>
      <c r="C6" s="16" t="s">
        <v>81</v>
      </c>
      <c r="D6" s="7">
        <v>8254</v>
      </c>
      <c r="E6" s="7">
        <v>7</v>
      </c>
      <c r="F6" s="78">
        <v>1179.1428571428571</v>
      </c>
    </row>
    <row r="7" spans="1:7" ht="12" customHeight="1" x14ac:dyDescent="0.2">
      <c r="A7" s="15">
        <f>A6+1</f>
        <v>2</v>
      </c>
      <c r="B7" s="46">
        <v>4</v>
      </c>
      <c r="C7" s="16" t="s">
        <v>82</v>
      </c>
      <c r="D7" s="7">
        <v>22889</v>
      </c>
      <c r="E7" s="7">
        <v>30</v>
      </c>
      <c r="F7" s="78">
        <v>762.9666666666667</v>
      </c>
    </row>
    <row r="8" spans="1:7" ht="12" customHeight="1" x14ac:dyDescent="0.2">
      <c r="A8" s="15">
        <f t="shared" ref="A8:A71" si="0">A7+1</f>
        <v>3</v>
      </c>
      <c r="B8" s="46">
        <v>5</v>
      </c>
      <c r="C8" s="16" t="s">
        <v>83</v>
      </c>
      <c r="D8" s="7">
        <v>7888</v>
      </c>
      <c r="E8" s="7">
        <v>8</v>
      </c>
      <c r="F8" s="78">
        <v>986</v>
      </c>
    </row>
    <row r="9" spans="1:7" ht="12" customHeight="1" x14ac:dyDescent="0.2">
      <c r="A9" s="15">
        <f t="shared" si="0"/>
        <v>4</v>
      </c>
      <c r="B9" s="46">
        <v>6</v>
      </c>
      <c r="C9" s="16" t="s">
        <v>282</v>
      </c>
      <c r="D9" s="7">
        <v>58395</v>
      </c>
      <c r="E9" s="7">
        <v>59</v>
      </c>
      <c r="F9" s="78">
        <v>989.74576271186436</v>
      </c>
    </row>
    <row r="10" spans="1:7" ht="12" customHeight="1" x14ac:dyDescent="0.2">
      <c r="A10" s="15">
        <f t="shared" si="0"/>
        <v>5</v>
      </c>
      <c r="B10" s="46">
        <v>7</v>
      </c>
      <c r="C10" s="16" t="s">
        <v>417</v>
      </c>
      <c r="D10" s="7">
        <v>19082</v>
      </c>
      <c r="E10" s="7">
        <v>20</v>
      </c>
      <c r="F10" s="78">
        <v>954.1</v>
      </c>
    </row>
    <row r="11" spans="1:7" ht="12" customHeight="1" x14ac:dyDescent="0.2">
      <c r="A11" s="15">
        <f t="shared" si="0"/>
        <v>6</v>
      </c>
      <c r="B11" s="46">
        <v>8</v>
      </c>
      <c r="C11" s="16" t="s">
        <v>84</v>
      </c>
      <c r="D11" s="7">
        <v>77535</v>
      </c>
      <c r="E11" s="7">
        <v>91</v>
      </c>
      <c r="F11" s="78">
        <v>852.03296703296701</v>
      </c>
    </row>
    <row r="12" spans="1:7" ht="12" customHeight="1" x14ac:dyDescent="0.2">
      <c r="A12" s="15">
        <f t="shared" si="0"/>
        <v>7</v>
      </c>
      <c r="B12" s="46">
        <v>9</v>
      </c>
      <c r="C12" s="16" t="s">
        <v>85</v>
      </c>
      <c r="D12" s="7">
        <v>1420</v>
      </c>
      <c r="E12" s="7">
        <v>2</v>
      </c>
      <c r="F12" s="78">
        <v>710</v>
      </c>
    </row>
    <row r="13" spans="1:7" ht="12" customHeight="1" x14ac:dyDescent="0.2">
      <c r="A13" s="15">
        <f t="shared" si="0"/>
        <v>8</v>
      </c>
      <c r="B13" s="46">
        <v>10</v>
      </c>
      <c r="C13" s="16" t="s">
        <v>86</v>
      </c>
      <c r="D13" s="7">
        <v>32221</v>
      </c>
      <c r="E13" s="7">
        <v>34</v>
      </c>
      <c r="F13" s="78">
        <v>947.67647058823525</v>
      </c>
    </row>
    <row r="14" spans="1:7" ht="12" customHeight="1" x14ac:dyDescent="0.2">
      <c r="A14" s="15">
        <f t="shared" si="0"/>
        <v>9</v>
      </c>
      <c r="B14" s="46">
        <v>11</v>
      </c>
      <c r="C14" s="16" t="s">
        <v>87</v>
      </c>
      <c r="D14" s="7">
        <v>32395</v>
      </c>
      <c r="E14" s="7">
        <v>32</v>
      </c>
      <c r="F14" s="78">
        <v>1012.34375</v>
      </c>
    </row>
    <row r="15" spans="1:7" ht="12" customHeight="1" x14ac:dyDescent="0.2">
      <c r="A15" s="15">
        <f t="shared" si="0"/>
        <v>10</v>
      </c>
      <c r="B15" s="46">
        <v>14</v>
      </c>
      <c r="C15" s="16" t="s">
        <v>284</v>
      </c>
      <c r="D15" s="7">
        <v>78035</v>
      </c>
      <c r="E15" s="7">
        <v>89</v>
      </c>
      <c r="F15" s="78">
        <v>876.79775280898878</v>
      </c>
    </row>
    <row r="16" spans="1:7" ht="12" customHeight="1" x14ac:dyDescent="0.2">
      <c r="A16" s="15">
        <f t="shared" si="0"/>
        <v>11</v>
      </c>
      <c r="B16" s="46">
        <v>15</v>
      </c>
      <c r="C16" s="16" t="s">
        <v>443</v>
      </c>
      <c r="D16" s="7">
        <v>16752</v>
      </c>
      <c r="E16" s="7">
        <v>19</v>
      </c>
      <c r="F16" s="78">
        <v>881.68421052631584</v>
      </c>
    </row>
    <row r="17" spans="1:6" ht="12" customHeight="1" x14ac:dyDescent="0.2">
      <c r="A17" s="15">
        <f t="shared" si="0"/>
        <v>12</v>
      </c>
      <c r="B17" s="46">
        <v>16</v>
      </c>
      <c r="C17" s="16" t="s">
        <v>88</v>
      </c>
      <c r="D17" s="7">
        <v>33837</v>
      </c>
      <c r="E17" s="7">
        <v>34</v>
      </c>
      <c r="F17" s="78">
        <v>995.20588235294122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412</v>
      </c>
      <c r="D18" s="7">
        <v>27624</v>
      </c>
      <c r="E18" s="7">
        <v>28</v>
      </c>
      <c r="F18" s="78">
        <v>986.57142857142856</v>
      </c>
    </row>
    <row r="19" spans="1:6" ht="12" customHeight="1" x14ac:dyDescent="0.2">
      <c r="A19" s="15">
        <f t="shared" si="0"/>
        <v>14</v>
      </c>
      <c r="B19" s="46">
        <v>19</v>
      </c>
      <c r="C19" s="16" t="s">
        <v>285</v>
      </c>
      <c r="D19" s="7">
        <v>31764</v>
      </c>
      <c r="E19" s="7">
        <v>32</v>
      </c>
      <c r="F19" s="78">
        <v>992.625</v>
      </c>
    </row>
    <row r="20" spans="1:6" ht="12" customHeight="1" x14ac:dyDescent="0.2">
      <c r="A20" s="15">
        <f t="shared" si="0"/>
        <v>15</v>
      </c>
      <c r="B20" s="46">
        <v>20</v>
      </c>
      <c r="C20" s="16" t="s">
        <v>286</v>
      </c>
      <c r="D20" s="7">
        <v>51579</v>
      </c>
      <c r="E20" s="7">
        <v>51</v>
      </c>
      <c r="F20" s="78">
        <v>1011.3529411764706</v>
      </c>
    </row>
    <row r="21" spans="1:6" ht="12" customHeight="1" x14ac:dyDescent="0.2">
      <c r="A21" s="15">
        <f t="shared" si="0"/>
        <v>16</v>
      </c>
      <c r="B21" s="46">
        <v>21</v>
      </c>
      <c r="C21" s="16" t="s">
        <v>287</v>
      </c>
      <c r="D21" s="7">
        <v>73275</v>
      </c>
      <c r="E21" s="7">
        <v>74</v>
      </c>
      <c r="F21" s="78">
        <v>990.20270270270271</v>
      </c>
    </row>
    <row r="22" spans="1:6" ht="12" customHeight="1" x14ac:dyDescent="0.2">
      <c r="A22" s="15">
        <f t="shared" si="0"/>
        <v>17</v>
      </c>
      <c r="B22" s="46">
        <v>22</v>
      </c>
      <c r="C22" s="16" t="s">
        <v>419</v>
      </c>
      <c r="D22" s="7">
        <v>19720</v>
      </c>
      <c r="E22" s="7">
        <v>20</v>
      </c>
      <c r="F22" s="78">
        <v>986</v>
      </c>
    </row>
    <row r="23" spans="1:6" ht="12" customHeight="1" x14ac:dyDescent="0.2">
      <c r="A23" s="15">
        <f t="shared" si="0"/>
        <v>18</v>
      </c>
      <c r="B23" s="46">
        <v>23</v>
      </c>
      <c r="C23" s="16" t="s">
        <v>458</v>
      </c>
      <c r="D23" s="7">
        <v>58404</v>
      </c>
      <c r="E23" s="7">
        <v>76</v>
      </c>
      <c r="F23" s="78">
        <v>768.47368421052636</v>
      </c>
    </row>
    <row r="24" spans="1:6" ht="12" customHeight="1" x14ac:dyDescent="0.2">
      <c r="A24" s="15">
        <f t="shared" si="0"/>
        <v>19</v>
      </c>
      <c r="B24" s="46">
        <v>24</v>
      </c>
      <c r="C24" s="16" t="s">
        <v>288</v>
      </c>
      <c r="D24" s="7">
        <v>61215</v>
      </c>
      <c r="E24" s="7">
        <v>63</v>
      </c>
      <c r="F24" s="78">
        <v>971.66666666666663</v>
      </c>
    </row>
    <row r="25" spans="1:6" ht="12" customHeight="1" x14ac:dyDescent="0.2">
      <c r="A25" s="15">
        <f t="shared" si="0"/>
        <v>20</v>
      </c>
      <c r="B25" s="46">
        <v>26</v>
      </c>
      <c r="C25" s="16" t="s">
        <v>90</v>
      </c>
      <c r="D25" s="7">
        <v>23750</v>
      </c>
      <c r="E25" s="7">
        <v>25</v>
      </c>
      <c r="F25" s="78">
        <v>950</v>
      </c>
    </row>
    <row r="26" spans="1:6" ht="12" customHeight="1" x14ac:dyDescent="0.2">
      <c r="A26" s="15">
        <f t="shared" si="0"/>
        <v>21</v>
      </c>
      <c r="B26" s="46">
        <v>27</v>
      </c>
      <c r="C26" s="16" t="s">
        <v>290</v>
      </c>
      <c r="D26" s="7">
        <v>90262</v>
      </c>
      <c r="E26" s="7">
        <v>88</v>
      </c>
      <c r="F26" s="78">
        <v>1025.7045454545455</v>
      </c>
    </row>
    <row r="27" spans="1:6" ht="12" customHeight="1" x14ac:dyDescent="0.2">
      <c r="A27" s="15">
        <f t="shared" si="0"/>
        <v>22</v>
      </c>
      <c r="B27" s="46">
        <v>28</v>
      </c>
      <c r="C27" s="16" t="s">
        <v>91</v>
      </c>
      <c r="D27" s="7">
        <v>29823</v>
      </c>
      <c r="E27" s="7">
        <v>30</v>
      </c>
      <c r="F27" s="78">
        <v>994.1</v>
      </c>
    </row>
    <row r="28" spans="1:6" ht="12" customHeight="1" x14ac:dyDescent="0.2">
      <c r="A28" s="15">
        <f t="shared" si="0"/>
        <v>23</v>
      </c>
      <c r="B28" s="46">
        <v>29</v>
      </c>
      <c r="C28" s="16" t="s">
        <v>291</v>
      </c>
      <c r="D28" s="7">
        <v>127264</v>
      </c>
      <c r="E28" s="7">
        <v>129</v>
      </c>
      <c r="F28" s="78">
        <v>986.54263565891472</v>
      </c>
    </row>
    <row r="29" spans="1:6" ht="12" customHeight="1" x14ac:dyDescent="0.2">
      <c r="A29" s="15">
        <f t="shared" si="0"/>
        <v>24</v>
      </c>
      <c r="B29" s="46">
        <v>30</v>
      </c>
      <c r="C29" s="16" t="s">
        <v>292</v>
      </c>
      <c r="D29" s="7">
        <v>178440</v>
      </c>
      <c r="E29" s="7">
        <v>181</v>
      </c>
      <c r="F29" s="78">
        <v>985.8563535911602</v>
      </c>
    </row>
    <row r="30" spans="1:6" ht="12" customHeight="1" x14ac:dyDescent="0.2">
      <c r="A30" s="15">
        <f t="shared" si="0"/>
        <v>25</v>
      </c>
      <c r="B30" s="46">
        <v>31</v>
      </c>
      <c r="C30" s="16" t="s">
        <v>293</v>
      </c>
      <c r="D30" s="7">
        <v>26854</v>
      </c>
      <c r="E30" s="7">
        <v>34</v>
      </c>
      <c r="F30" s="78">
        <v>789.82352941176475</v>
      </c>
    </row>
    <row r="31" spans="1:6" ht="12" customHeight="1" x14ac:dyDescent="0.2">
      <c r="A31" s="15">
        <f t="shared" si="0"/>
        <v>26</v>
      </c>
      <c r="B31" s="46">
        <v>32</v>
      </c>
      <c r="C31" s="16" t="s">
        <v>442</v>
      </c>
      <c r="D31" s="7">
        <v>50960</v>
      </c>
      <c r="E31" s="7">
        <v>53</v>
      </c>
      <c r="F31" s="78">
        <v>961.5094339622641</v>
      </c>
    </row>
    <row r="32" spans="1:6" ht="12" customHeight="1" x14ac:dyDescent="0.2">
      <c r="A32" s="15">
        <f t="shared" si="0"/>
        <v>27</v>
      </c>
      <c r="B32" s="46">
        <v>33</v>
      </c>
      <c r="C32" s="16" t="s">
        <v>92</v>
      </c>
      <c r="D32" s="7">
        <v>36293</v>
      </c>
      <c r="E32" s="7">
        <v>37</v>
      </c>
      <c r="F32" s="78">
        <v>980.89189189189187</v>
      </c>
    </row>
    <row r="33" spans="1:6" ht="12" customHeight="1" x14ac:dyDescent="0.2">
      <c r="A33" s="15">
        <f t="shared" si="0"/>
        <v>28</v>
      </c>
      <c r="B33" s="46">
        <v>34</v>
      </c>
      <c r="C33" s="16" t="s">
        <v>93</v>
      </c>
      <c r="D33" s="7">
        <v>52849</v>
      </c>
      <c r="E33" s="7">
        <v>53</v>
      </c>
      <c r="F33" s="78">
        <v>997.15094339622647</v>
      </c>
    </row>
    <row r="34" spans="1:6" ht="12" customHeight="1" x14ac:dyDescent="0.2">
      <c r="A34" s="15">
        <f t="shared" si="0"/>
        <v>29</v>
      </c>
      <c r="B34" s="46">
        <v>35</v>
      </c>
      <c r="C34" s="16" t="s">
        <v>432</v>
      </c>
      <c r="D34" s="7">
        <v>33658</v>
      </c>
      <c r="E34" s="7">
        <v>32</v>
      </c>
      <c r="F34" s="78">
        <v>1051.8125</v>
      </c>
    </row>
    <row r="35" spans="1:6" ht="12" customHeight="1" x14ac:dyDescent="0.2">
      <c r="A35" s="15">
        <f t="shared" si="0"/>
        <v>30</v>
      </c>
      <c r="B35" s="46">
        <v>36</v>
      </c>
      <c r="C35" s="16" t="s">
        <v>94</v>
      </c>
      <c r="D35" s="7">
        <v>12976</v>
      </c>
      <c r="E35" s="7">
        <v>14</v>
      </c>
      <c r="F35" s="78">
        <v>926.85714285714289</v>
      </c>
    </row>
    <row r="36" spans="1:6" ht="12" customHeight="1" x14ac:dyDescent="0.2">
      <c r="A36" s="15">
        <f t="shared" si="0"/>
        <v>31</v>
      </c>
      <c r="B36" s="46">
        <v>37</v>
      </c>
      <c r="C36" s="16" t="s">
        <v>294</v>
      </c>
      <c r="D36" s="7">
        <v>148528</v>
      </c>
      <c r="E36" s="7">
        <v>154</v>
      </c>
      <c r="F36" s="78">
        <v>964.46753246753246</v>
      </c>
    </row>
    <row r="37" spans="1:6" ht="12" customHeight="1" x14ac:dyDescent="0.2">
      <c r="A37" s="15">
        <f t="shared" si="0"/>
        <v>32</v>
      </c>
      <c r="B37" s="46">
        <v>38</v>
      </c>
      <c r="C37" s="16" t="s">
        <v>95</v>
      </c>
      <c r="D37" s="7">
        <v>30763</v>
      </c>
      <c r="E37" s="7">
        <v>31</v>
      </c>
      <c r="F37" s="78">
        <v>992.35483870967744</v>
      </c>
    </row>
    <row r="38" spans="1:6" ht="12" customHeight="1" x14ac:dyDescent="0.2">
      <c r="A38" s="15">
        <f t="shared" si="0"/>
        <v>33</v>
      </c>
      <c r="B38" s="46">
        <v>39</v>
      </c>
      <c r="C38" s="16" t="s">
        <v>420</v>
      </c>
      <c r="D38" s="7">
        <v>38251</v>
      </c>
      <c r="E38" s="7">
        <v>46</v>
      </c>
      <c r="F38" s="78">
        <v>831.54347826086962</v>
      </c>
    </row>
    <row r="39" spans="1:6" ht="12" customHeight="1" x14ac:dyDescent="0.2">
      <c r="A39" s="15">
        <f t="shared" si="0"/>
        <v>34</v>
      </c>
      <c r="B39" s="46">
        <v>40</v>
      </c>
      <c r="C39" s="16" t="s">
        <v>295</v>
      </c>
      <c r="D39" s="7">
        <v>50212</v>
      </c>
      <c r="E39" s="7">
        <v>59</v>
      </c>
      <c r="F39" s="78">
        <v>851.05084745762713</v>
      </c>
    </row>
    <row r="40" spans="1:6" ht="12" customHeight="1" x14ac:dyDescent="0.2">
      <c r="A40" s="15">
        <f t="shared" si="0"/>
        <v>35</v>
      </c>
      <c r="B40" s="46">
        <v>41</v>
      </c>
      <c r="C40" s="16" t="s">
        <v>96</v>
      </c>
      <c r="D40" s="7">
        <v>17630</v>
      </c>
      <c r="E40" s="7">
        <v>18</v>
      </c>
      <c r="F40" s="78">
        <v>979.44444444444446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97</v>
      </c>
      <c r="D41" s="7">
        <v>27608</v>
      </c>
      <c r="E41" s="7">
        <v>28</v>
      </c>
      <c r="F41" s="78">
        <v>986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98</v>
      </c>
      <c r="D42" s="7">
        <v>11084</v>
      </c>
      <c r="E42" s="7">
        <v>14</v>
      </c>
      <c r="F42" s="78">
        <v>791.71428571428567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99</v>
      </c>
      <c r="D43" s="7">
        <v>108478</v>
      </c>
      <c r="E43" s="7">
        <v>109</v>
      </c>
      <c r="F43" s="78">
        <v>995.21100917431193</v>
      </c>
    </row>
    <row r="44" spans="1:6" ht="12" customHeight="1" x14ac:dyDescent="0.2">
      <c r="A44" s="15">
        <f t="shared" si="0"/>
        <v>39</v>
      </c>
      <c r="B44" s="46">
        <v>46</v>
      </c>
      <c r="C44" s="16" t="s">
        <v>389</v>
      </c>
      <c r="D44" s="7">
        <v>51986</v>
      </c>
      <c r="E44" s="7">
        <v>55</v>
      </c>
      <c r="F44" s="78">
        <v>945.2</v>
      </c>
    </row>
    <row r="45" spans="1:6" ht="12" customHeight="1" x14ac:dyDescent="0.2">
      <c r="A45" s="15">
        <f t="shared" si="0"/>
        <v>40</v>
      </c>
      <c r="B45" s="46">
        <v>47</v>
      </c>
      <c r="C45" s="16" t="s">
        <v>296</v>
      </c>
      <c r="D45" s="7">
        <v>11886</v>
      </c>
      <c r="E45" s="7">
        <v>11</v>
      </c>
      <c r="F45" s="78">
        <v>1080.5454545454545</v>
      </c>
    </row>
    <row r="46" spans="1:6" ht="12" customHeight="1" x14ac:dyDescent="0.2">
      <c r="A46" s="15">
        <f t="shared" si="0"/>
        <v>41</v>
      </c>
      <c r="B46" s="46">
        <v>48</v>
      </c>
      <c r="C46" s="16" t="s">
        <v>444</v>
      </c>
      <c r="D46" s="7">
        <v>20590</v>
      </c>
      <c r="E46" s="7">
        <v>23</v>
      </c>
      <c r="F46" s="78">
        <v>895.21739130434787</v>
      </c>
    </row>
    <row r="47" spans="1:6" ht="12" customHeight="1" x14ac:dyDescent="0.2">
      <c r="A47" s="15">
        <f t="shared" si="0"/>
        <v>42</v>
      </c>
      <c r="B47" s="46">
        <v>49</v>
      </c>
      <c r="C47" s="16" t="s">
        <v>390</v>
      </c>
      <c r="D47" s="7">
        <v>37917</v>
      </c>
      <c r="E47" s="7">
        <v>38</v>
      </c>
      <c r="F47" s="78">
        <v>997.81578947368416</v>
      </c>
    </row>
    <row r="48" spans="1:6" ht="12" customHeight="1" x14ac:dyDescent="0.2">
      <c r="A48" s="15">
        <f t="shared" si="0"/>
        <v>43</v>
      </c>
      <c r="B48" s="46">
        <v>50</v>
      </c>
      <c r="C48" s="16" t="s">
        <v>297</v>
      </c>
      <c r="D48" s="7">
        <v>178156</v>
      </c>
      <c r="E48" s="7">
        <v>225</v>
      </c>
      <c r="F48" s="78">
        <v>791.80444444444447</v>
      </c>
    </row>
    <row r="49" spans="1:6" ht="12" customHeight="1" x14ac:dyDescent="0.2">
      <c r="A49" s="15">
        <f t="shared" si="0"/>
        <v>44</v>
      </c>
      <c r="B49" s="46">
        <v>51</v>
      </c>
      <c r="C49" s="16" t="s">
        <v>101</v>
      </c>
      <c r="D49" s="7">
        <v>39490</v>
      </c>
      <c r="E49" s="7">
        <v>41</v>
      </c>
      <c r="F49" s="78">
        <v>963.17073170731703</v>
      </c>
    </row>
    <row r="50" spans="1:6" ht="12" customHeight="1" x14ac:dyDescent="0.2">
      <c r="A50" s="15">
        <f t="shared" si="0"/>
        <v>45</v>
      </c>
      <c r="B50" s="46">
        <v>52</v>
      </c>
      <c r="C50" s="16" t="s">
        <v>102</v>
      </c>
      <c r="D50" s="7">
        <v>70425</v>
      </c>
      <c r="E50" s="7">
        <v>71</v>
      </c>
      <c r="F50" s="78">
        <v>991.90140845070425</v>
      </c>
    </row>
    <row r="51" spans="1:6" ht="12" customHeight="1" x14ac:dyDescent="0.2">
      <c r="A51" s="15">
        <f t="shared" si="0"/>
        <v>46</v>
      </c>
      <c r="B51" s="46">
        <v>53</v>
      </c>
      <c r="C51" s="16" t="s">
        <v>298</v>
      </c>
      <c r="D51" s="7">
        <v>53978</v>
      </c>
      <c r="E51" s="7">
        <v>68</v>
      </c>
      <c r="F51" s="78">
        <v>793.79411764705878</v>
      </c>
    </row>
    <row r="52" spans="1:6" ht="12" customHeight="1" x14ac:dyDescent="0.2">
      <c r="A52" s="15">
        <f t="shared" si="0"/>
        <v>47</v>
      </c>
      <c r="B52" s="46">
        <v>54</v>
      </c>
      <c r="C52" s="16" t="s">
        <v>103</v>
      </c>
      <c r="D52" s="7">
        <v>63385</v>
      </c>
      <c r="E52" s="7">
        <v>71</v>
      </c>
      <c r="F52" s="78">
        <v>892.74647887323943</v>
      </c>
    </row>
    <row r="53" spans="1:6" ht="12" customHeight="1" x14ac:dyDescent="0.2">
      <c r="A53" s="15">
        <f t="shared" si="0"/>
        <v>48</v>
      </c>
      <c r="B53" s="46">
        <v>55</v>
      </c>
      <c r="C53" s="16" t="s">
        <v>104</v>
      </c>
      <c r="D53" s="7">
        <v>21488</v>
      </c>
      <c r="E53" s="7">
        <v>25</v>
      </c>
      <c r="F53" s="78">
        <v>859.52</v>
      </c>
    </row>
    <row r="54" spans="1:6" ht="12" customHeight="1" x14ac:dyDescent="0.2">
      <c r="A54" s="15">
        <f t="shared" si="0"/>
        <v>49</v>
      </c>
      <c r="B54" s="46">
        <v>56</v>
      </c>
      <c r="C54" s="16" t="s">
        <v>105</v>
      </c>
      <c r="D54" s="7">
        <v>42579</v>
      </c>
      <c r="E54" s="7">
        <v>43</v>
      </c>
      <c r="F54" s="78">
        <v>990.20930232558135</v>
      </c>
    </row>
    <row r="55" spans="1:6" ht="12" customHeight="1" x14ac:dyDescent="0.2">
      <c r="A55" s="15">
        <f t="shared" si="0"/>
        <v>50</v>
      </c>
      <c r="B55" s="46">
        <v>57</v>
      </c>
      <c r="C55" s="16" t="s">
        <v>299</v>
      </c>
      <c r="D55" s="7">
        <v>4731</v>
      </c>
      <c r="E55" s="7">
        <v>6</v>
      </c>
      <c r="F55" s="78">
        <v>788.5</v>
      </c>
    </row>
    <row r="56" spans="1:6" ht="12" customHeight="1" x14ac:dyDescent="0.2">
      <c r="A56" s="15">
        <f t="shared" si="0"/>
        <v>51</v>
      </c>
      <c r="B56" s="46">
        <v>58</v>
      </c>
      <c r="C56" s="16" t="s">
        <v>106</v>
      </c>
      <c r="D56" s="7">
        <v>3200</v>
      </c>
      <c r="E56" s="7">
        <v>4</v>
      </c>
      <c r="F56" s="78">
        <v>800</v>
      </c>
    </row>
    <row r="57" spans="1:6" ht="12" customHeight="1" x14ac:dyDescent="0.2">
      <c r="A57" s="15">
        <f t="shared" si="0"/>
        <v>52</v>
      </c>
      <c r="B57" s="46">
        <v>59</v>
      </c>
      <c r="C57" s="16" t="s">
        <v>107</v>
      </c>
      <c r="D57" s="7">
        <v>21638</v>
      </c>
      <c r="E57" s="7">
        <v>20</v>
      </c>
      <c r="F57" s="78">
        <v>1081.9000000000001</v>
      </c>
    </row>
    <row r="58" spans="1:6" ht="12" customHeight="1" x14ac:dyDescent="0.2">
      <c r="A58" s="15">
        <f t="shared" si="0"/>
        <v>53</v>
      </c>
      <c r="B58" s="46">
        <v>60</v>
      </c>
      <c r="C58" s="16" t="s">
        <v>300</v>
      </c>
      <c r="D58" s="7">
        <v>36901</v>
      </c>
      <c r="E58" s="7">
        <v>45</v>
      </c>
      <c r="F58" s="78">
        <v>820.02222222222224</v>
      </c>
    </row>
    <row r="59" spans="1:6" ht="12" customHeight="1" x14ac:dyDescent="0.2">
      <c r="A59" s="15">
        <f t="shared" si="0"/>
        <v>54</v>
      </c>
      <c r="B59" s="46">
        <v>61</v>
      </c>
      <c r="C59" s="16" t="s">
        <v>421</v>
      </c>
      <c r="D59" s="7">
        <v>17752</v>
      </c>
      <c r="E59" s="7">
        <v>22</v>
      </c>
      <c r="F59" s="78">
        <v>806.90909090909088</v>
      </c>
    </row>
    <row r="60" spans="1:6" ht="12" customHeight="1" x14ac:dyDescent="0.2">
      <c r="A60" s="15">
        <f t="shared" si="0"/>
        <v>55</v>
      </c>
      <c r="B60" s="46">
        <v>62</v>
      </c>
      <c r="C60" s="16" t="s">
        <v>108</v>
      </c>
      <c r="D60" s="7">
        <v>64224</v>
      </c>
      <c r="E60" s="7">
        <v>87</v>
      </c>
      <c r="F60" s="78">
        <v>738.20689655172418</v>
      </c>
    </row>
    <row r="61" spans="1:6" ht="12" customHeight="1" x14ac:dyDescent="0.2">
      <c r="A61" s="15">
        <f t="shared" si="0"/>
        <v>56</v>
      </c>
      <c r="B61" s="46">
        <v>63</v>
      </c>
      <c r="C61" s="16" t="s">
        <v>449</v>
      </c>
      <c r="D61" s="7">
        <v>27823</v>
      </c>
      <c r="E61" s="7">
        <v>33</v>
      </c>
      <c r="F61" s="78">
        <v>843.12121212121212</v>
      </c>
    </row>
    <row r="62" spans="1:6" ht="12" customHeight="1" x14ac:dyDescent="0.2">
      <c r="A62" s="15">
        <f t="shared" si="0"/>
        <v>57</v>
      </c>
      <c r="B62" s="46">
        <v>65</v>
      </c>
      <c r="C62" s="16" t="s">
        <v>109</v>
      </c>
      <c r="D62" s="7">
        <v>6668</v>
      </c>
      <c r="E62" s="7">
        <v>10</v>
      </c>
      <c r="F62" s="78">
        <v>666.8</v>
      </c>
    </row>
    <row r="63" spans="1:6" ht="12" customHeight="1" x14ac:dyDescent="0.2">
      <c r="A63" s="15">
        <f t="shared" si="0"/>
        <v>58</v>
      </c>
      <c r="B63" s="46">
        <v>66</v>
      </c>
      <c r="C63" s="16" t="s">
        <v>391</v>
      </c>
      <c r="D63" s="7">
        <v>16122</v>
      </c>
      <c r="E63" s="7">
        <v>17</v>
      </c>
      <c r="F63" s="78">
        <v>948.35294117647061</v>
      </c>
    </row>
    <row r="64" spans="1:6" ht="12" customHeight="1" x14ac:dyDescent="0.2">
      <c r="A64" s="15">
        <f t="shared" si="0"/>
        <v>59</v>
      </c>
      <c r="B64" s="46">
        <v>67</v>
      </c>
      <c r="C64" s="16" t="s">
        <v>110</v>
      </c>
      <c r="D64" s="7">
        <v>74695</v>
      </c>
      <c r="E64" s="7">
        <v>90</v>
      </c>
      <c r="F64" s="78">
        <v>829.94444444444446</v>
      </c>
    </row>
    <row r="65" spans="1:6" ht="12" customHeight="1" x14ac:dyDescent="0.2">
      <c r="A65" s="15">
        <f t="shared" si="0"/>
        <v>60</v>
      </c>
      <c r="B65" s="46">
        <v>68</v>
      </c>
      <c r="C65" s="16" t="s">
        <v>302</v>
      </c>
      <c r="D65" s="7">
        <v>29774</v>
      </c>
      <c r="E65" s="7">
        <v>37</v>
      </c>
      <c r="F65" s="78">
        <v>804.70270270270271</v>
      </c>
    </row>
    <row r="66" spans="1:6" ht="12" customHeight="1" x14ac:dyDescent="0.2">
      <c r="A66" s="15">
        <f t="shared" si="0"/>
        <v>61</v>
      </c>
      <c r="B66" s="46">
        <v>69</v>
      </c>
      <c r="C66" s="16" t="s">
        <v>111</v>
      </c>
      <c r="D66" s="7">
        <v>29477</v>
      </c>
      <c r="E66" s="7">
        <v>37</v>
      </c>
      <c r="F66" s="78">
        <v>796.67567567567562</v>
      </c>
    </row>
    <row r="67" spans="1:6" ht="12" customHeight="1" x14ac:dyDescent="0.2">
      <c r="A67" s="15">
        <f t="shared" si="0"/>
        <v>62</v>
      </c>
      <c r="B67" s="46">
        <v>70</v>
      </c>
      <c r="C67" s="16" t="s">
        <v>303</v>
      </c>
      <c r="D67" s="7">
        <v>14282</v>
      </c>
      <c r="E67" s="7">
        <v>17</v>
      </c>
      <c r="F67" s="78">
        <v>840.11764705882354</v>
      </c>
    </row>
    <row r="68" spans="1:6" ht="12" customHeight="1" x14ac:dyDescent="0.2">
      <c r="A68" s="15">
        <f t="shared" si="0"/>
        <v>63</v>
      </c>
      <c r="B68" s="46">
        <v>71</v>
      </c>
      <c r="C68" s="16" t="s">
        <v>304</v>
      </c>
      <c r="D68" s="7">
        <v>41893</v>
      </c>
      <c r="E68" s="7">
        <v>42</v>
      </c>
      <c r="F68" s="78">
        <v>997.45238095238096</v>
      </c>
    </row>
    <row r="69" spans="1:6" ht="12" customHeight="1" x14ac:dyDescent="0.2">
      <c r="A69" s="15">
        <f t="shared" si="0"/>
        <v>64</v>
      </c>
      <c r="B69" s="46">
        <v>72</v>
      </c>
      <c r="C69" s="16" t="s">
        <v>112</v>
      </c>
      <c r="D69" s="7">
        <v>17014</v>
      </c>
      <c r="E69" s="7">
        <v>17</v>
      </c>
      <c r="F69" s="78">
        <v>1000.8235294117648</v>
      </c>
    </row>
    <row r="70" spans="1:6" ht="12" customHeight="1" x14ac:dyDescent="0.2">
      <c r="A70" s="15">
        <f t="shared" si="0"/>
        <v>65</v>
      </c>
      <c r="B70" s="46">
        <v>73</v>
      </c>
      <c r="C70" s="16" t="s">
        <v>305</v>
      </c>
      <c r="D70" s="7">
        <v>20510</v>
      </c>
      <c r="E70" s="7">
        <v>20</v>
      </c>
      <c r="F70" s="78">
        <v>1025.5</v>
      </c>
    </row>
    <row r="71" spans="1:6" ht="12" customHeight="1" x14ac:dyDescent="0.2">
      <c r="A71" s="15">
        <f t="shared" si="0"/>
        <v>66</v>
      </c>
      <c r="B71" s="46">
        <v>74</v>
      </c>
      <c r="C71" s="16" t="s">
        <v>113</v>
      </c>
      <c r="D71" s="7">
        <v>41072</v>
      </c>
      <c r="E71" s="7">
        <v>42</v>
      </c>
      <c r="F71" s="78">
        <v>977.90476190476193</v>
      </c>
    </row>
    <row r="72" spans="1:6" ht="12" customHeight="1" x14ac:dyDescent="0.2">
      <c r="A72" s="15">
        <f t="shared" ref="A72:A135" si="1">A71+1</f>
        <v>67</v>
      </c>
      <c r="B72" s="46">
        <v>75</v>
      </c>
      <c r="C72" s="16" t="s">
        <v>114</v>
      </c>
      <c r="D72" s="7">
        <v>83722</v>
      </c>
      <c r="E72" s="7">
        <v>84</v>
      </c>
      <c r="F72" s="78">
        <v>996.69047619047615</v>
      </c>
    </row>
    <row r="73" spans="1:6" ht="12" customHeight="1" x14ac:dyDescent="0.2">
      <c r="A73" s="15">
        <f t="shared" si="1"/>
        <v>68</v>
      </c>
      <c r="B73" s="46">
        <v>76</v>
      </c>
      <c r="C73" s="16" t="s">
        <v>115</v>
      </c>
      <c r="D73" s="7">
        <v>245340</v>
      </c>
      <c r="E73" s="7">
        <v>290</v>
      </c>
      <c r="F73" s="78">
        <v>846</v>
      </c>
    </row>
    <row r="74" spans="1:6" ht="12" customHeight="1" x14ac:dyDescent="0.2">
      <c r="A74" s="15">
        <f t="shared" si="1"/>
        <v>69</v>
      </c>
      <c r="B74" s="46">
        <v>77</v>
      </c>
      <c r="C74" s="16" t="s">
        <v>306</v>
      </c>
      <c r="D74" s="7">
        <v>13230</v>
      </c>
      <c r="E74" s="7">
        <v>16</v>
      </c>
      <c r="F74" s="78">
        <v>826.875</v>
      </c>
    </row>
    <row r="75" spans="1:6" ht="12" customHeight="1" x14ac:dyDescent="0.2">
      <c r="A75" s="15">
        <f t="shared" si="1"/>
        <v>70</v>
      </c>
      <c r="B75" s="46">
        <v>78</v>
      </c>
      <c r="C75" s="16" t="s">
        <v>307</v>
      </c>
      <c r="D75" s="7">
        <v>37060</v>
      </c>
      <c r="E75" s="7">
        <v>48</v>
      </c>
      <c r="F75" s="78">
        <v>772.08333333333337</v>
      </c>
    </row>
    <row r="76" spans="1:6" ht="12" customHeight="1" x14ac:dyDescent="0.2">
      <c r="A76" s="15">
        <f t="shared" si="1"/>
        <v>71</v>
      </c>
      <c r="B76" s="46">
        <v>79</v>
      </c>
      <c r="C76" s="16" t="s">
        <v>308</v>
      </c>
      <c r="D76" s="7">
        <v>10607</v>
      </c>
      <c r="E76" s="7">
        <v>12</v>
      </c>
      <c r="F76" s="78">
        <v>883.91666666666663</v>
      </c>
    </row>
    <row r="77" spans="1:6" ht="12" customHeight="1" x14ac:dyDescent="0.2">
      <c r="A77" s="15">
        <f t="shared" si="1"/>
        <v>72</v>
      </c>
      <c r="B77" s="46">
        <v>80</v>
      </c>
      <c r="C77" s="16" t="s">
        <v>116</v>
      </c>
      <c r="D77" s="7">
        <v>62370</v>
      </c>
      <c r="E77" s="7">
        <v>66</v>
      </c>
      <c r="F77" s="78">
        <v>945</v>
      </c>
    </row>
    <row r="78" spans="1:6" ht="12" customHeight="1" x14ac:dyDescent="0.2">
      <c r="A78" s="15">
        <f t="shared" si="1"/>
        <v>73</v>
      </c>
      <c r="B78" s="46">
        <v>81</v>
      </c>
      <c r="C78" s="16" t="s">
        <v>309</v>
      </c>
      <c r="D78" s="7">
        <v>98926</v>
      </c>
      <c r="E78" s="7">
        <v>100</v>
      </c>
      <c r="F78" s="78">
        <v>989.26</v>
      </c>
    </row>
    <row r="79" spans="1:6" ht="12" customHeight="1" x14ac:dyDescent="0.2">
      <c r="A79" s="15">
        <f t="shared" si="1"/>
        <v>74</v>
      </c>
      <c r="B79" s="46">
        <v>82</v>
      </c>
      <c r="C79" s="16" t="s">
        <v>310</v>
      </c>
      <c r="D79" s="7">
        <v>17748</v>
      </c>
      <c r="E79" s="7">
        <v>18</v>
      </c>
      <c r="F79" s="78">
        <v>986</v>
      </c>
    </row>
    <row r="80" spans="1:6" ht="12" customHeight="1" x14ac:dyDescent="0.2">
      <c r="A80" s="15">
        <f t="shared" si="1"/>
        <v>75</v>
      </c>
      <c r="B80" s="46">
        <v>83</v>
      </c>
      <c r="C80" s="16" t="s">
        <v>117</v>
      </c>
      <c r="D80" s="7">
        <v>38825</v>
      </c>
      <c r="E80" s="7">
        <v>43</v>
      </c>
      <c r="F80" s="78">
        <v>902.90697674418607</v>
      </c>
    </row>
    <row r="81" spans="1:6" ht="12" customHeight="1" x14ac:dyDescent="0.2">
      <c r="A81" s="15">
        <f t="shared" si="1"/>
        <v>76</v>
      </c>
      <c r="B81" s="46">
        <v>84</v>
      </c>
      <c r="C81" s="16" t="s">
        <v>311</v>
      </c>
      <c r="D81" s="7">
        <v>15774</v>
      </c>
      <c r="E81" s="7">
        <v>17</v>
      </c>
      <c r="F81" s="78">
        <v>927.88235294117646</v>
      </c>
    </row>
    <row r="82" spans="1:6" ht="12" customHeight="1" x14ac:dyDescent="0.2">
      <c r="A82" s="15">
        <f t="shared" si="1"/>
        <v>77</v>
      </c>
      <c r="B82" s="46">
        <v>85</v>
      </c>
      <c r="C82" s="16" t="s">
        <v>118</v>
      </c>
      <c r="D82" s="7">
        <v>57130</v>
      </c>
      <c r="E82" s="7">
        <v>58</v>
      </c>
      <c r="F82" s="78">
        <v>985</v>
      </c>
    </row>
    <row r="83" spans="1:6" ht="12" customHeight="1" x14ac:dyDescent="0.2">
      <c r="A83" s="15">
        <f t="shared" si="1"/>
        <v>78</v>
      </c>
      <c r="B83" s="46">
        <v>86</v>
      </c>
      <c r="C83" s="16" t="s">
        <v>119</v>
      </c>
      <c r="D83" s="7">
        <v>43480</v>
      </c>
      <c r="E83" s="7">
        <v>45</v>
      </c>
      <c r="F83" s="78">
        <v>966.22222222222217</v>
      </c>
    </row>
    <row r="84" spans="1:6" ht="12" customHeight="1" x14ac:dyDescent="0.2">
      <c r="A84" s="15">
        <f t="shared" si="1"/>
        <v>79</v>
      </c>
      <c r="B84" s="46">
        <v>87</v>
      </c>
      <c r="C84" s="16" t="s">
        <v>312</v>
      </c>
      <c r="D84" s="7">
        <v>78481</v>
      </c>
      <c r="E84" s="7">
        <v>80</v>
      </c>
      <c r="F84" s="78">
        <v>981.01250000000005</v>
      </c>
    </row>
    <row r="85" spans="1:6" ht="12" customHeight="1" x14ac:dyDescent="0.2">
      <c r="A85" s="15">
        <f t="shared" si="1"/>
        <v>80</v>
      </c>
      <c r="B85" s="46">
        <v>88</v>
      </c>
      <c r="C85" s="16" t="s">
        <v>313</v>
      </c>
      <c r="D85" s="7">
        <v>96967</v>
      </c>
      <c r="E85" s="7">
        <v>96</v>
      </c>
      <c r="F85" s="78">
        <v>1010.0729166666666</v>
      </c>
    </row>
    <row r="86" spans="1:6" ht="12" customHeight="1" x14ac:dyDescent="0.2">
      <c r="A86" s="15">
        <f t="shared" si="1"/>
        <v>81</v>
      </c>
      <c r="B86" s="46">
        <v>89</v>
      </c>
      <c r="C86" s="16" t="s">
        <v>314</v>
      </c>
      <c r="D86" s="7">
        <v>82300</v>
      </c>
      <c r="E86" s="7">
        <v>107</v>
      </c>
      <c r="F86" s="78">
        <v>769.15887850467288</v>
      </c>
    </row>
    <row r="87" spans="1:6" ht="12" customHeight="1" x14ac:dyDescent="0.2">
      <c r="A87" s="15">
        <f t="shared" si="1"/>
        <v>82</v>
      </c>
      <c r="B87" s="46">
        <v>90</v>
      </c>
      <c r="C87" s="16" t="s">
        <v>315</v>
      </c>
      <c r="D87" s="7">
        <v>226477</v>
      </c>
      <c r="E87" s="7">
        <v>230</v>
      </c>
      <c r="F87" s="78">
        <v>984.68260869565222</v>
      </c>
    </row>
    <row r="88" spans="1:6" ht="12" customHeight="1" x14ac:dyDescent="0.2">
      <c r="A88" s="15">
        <f t="shared" si="1"/>
        <v>83</v>
      </c>
      <c r="B88" s="46">
        <v>91</v>
      </c>
      <c r="C88" s="16" t="s">
        <v>120</v>
      </c>
      <c r="D88" s="7">
        <v>86848</v>
      </c>
      <c r="E88" s="7">
        <v>88</v>
      </c>
      <c r="F88" s="78">
        <v>986.90909090909088</v>
      </c>
    </row>
    <row r="89" spans="1:6" ht="12" customHeight="1" x14ac:dyDescent="0.2">
      <c r="A89" s="15">
        <f t="shared" si="1"/>
        <v>84</v>
      </c>
      <c r="B89" s="46">
        <v>92</v>
      </c>
      <c r="C89" s="16" t="s">
        <v>121</v>
      </c>
      <c r="D89" s="7">
        <v>14167</v>
      </c>
      <c r="E89" s="7">
        <v>18</v>
      </c>
      <c r="F89" s="78">
        <v>787.05555555555554</v>
      </c>
    </row>
    <row r="90" spans="1:6" ht="12" customHeight="1" x14ac:dyDescent="0.2">
      <c r="A90" s="15">
        <f t="shared" si="1"/>
        <v>85</v>
      </c>
      <c r="B90" s="46">
        <v>93</v>
      </c>
      <c r="C90" s="16" t="s">
        <v>122</v>
      </c>
      <c r="D90" s="7">
        <v>6593</v>
      </c>
      <c r="E90" s="7">
        <v>8</v>
      </c>
      <c r="F90" s="78">
        <v>824.125</v>
      </c>
    </row>
    <row r="91" spans="1:6" ht="12" customHeight="1" x14ac:dyDescent="0.2">
      <c r="A91" s="15">
        <f t="shared" si="1"/>
        <v>86</v>
      </c>
      <c r="B91" s="46">
        <v>94</v>
      </c>
      <c r="C91" s="16" t="s">
        <v>422</v>
      </c>
      <c r="D91" s="7">
        <v>34473</v>
      </c>
      <c r="E91" s="7">
        <v>41</v>
      </c>
      <c r="F91" s="78">
        <v>840.80487804878044</v>
      </c>
    </row>
    <row r="92" spans="1:6" ht="12" customHeight="1" x14ac:dyDescent="0.2">
      <c r="A92" s="15">
        <f t="shared" si="1"/>
        <v>87</v>
      </c>
      <c r="B92" s="46">
        <v>95</v>
      </c>
      <c r="C92" s="16" t="s">
        <v>316</v>
      </c>
      <c r="D92" s="7">
        <v>36388</v>
      </c>
      <c r="E92" s="7">
        <v>38</v>
      </c>
      <c r="F92" s="78">
        <v>957.57894736842104</v>
      </c>
    </row>
    <row r="93" spans="1:6" ht="12" customHeight="1" x14ac:dyDescent="0.2">
      <c r="A93" s="15">
        <f t="shared" si="1"/>
        <v>88</v>
      </c>
      <c r="B93" s="46">
        <v>96</v>
      </c>
      <c r="C93" s="16" t="s">
        <v>423</v>
      </c>
      <c r="D93" s="7">
        <v>12784</v>
      </c>
      <c r="E93" s="7">
        <v>18</v>
      </c>
      <c r="F93" s="78">
        <v>710.22222222222217</v>
      </c>
    </row>
    <row r="94" spans="1:6" ht="12" customHeight="1" x14ac:dyDescent="0.2">
      <c r="A94" s="15">
        <f t="shared" si="1"/>
        <v>89</v>
      </c>
      <c r="B94" s="46">
        <v>97</v>
      </c>
      <c r="C94" s="16" t="s">
        <v>317</v>
      </c>
      <c r="D94" s="7">
        <v>26021</v>
      </c>
      <c r="E94" s="7">
        <v>30</v>
      </c>
      <c r="F94" s="78">
        <v>867.36666666666667</v>
      </c>
    </row>
    <row r="95" spans="1:6" ht="12" customHeight="1" x14ac:dyDescent="0.2">
      <c r="A95" s="15">
        <f t="shared" si="1"/>
        <v>90</v>
      </c>
      <c r="B95" s="46">
        <v>98</v>
      </c>
      <c r="C95" s="16" t="s">
        <v>318</v>
      </c>
      <c r="D95" s="7">
        <v>48889</v>
      </c>
      <c r="E95" s="7">
        <v>62</v>
      </c>
      <c r="F95" s="78">
        <v>788.5322580645161</v>
      </c>
    </row>
    <row r="96" spans="1:6" ht="12" customHeight="1" x14ac:dyDescent="0.2">
      <c r="A96" s="15">
        <f t="shared" si="1"/>
        <v>91</v>
      </c>
      <c r="B96" s="46">
        <v>99</v>
      </c>
      <c r="C96" s="16" t="s">
        <v>123</v>
      </c>
      <c r="D96" s="7">
        <v>23774</v>
      </c>
      <c r="E96" s="7">
        <v>24</v>
      </c>
      <c r="F96" s="78">
        <v>990.58333333333337</v>
      </c>
    </row>
    <row r="97" spans="1:6" ht="12" customHeight="1" x14ac:dyDescent="0.2">
      <c r="A97" s="15">
        <f t="shared" si="1"/>
        <v>92</v>
      </c>
      <c r="B97" s="46">
        <v>100</v>
      </c>
      <c r="C97" s="16" t="s">
        <v>124</v>
      </c>
      <c r="D97" s="7">
        <v>244652</v>
      </c>
      <c r="E97" s="7">
        <v>233</v>
      </c>
      <c r="F97" s="78">
        <v>1050.0085836909871</v>
      </c>
    </row>
    <row r="98" spans="1:6" ht="12" customHeight="1" x14ac:dyDescent="0.2">
      <c r="A98" s="15">
        <f t="shared" si="1"/>
        <v>93</v>
      </c>
      <c r="B98" s="46">
        <v>102</v>
      </c>
      <c r="C98" s="16" t="s">
        <v>126</v>
      </c>
      <c r="D98" s="7">
        <v>57132</v>
      </c>
      <c r="E98" s="7">
        <v>74</v>
      </c>
      <c r="F98" s="78">
        <v>772.05405405405406</v>
      </c>
    </row>
    <row r="99" spans="1:6" ht="12" customHeight="1" x14ac:dyDescent="0.2">
      <c r="A99" s="15">
        <f t="shared" si="1"/>
        <v>94</v>
      </c>
      <c r="B99" s="46">
        <v>103</v>
      </c>
      <c r="C99" s="16" t="s">
        <v>424</v>
      </c>
      <c r="D99" s="7">
        <v>24226</v>
      </c>
      <c r="E99" s="7">
        <v>28</v>
      </c>
      <c r="F99" s="78">
        <v>865.21428571428567</v>
      </c>
    </row>
    <row r="100" spans="1:6" ht="12" customHeight="1" x14ac:dyDescent="0.2">
      <c r="A100" s="15">
        <f t="shared" si="1"/>
        <v>95</v>
      </c>
      <c r="B100" s="46">
        <v>104</v>
      </c>
      <c r="C100" s="16" t="s">
        <v>319</v>
      </c>
      <c r="D100" s="7">
        <v>78357</v>
      </c>
      <c r="E100" s="7">
        <v>81</v>
      </c>
      <c r="F100" s="78">
        <v>967.37037037037032</v>
      </c>
    </row>
    <row r="101" spans="1:6" ht="12" customHeight="1" x14ac:dyDescent="0.2">
      <c r="A101" s="15">
        <f t="shared" si="1"/>
        <v>96</v>
      </c>
      <c r="B101" s="46">
        <v>105</v>
      </c>
      <c r="C101" s="16" t="s">
        <v>127</v>
      </c>
      <c r="D101" s="7">
        <v>41412</v>
      </c>
      <c r="E101" s="7">
        <v>42</v>
      </c>
      <c r="F101" s="78">
        <v>986</v>
      </c>
    </row>
    <row r="102" spans="1:6" ht="12" customHeight="1" x14ac:dyDescent="0.2">
      <c r="A102" s="15">
        <f t="shared" si="1"/>
        <v>97</v>
      </c>
      <c r="B102" s="46">
        <v>106</v>
      </c>
      <c r="C102" s="16" t="s">
        <v>320</v>
      </c>
      <c r="D102" s="7">
        <v>89983</v>
      </c>
      <c r="E102" s="7">
        <v>112</v>
      </c>
      <c r="F102" s="78">
        <v>803.41964285714289</v>
      </c>
    </row>
    <row r="103" spans="1:6" ht="12" customHeight="1" x14ac:dyDescent="0.2">
      <c r="A103" s="15">
        <f t="shared" si="1"/>
        <v>98</v>
      </c>
      <c r="B103" s="46">
        <v>107</v>
      </c>
      <c r="C103" s="16" t="s">
        <v>454</v>
      </c>
      <c r="D103" s="7">
        <v>19880</v>
      </c>
      <c r="E103" s="7">
        <v>25</v>
      </c>
      <c r="F103" s="78">
        <v>795.2</v>
      </c>
    </row>
    <row r="104" spans="1:6" ht="12" customHeight="1" x14ac:dyDescent="0.2">
      <c r="A104" s="15">
        <f t="shared" si="1"/>
        <v>99</v>
      </c>
      <c r="B104" s="46">
        <v>110</v>
      </c>
      <c r="C104" s="16" t="s">
        <v>459</v>
      </c>
      <c r="D104" s="7">
        <v>27473</v>
      </c>
      <c r="E104" s="7">
        <v>34</v>
      </c>
      <c r="F104" s="78">
        <v>808.02941176470586</v>
      </c>
    </row>
    <row r="105" spans="1:6" ht="12" customHeight="1" x14ac:dyDescent="0.2">
      <c r="A105" s="15">
        <f t="shared" si="1"/>
        <v>100</v>
      </c>
      <c r="B105" s="46">
        <v>111</v>
      </c>
      <c r="C105" s="16" t="s">
        <v>129</v>
      </c>
      <c r="D105" s="7">
        <v>38781</v>
      </c>
      <c r="E105" s="7">
        <v>39</v>
      </c>
      <c r="F105" s="78">
        <v>994.38461538461536</v>
      </c>
    </row>
    <row r="106" spans="1:6" ht="12" customHeight="1" x14ac:dyDescent="0.2">
      <c r="A106" s="15">
        <f t="shared" si="1"/>
        <v>101</v>
      </c>
      <c r="B106" s="46">
        <v>113</v>
      </c>
      <c r="C106" s="16" t="s">
        <v>130</v>
      </c>
      <c r="D106" s="7">
        <v>625481</v>
      </c>
      <c r="E106" s="7">
        <v>691</v>
      </c>
      <c r="F106" s="78">
        <v>905.18234442836467</v>
      </c>
    </row>
    <row r="107" spans="1:6" ht="12" customHeight="1" x14ac:dyDescent="0.2">
      <c r="A107" s="15">
        <f t="shared" si="1"/>
        <v>102</v>
      </c>
      <c r="B107" s="46">
        <v>114</v>
      </c>
      <c r="C107" s="16" t="s">
        <v>131</v>
      </c>
      <c r="D107" s="7">
        <v>96110</v>
      </c>
      <c r="E107" s="7">
        <v>95</v>
      </c>
      <c r="F107" s="78">
        <v>1011.6842105263158</v>
      </c>
    </row>
    <row r="108" spans="1:6" ht="12" customHeight="1" x14ac:dyDescent="0.2">
      <c r="A108" s="15">
        <f t="shared" si="1"/>
        <v>103</v>
      </c>
      <c r="B108" s="46">
        <v>115</v>
      </c>
      <c r="C108" s="16" t="s">
        <v>392</v>
      </c>
      <c r="D108" s="7">
        <v>34515</v>
      </c>
      <c r="E108" s="7">
        <v>36</v>
      </c>
      <c r="F108" s="78">
        <v>958.75</v>
      </c>
    </row>
    <row r="109" spans="1:6" ht="12" customHeight="1" x14ac:dyDescent="0.2">
      <c r="A109" s="15">
        <f t="shared" si="1"/>
        <v>104</v>
      </c>
      <c r="B109" s="46">
        <v>117</v>
      </c>
      <c r="C109" s="16" t="s">
        <v>322</v>
      </c>
      <c r="D109" s="7">
        <v>24327</v>
      </c>
      <c r="E109" s="7">
        <v>29</v>
      </c>
      <c r="F109" s="78">
        <v>838.86206896551721</v>
      </c>
    </row>
    <row r="110" spans="1:6" ht="12" customHeight="1" x14ac:dyDescent="0.2">
      <c r="A110" s="15">
        <f t="shared" si="1"/>
        <v>105</v>
      </c>
      <c r="B110" s="46">
        <v>118</v>
      </c>
      <c r="C110" s="16" t="s">
        <v>132</v>
      </c>
      <c r="D110" s="7">
        <v>47330</v>
      </c>
      <c r="E110" s="7">
        <v>61</v>
      </c>
      <c r="F110" s="78">
        <v>775.90163934426232</v>
      </c>
    </row>
    <row r="111" spans="1:6" ht="12" customHeight="1" x14ac:dyDescent="0.2">
      <c r="A111" s="15">
        <f t="shared" si="1"/>
        <v>106</v>
      </c>
      <c r="B111" s="46">
        <v>119</v>
      </c>
      <c r="C111" s="16" t="s">
        <v>133</v>
      </c>
      <c r="D111" s="7">
        <v>36624</v>
      </c>
      <c r="E111" s="7">
        <v>45</v>
      </c>
      <c r="F111" s="78">
        <v>813.86666666666667</v>
      </c>
    </row>
    <row r="112" spans="1:6" ht="12" customHeight="1" x14ac:dyDescent="0.2">
      <c r="A112" s="15">
        <f t="shared" si="1"/>
        <v>107</v>
      </c>
      <c r="B112" s="46">
        <v>120</v>
      </c>
      <c r="C112" s="16" t="s">
        <v>134</v>
      </c>
      <c r="D112" s="7">
        <v>36938</v>
      </c>
      <c r="E112" s="7">
        <v>38</v>
      </c>
      <c r="F112" s="78">
        <v>972.0526315789474</v>
      </c>
    </row>
    <row r="113" spans="1:6" ht="12" customHeight="1" x14ac:dyDescent="0.2">
      <c r="A113" s="15">
        <f t="shared" si="1"/>
        <v>108</v>
      </c>
      <c r="B113" s="46">
        <v>121</v>
      </c>
      <c r="C113" s="16" t="s">
        <v>393</v>
      </c>
      <c r="D113" s="7">
        <v>31054</v>
      </c>
      <c r="E113" s="7">
        <v>39</v>
      </c>
      <c r="F113" s="78">
        <v>796.25641025641028</v>
      </c>
    </row>
    <row r="114" spans="1:6" ht="12" customHeight="1" x14ac:dyDescent="0.2">
      <c r="A114" s="15">
        <f t="shared" si="1"/>
        <v>109</v>
      </c>
      <c r="B114" s="46">
        <v>123</v>
      </c>
      <c r="C114" s="16" t="s">
        <v>323</v>
      </c>
      <c r="D114" s="7">
        <v>9809</v>
      </c>
      <c r="E114" s="7">
        <v>10</v>
      </c>
      <c r="F114" s="78">
        <v>980.9</v>
      </c>
    </row>
    <row r="115" spans="1:6" ht="12" customHeight="1" x14ac:dyDescent="0.2">
      <c r="A115" s="15">
        <f t="shared" si="1"/>
        <v>110</v>
      </c>
      <c r="B115" s="46">
        <v>124</v>
      </c>
      <c r="C115" s="16" t="s">
        <v>136</v>
      </c>
      <c r="D115" s="7">
        <v>34020</v>
      </c>
      <c r="E115" s="7">
        <v>36</v>
      </c>
      <c r="F115" s="78">
        <v>945</v>
      </c>
    </row>
    <row r="116" spans="1:6" ht="12" customHeight="1" x14ac:dyDescent="0.2">
      <c r="A116" s="15">
        <f t="shared" si="1"/>
        <v>111</v>
      </c>
      <c r="B116" s="46">
        <v>125</v>
      </c>
      <c r="C116" s="16" t="s">
        <v>137</v>
      </c>
      <c r="D116" s="7">
        <v>43287</v>
      </c>
      <c r="E116" s="7">
        <v>43</v>
      </c>
      <c r="F116" s="78">
        <v>1006.6744186046511</v>
      </c>
    </row>
    <row r="117" spans="1:6" ht="12" customHeight="1" x14ac:dyDescent="0.2">
      <c r="A117" s="15">
        <f t="shared" si="1"/>
        <v>112</v>
      </c>
      <c r="B117" s="46">
        <v>126</v>
      </c>
      <c r="C117" s="16" t="s">
        <v>456</v>
      </c>
      <c r="D117" s="7">
        <v>57445</v>
      </c>
      <c r="E117" s="7">
        <v>70</v>
      </c>
      <c r="F117" s="78">
        <v>820.64285714285711</v>
      </c>
    </row>
    <row r="118" spans="1:6" ht="12" customHeight="1" x14ac:dyDescent="0.2">
      <c r="A118" s="15">
        <f t="shared" si="1"/>
        <v>113</v>
      </c>
      <c r="B118" s="46">
        <v>127</v>
      </c>
      <c r="C118" s="16" t="s">
        <v>138</v>
      </c>
      <c r="D118" s="7">
        <v>46921</v>
      </c>
      <c r="E118" s="7">
        <v>47</v>
      </c>
      <c r="F118" s="78">
        <v>998.31914893617022</v>
      </c>
    </row>
    <row r="119" spans="1:6" ht="12" customHeight="1" x14ac:dyDescent="0.2">
      <c r="A119" s="15">
        <f t="shared" si="1"/>
        <v>114</v>
      </c>
      <c r="B119" s="46">
        <v>128</v>
      </c>
      <c r="C119" s="16" t="s">
        <v>139</v>
      </c>
      <c r="D119" s="7">
        <v>31593</v>
      </c>
      <c r="E119" s="7">
        <v>32</v>
      </c>
      <c r="F119" s="78">
        <v>987.28125</v>
      </c>
    </row>
    <row r="120" spans="1:6" ht="12" customHeight="1" x14ac:dyDescent="0.2">
      <c r="A120" s="15">
        <f t="shared" si="1"/>
        <v>115</v>
      </c>
      <c r="B120" s="46">
        <v>130</v>
      </c>
      <c r="C120" s="16" t="s">
        <v>141</v>
      </c>
      <c r="D120" s="7">
        <v>28773</v>
      </c>
      <c r="E120" s="7">
        <v>38</v>
      </c>
      <c r="F120" s="78">
        <v>757.18421052631584</v>
      </c>
    </row>
    <row r="121" spans="1:6" ht="12" customHeight="1" x14ac:dyDescent="0.2">
      <c r="A121" s="15">
        <f t="shared" si="1"/>
        <v>116</v>
      </c>
      <c r="B121" s="46">
        <v>131</v>
      </c>
      <c r="C121" s="16" t="s">
        <v>324</v>
      </c>
      <c r="D121" s="7">
        <v>109033</v>
      </c>
      <c r="E121" s="7">
        <v>144</v>
      </c>
      <c r="F121" s="78">
        <v>757.17361111111109</v>
      </c>
    </row>
    <row r="122" spans="1:6" ht="12" customHeight="1" x14ac:dyDescent="0.2">
      <c r="A122" s="15">
        <f t="shared" si="1"/>
        <v>117</v>
      </c>
      <c r="B122" s="46">
        <v>132</v>
      </c>
      <c r="C122" s="16" t="s">
        <v>142</v>
      </c>
      <c r="D122" s="7">
        <v>5677</v>
      </c>
      <c r="E122" s="7">
        <v>7</v>
      </c>
      <c r="F122" s="78">
        <v>811</v>
      </c>
    </row>
    <row r="123" spans="1:6" ht="12" customHeight="1" x14ac:dyDescent="0.2">
      <c r="A123" s="15">
        <f t="shared" si="1"/>
        <v>118</v>
      </c>
      <c r="B123" s="46">
        <v>133</v>
      </c>
      <c r="C123" s="16" t="s">
        <v>143</v>
      </c>
      <c r="D123" s="7">
        <v>13720</v>
      </c>
      <c r="E123" s="7">
        <v>18</v>
      </c>
      <c r="F123" s="78">
        <v>762.22222222222217</v>
      </c>
    </row>
    <row r="124" spans="1:6" ht="12" customHeight="1" x14ac:dyDescent="0.2">
      <c r="A124" s="15">
        <f t="shared" si="1"/>
        <v>119</v>
      </c>
      <c r="B124" s="46">
        <v>134</v>
      </c>
      <c r="C124" s="16" t="s">
        <v>425</v>
      </c>
      <c r="D124" s="7">
        <v>103802</v>
      </c>
      <c r="E124" s="7">
        <v>106</v>
      </c>
      <c r="F124" s="78">
        <v>979.2641509433962</v>
      </c>
    </row>
    <row r="125" spans="1:6" ht="12" customHeight="1" x14ac:dyDescent="0.2">
      <c r="A125" s="15">
        <f t="shared" si="1"/>
        <v>120</v>
      </c>
      <c r="B125" s="46">
        <v>135</v>
      </c>
      <c r="C125" s="16" t="s">
        <v>144</v>
      </c>
      <c r="D125" s="7">
        <v>465666</v>
      </c>
      <c r="E125" s="7">
        <v>476</v>
      </c>
      <c r="F125" s="78">
        <v>978.2899159663865</v>
      </c>
    </row>
    <row r="126" spans="1:6" ht="12" customHeight="1" x14ac:dyDescent="0.2">
      <c r="A126" s="15">
        <f t="shared" si="1"/>
        <v>121</v>
      </c>
      <c r="B126" s="46">
        <v>136</v>
      </c>
      <c r="C126" s="16" t="s">
        <v>325</v>
      </c>
      <c r="D126" s="7">
        <v>21492</v>
      </c>
      <c r="E126" s="7">
        <v>27</v>
      </c>
      <c r="F126" s="78">
        <v>796</v>
      </c>
    </row>
    <row r="127" spans="1:6" ht="12" customHeight="1" x14ac:dyDescent="0.2">
      <c r="A127" s="15">
        <f t="shared" si="1"/>
        <v>122</v>
      </c>
      <c r="B127" s="46">
        <v>137</v>
      </c>
      <c r="C127" s="16" t="s">
        <v>326</v>
      </c>
      <c r="D127" s="7">
        <v>57752</v>
      </c>
      <c r="E127" s="7">
        <v>59</v>
      </c>
      <c r="F127" s="78">
        <v>978.84745762711862</v>
      </c>
    </row>
    <row r="128" spans="1:6" ht="12" customHeight="1" x14ac:dyDescent="0.2">
      <c r="A128" s="15">
        <f t="shared" si="1"/>
        <v>123</v>
      </c>
      <c r="B128" s="46">
        <v>138</v>
      </c>
      <c r="C128" s="16" t="s">
        <v>460</v>
      </c>
      <c r="D128" s="7">
        <v>10000</v>
      </c>
      <c r="E128" s="7">
        <v>13</v>
      </c>
      <c r="F128" s="78">
        <v>769.23076923076928</v>
      </c>
    </row>
    <row r="129" spans="1:6" ht="12" customHeight="1" x14ac:dyDescent="0.2">
      <c r="A129" s="15">
        <f t="shared" si="1"/>
        <v>124</v>
      </c>
      <c r="B129" s="46">
        <v>139</v>
      </c>
      <c r="C129" s="16" t="s">
        <v>327</v>
      </c>
      <c r="D129" s="7">
        <v>20903</v>
      </c>
      <c r="E129" s="7">
        <v>21</v>
      </c>
      <c r="F129" s="78">
        <v>995.38095238095241</v>
      </c>
    </row>
    <row r="130" spans="1:6" ht="12" customHeight="1" x14ac:dyDescent="0.2">
      <c r="A130" s="15">
        <f t="shared" si="1"/>
        <v>125</v>
      </c>
      <c r="B130" s="46">
        <v>140</v>
      </c>
      <c r="C130" s="16" t="s">
        <v>426</v>
      </c>
      <c r="D130" s="7">
        <v>24902</v>
      </c>
      <c r="E130" s="7">
        <v>25</v>
      </c>
      <c r="F130" s="78">
        <v>996.08</v>
      </c>
    </row>
    <row r="131" spans="1:6" ht="12" customHeight="1" x14ac:dyDescent="0.2">
      <c r="A131" s="15">
        <f t="shared" si="1"/>
        <v>126</v>
      </c>
      <c r="B131" s="46">
        <v>141</v>
      </c>
      <c r="C131" s="16" t="s">
        <v>145</v>
      </c>
      <c r="D131" s="7">
        <v>10730</v>
      </c>
      <c r="E131" s="7">
        <v>10</v>
      </c>
      <c r="F131" s="78">
        <v>1073</v>
      </c>
    </row>
    <row r="132" spans="1:6" ht="12" customHeight="1" x14ac:dyDescent="0.2">
      <c r="A132" s="15">
        <f t="shared" si="1"/>
        <v>127</v>
      </c>
      <c r="B132" s="46">
        <v>142</v>
      </c>
      <c r="C132" s="16" t="s">
        <v>146</v>
      </c>
      <c r="D132" s="7">
        <v>51556</v>
      </c>
      <c r="E132" s="7">
        <v>66</v>
      </c>
      <c r="F132" s="78">
        <v>781.15151515151513</v>
      </c>
    </row>
    <row r="133" spans="1:6" ht="12" customHeight="1" x14ac:dyDescent="0.2">
      <c r="A133" s="15">
        <f t="shared" si="1"/>
        <v>128</v>
      </c>
      <c r="B133" s="46">
        <v>143</v>
      </c>
      <c r="C133" s="16" t="s">
        <v>147</v>
      </c>
      <c r="D133" s="7">
        <v>25691</v>
      </c>
      <c r="E133" s="7">
        <v>26</v>
      </c>
      <c r="F133" s="78">
        <v>988.11538461538464</v>
      </c>
    </row>
    <row r="134" spans="1:6" ht="12" customHeight="1" x14ac:dyDescent="0.2">
      <c r="A134" s="15">
        <f t="shared" si="1"/>
        <v>129</v>
      </c>
      <c r="B134" s="46">
        <v>144</v>
      </c>
      <c r="C134" s="16" t="s">
        <v>148</v>
      </c>
      <c r="D134" s="7">
        <v>38695</v>
      </c>
      <c r="E134" s="7">
        <v>43</v>
      </c>
      <c r="F134" s="78">
        <v>899.88372093023258</v>
      </c>
    </row>
    <row r="135" spans="1:6" ht="12" customHeight="1" x14ac:dyDescent="0.2">
      <c r="A135" s="15">
        <f t="shared" si="1"/>
        <v>130</v>
      </c>
      <c r="B135" s="46">
        <v>145</v>
      </c>
      <c r="C135" s="16" t="s">
        <v>394</v>
      </c>
      <c r="D135" s="7">
        <v>15706</v>
      </c>
      <c r="E135" s="7">
        <v>20</v>
      </c>
      <c r="F135" s="78">
        <v>785.3</v>
      </c>
    </row>
    <row r="136" spans="1:6" ht="12" customHeight="1" x14ac:dyDescent="0.2">
      <c r="A136" s="15">
        <f t="shared" ref="A136:A199" si="2">A135+1</f>
        <v>131</v>
      </c>
      <c r="B136" s="46">
        <v>146</v>
      </c>
      <c r="C136" s="16" t="s">
        <v>149</v>
      </c>
      <c r="D136" s="7">
        <v>1215</v>
      </c>
      <c r="E136" s="7">
        <v>2</v>
      </c>
      <c r="F136" s="78">
        <v>607.5</v>
      </c>
    </row>
    <row r="137" spans="1:6" ht="12" customHeight="1" x14ac:dyDescent="0.2">
      <c r="A137" s="15">
        <f t="shared" si="2"/>
        <v>132</v>
      </c>
      <c r="B137" s="46">
        <v>147</v>
      </c>
      <c r="C137" s="16" t="s">
        <v>427</v>
      </c>
      <c r="D137" s="7">
        <v>9071</v>
      </c>
      <c r="E137" s="7">
        <v>9</v>
      </c>
      <c r="F137" s="78">
        <v>1007.8888888888889</v>
      </c>
    </row>
    <row r="138" spans="1:6" ht="12" customHeight="1" x14ac:dyDescent="0.2">
      <c r="A138" s="15">
        <f t="shared" si="2"/>
        <v>133</v>
      </c>
      <c r="B138" s="46">
        <v>148</v>
      </c>
      <c r="C138" s="16" t="s">
        <v>436</v>
      </c>
      <c r="D138" s="7">
        <v>35895</v>
      </c>
      <c r="E138" s="7">
        <v>35</v>
      </c>
      <c r="F138" s="78">
        <v>1025.5714285714287</v>
      </c>
    </row>
    <row r="139" spans="1:6" ht="12" customHeight="1" x14ac:dyDescent="0.2">
      <c r="A139" s="15">
        <f t="shared" si="2"/>
        <v>134</v>
      </c>
      <c r="B139" s="46">
        <v>149</v>
      </c>
      <c r="C139" s="16" t="s">
        <v>150</v>
      </c>
      <c r="D139" s="7">
        <v>71049</v>
      </c>
      <c r="E139" s="7">
        <v>70</v>
      </c>
      <c r="F139" s="78">
        <v>1014.9857142857143</v>
      </c>
    </row>
    <row r="140" spans="1:6" ht="12" customHeight="1" x14ac:dyDescent="0.2">
      <c r="A140" s="15">
        <f t="shared" si="2"/>
        <v>135</v>
      </c>
      <c r="B140" s="46">
        <v>150</v>
      </c>
      <c r="C140" s="16" t="s">
        <v>151</v>
      </c>
      <c r="D140" s="7">
        <v>17776</v>
      </c>
      <c r="E140" s="7">
        <v>21</v>
      </c>
      <c r="F140" s="78">
        <v>846.47619047619048</v>
      </c>
    </row>
    <row r="141" spans="1:6" ht="12" customHeight="1" x14ac:dyDescent="0.2">
      <c r="A141" s="15">
        <f t="shared" si="2"/>
        <v>136</v>
      </c>
      <c r="B141" s="46">
        <v>151</v>
      </c>
      <c r="C141" s="16" t="s">
        <v>328</v>
      </c>
      <c r="D141" s="7">
        <v>39682</v>
      </c>
      <c r="E141" s="7">
        <v>50</v>
      </c>
      <c r="F141" s="78">
        <v>793.64</v>
      </c>
    </row>
    <row r="142" spans="1:6" ht="12" customHeight="1" x14ac:dyDescent="0.2">
      <c r="A142" s="15">
        <f t="shared" si="2"/>
        <v>137</v>
      </c>
      <c r="B142" s="46">
        <v>152</v>
      </c>
      <c r="C142" s="16" t="s">
        <v>329</v>
      </c>
      <c r="D142" s="7">
        <v>38651</v>
      </c>
      <c r="E142" s="7">
        <v>39</v>
      </c>
      <c r="F142" s="78">
        <v>991.0512820512821</v>
      </c>
    </row>
    <row r="143" spans="1:6" ht="12" customHeight="1" x14ac:dyDescent="0.2">
      <c r="A143" s="15">
        <f t="shared" si="2"/>
        <v>138</v>
      </c>
      <c r="B143" s="46">
        <v>153</v>
      </c>
      <c r="C143" s="16" t="s">
        <v>152</v>
      </c>
      <c r="D143" s="7">
        <v>8635</v>
      </c>
      <c r="E143" s="7">
        <v>11</v>
      </c>
      <c r="F143" s="78">
        <v>785</v>
      </c>
    </row>
    <row r="144" spans="1:6" ht="12" customHeight="1" x14ac:dyDescent="0.2">
      <c r="A144" s="15">
        <f t="shared" si="2"/>
        <v>139</v>
      </c>
      <c r="B144" s="46">
        <v>154</v>
      </c>
      <c r="C144" s="16" t="s">
        <v>153</v>
      </c>
      <c r="D144" s="7">
        <v>30089</v>
      </c>
      <c r="E144" s="7">
        <v>38</v>
      </c>
      <c r="F144" s="78">
        <v>791.81578947368416</v>
      </c>
    </row>
    <row r="145" spans="1:6" ht="12" customHeight="1" x14ac:dyDescent="0.2">
      <c r="A145" s="15">
        <f t="shared" si="2"/>
        <v>140</v>
      </c>
      <c r="B145" s="46">
        <v>155</v>
      </c>
      <c r="C145" s="16" t="s">
        <v>154</v>
      </c>
      <c r="D145" s="7">
        <v>128372</v>
      </c>
      <c r="E145" s="7">
        <v>147</v>
      </c>
      <c r="F145" s="78">
        <v>873.2789115646259</v>
      </c>
    </row>
    <row r="146" spans="1:6" ht="12" customHeight="1" x14ac:dyDescent="0.2">
      <c r="A146" s="15">
        <f t="shared" si="2"/>
        <v>141</v>
      </c>
      <c r="B146" s="46">
        <v>156</v>
      </c>
      <c r="C146" s="16" t="s">
        <v>330</v>
      </c>
      <c r="D146" s="7">
        <v>33747</v>
      </c>
      <c r="E146" s="7">
        <v>42</v>
      </c>
      <c r="F146" s="78">
        <v>803.5</v>
      </c>
    </row>
    <row r="147" spans="1:6" ht="12" customHeight="1" x14ac:dyDescent="0.2">
      <c r="A147" s="15">
        <f t="shared" si="2"/>
        <v>142</v>
      </c>
      <c r="B147" s="46">
        <v>157</v>
      </c>
      <c r="C147" s="16" t="s">
        <v>155</v>
      </c>
      <c r="D147" s="7">
        <v>20114</v>
      </c>
      <c r="E147" s="7">
        <v>20</v>
      </c>
      <c r="F147" s="78">
        <v>1005.7</v>
      </c>
    </row>
    <row r="148" spans="1:6" ht="12" customHeight="1" x14ac:dyDescent="0.2">
      <c r="A148" s="15">
        <f t="shared" si="2"/>
        <v>143</v>
      </c>
      <c r="B148" s="46">
        <v>158</v>
      </c>
      <c r="C148" s="16" t="s">
        <v>156</v>
      </c>
      <c r="D148" s="7">
        <v>38928</v>
      </c>
      <c r="E148" s="7">
        <v>51</v>
      </c>
      <c r="F148" s="78">
        <v>763.29411764705878</v>
      </c>
    </row>
    <row r="149" spans="1:6" ht="12" customHeight="1" x14ac:dyDescent="0.2">
      <c r="A149" s="15">
        <f t="shared" si="2"/>
        <v>144</v>
      </c>
      <c r="B149" s="46">
        <v>159</v>
      </c>
      <c r="C149" s="16" t="s">
        <v>395</v>
      </c>
      <c r="D149" s="7">
        <v>11831</v>
      </c>
      <c r="E149" s="7">
        <v>11</v>
      </c>
      <c r="F149" s="78">
        <v>1075.5454545454545</v>
      </c>
    </row>
    <row r="150" spans="1:6" ht="12" customHeight="1" x14ac:dyDescent="0.2">
      <c r="A150" s="15">
        <f t="shared" si="2"/>
        <v>145</v>
      </c>
      <c r="B150" s="46">
        <v>161</v>
      </c>
      <c r="C150" s="16" t="s">
        <v>157</v>
      </c>
      <c r="D150" s="7">
        <v>17346</v>
      </c>
      <c r="E150" s="7">
        <v>21</v>
      </c>
      <c r="F150" s="78">
        <v>826</v>
      </c>
    </row>
    <row r="151" spans="1:6" ht="12" customHeight="1" x14ac:dyDescent="0.2">
      <c r="A151" s="15">
        <f t="shared" si="2"/>
        <v>146</v>
      </c>
      <c r="B151" s="46">
        <v>162</v>
      </c>
      <c r="C151" s="16" t="s">
        <v>158</v>
      </c>
      <c r="D151" s="7">
        <v>33918</v>
      </c>
      <c r="E151" s="7">
        <v>34</v>
      </c>
      <c r="F151" s="78">
        <v>997.58823529411768</v>
      </c>
    </row>
    <row r="152" spans="1:6" ht="12" customHeight="1" x14ac:dyDescent="0.2">
      <c r="A152" s="15">
        <f t="shared" si="2"/>
        <v>147</v>
      </c>
      <c r="B152" s="46">
        <v>163</v>
      </c>
      <c r="C152" s="16" t="s">
        <v>275</v>
      </c>
      <c r="D152" s="7">
        <v>52242</v>
      </c>
      <c r="E152" s="7">
        <v>66</v>
      </c>
      <c r="F152" s="78">
        <v>791.5454545454545</v>
      </c>
    </row>
    <row r="153" spans="1:6" ht="12" customHeight="1" x14ac:dyDescent="0.2">
      <c r="A153" s="15">
        <f t="shared" si="2"/>
        <v>148</v>
      </c>
      <c r="B153" s="46">
        <v>164</v>
      </c>
      <c r="C153" s="16" t="s">
        <v>445</v>
      </c>
      <c r="D153" s="7">
        <v>21702</v>
      </c>
      <c r="E153" s="7">
        <v>22</v>
      </c>
      <c r="F153" s="78">
        <v>986.4545454545455</v>
      </c>
    </row>
    <row r="154" spans="1:6" ht="12" customHeight="1" x14ac:dyDescent="0.2">
      <c r="A154" s="15">
        <f t="shared" si="2"/>
        <v>149</v>
      </c>
      <c r="B154" s="46">
        <v>165</v>
      </c>
      <c r="C154" s="16" t="s">
        <v>453</v>
      </c>
      <c r="D154" s="7">
        <v>37883</v>
      </c>
      <c r="E154" s="7">
        <v>48</v>
      </c>
      <c r="F154" s="78">
        <v>789.22916666666663</v>
      </c>
    </row>
    <row r="155" spans="1:6" ht="12" customHeight="1" x14ac:dyDescent="0.2">
      <c r="A155" s="15">
        <f t="shared" si="2"/>
        <v>150</v>
      </c>
      <c r="B155" s="46">
        <v>166</v>
      </c>
      <c r="C155" s="16" t="s">
        <v>447</v>
      </c>
      <c r="D155" s="7">
        <v>31155</v>
      </c>
      <c r="E155" s="7">
        <v>41</v>
      </c>
      <c r="F155" s="78">
        <v>759.8780487804878</v>
      </c>
    </row>
    <row r="156" spans="1:6" ht="12" customHeight="1" x14ac:dyDescent="0.2">
      <c r="A156" s="15">
        <f t="shared" si="2"/>
        <v>151</v>
      </c>
      <c r="B156" s="46">
        <v>167</v>
      </c>
      <c r="C156" s="16" t="s">
        <v>159</v>
      </c>
      <c r="D156" s="7">
        <v>21692</v>
      </c>
      <c r="E156" s="7">
        <v>22</v>
      </c>
      <c r="F156" s="78">
        <v>986</v>
      </c>
    </row>
    <row r="157" spans="1:6" ht="12" customHeight="1" x14ac:dyDescent="0.2">
      <c r="A157" s="15">
        <f t="shared" si="2"/>
        <v>152</v>
      </c>
      <c r="B157" s="46">
        <v>168</v>
      </c>
      <c r="C157" s="16" t="s">
        <v>331</v>
      </c>
      <c r="D157" s="7">
        <v>1085067</v>
      </c>
      <c r="E157" s="7">
        <v>1108</v>
      </c>
      <c r="F157" s="78">
        <v>979.30234657039716</v>
      </c>
    </row>
    <row r="158" spans="1:6" ht="12" customHeight="1" x14ac:dyDescent="0.2">
      <c r="A158" s="15">
        <f t="shared" si="2"/>
        <v>153</v>
      </c>
      <c r="B158" s="46">
        <v>169</v>
      </c>
      <c r="C158" s="16" t="s">
        <v>414</v>
      </c>
      <c r="D158" s="7">
        <v>48932</v>
      </c>
      <c r="E158" s="7">
        <v>61</v>
      </c>
      <c r="F158" s="78">
        <v>802.1639344262295</v>
      </c>
    </row>
    <row r="159" spans="1:6" ht="12" customHeight="1" x14ac:dyDescent="0.2">
      <c r="A159" s="15">
        <f t="shared" si="2"/>
        <v>154</v>
      </c>
      <c r="B159" s="46">
        <v>171</v>
      </c>
      <c r="C159" s="16" t="s">
        <v>160</v>
      </c>
      <c r="D159" s="7">
        <v>31008</v>
      </c>
      <c r="E159" s="7">
        <v>32</v>
      </c>
      <c r="F159" s="78">
        <v>969</v>
      </c>
    </row>
    <row r="160" spans="1:6" ht="12" customHeight="1" x14ac:dyDescent="0.2">
      <c r="A160" s="15">
        <f t="shared" si="2"/>
        <v>155</v>
      </c>
      <c r="B160" s="46">
        <v>172</v>
      </c>
      <c r="C160" s="16" t="s">
        <v>332</v>
      </c>
      <c r="D160" s="7">
        <v>19720</v>
      </c>
      <c r="E160" s="7">
        <v>20</v>
      </c>
      <c r="F160" s="78">
        <v>986</v>
      </c>
    </row>
    <row r="161" spans="1:6" ht="12" customHeight="1" x14ac:dyDescent="0.2">
      <c r="A161" s="15">
        <f t="shared" si="2"/>
        <v>156</v>
      </c>
      <c r="B161" s="46">
        <v>173</v>
      </c>
      <c r="C161" s="16" t="s">
        <v>161</v>
      </c>
      <c r="D161" s="7">
        <v>9778</v>
      </c>
      <c r="E161" s="7">
        <v>10</v>
      </c>
      <c r="F161" s="78">
        <v>977.8</v>
      </c>
    </row>
    <row r="162" spans="1:6" ht="12" customHeight="1" x14ac:dyDescent="0.2">
      <c r="A162" s="15">
        <f t="shared" si="2"/>
        <v>157</v>
      </c>
      <c r="B162" s="46">
        <v>174</v>
      </c>
      <c r="C162" s="16" t="s">
        <v>441</v>
      </c>
      <c r="D162" s="7">
        <v>7843</v>
      </c>
      <c r="E162" s="7">
        <v>8</v>
      </c>
      <c r="F162" s="78">
        <v>980.375</v>
      </c>
    </row>
    <row r="163" spans="1:6" ht="12" customHeight="1" x14ac:dyDescent="0.2">
      <c r="A163" s="15">
        <f t="shared" si="2"/>
        <v>158</v>
      </c>
      <c r="B163" s="46">
        <v>175</v>
      </c>
      <c r="C163" s="16" t="s">
        <v>162</v>
      </c>
      <c r="D163" s="7">
        <v>89116</v>
      </c>
      <c r="E163" s="7">
        <v>91</v>
      </c>
      <c r="F163" s="78">
        <v>979.2967032967033</v>
      </c>
    </row>
    <row r="164" spans="1:6" ht="12" customHeight="1" x14ac:dyDescent="0.2">
      <c r="A164" s="15">
        <f t="shared" si="2"/>
        <v>159</v>
      </c>
      <c r="B164" s="46">
        <v>176</v>
      </c>
      <c r="C164" s="16" t="s">
        <v>428</v>
      </c>
      <c r="D164" s="7">
        <v>82986</v>
      </c>
      <c r="E164" s="7">
        <v>84</v>
      </c>
      <c r="F164" s="78">
        <v>987.92857142857144</v>
      </c>
    </row>
    <row r="165" spans="1:6" ht="12" customHeight="1" x14ac:dyDescent="0.2">
      <c r="A165" s="15">
        <f t="shared" si="2"/>
        <v>160</v>
      </c>
      <c r="B165" s="46">
        <v>177</v>
      </c>
      <c r="C165" s="16" t="s">
        <v>163</v>
      </c>
      <c r="D165" s="7">
        <v>60834</v>
      </c>
      <c r="E165" s="7">
        <v>62</v>
      </c>
      <c r="F165" s="78">
        <v>981.19354838709683</v>
      </c>
    </row>
    <row r="166" spans="1:6" ht="12" customHeight="1" x14ac:dyDescent="0.2">
      <c r="A166" s="15">
        <f t="shared" si="2"/>
        <v>161</v>
      </c>
      <c r="B166" s="46">
        <v>178</v>
      </c>
      <c r="C166" s="16" t="s">
        <v>333</v>
      </c>
      <c r="D166" s="7">
        <v>108578</v>
      </c>
      <c r="E166" s="7">
        <v>113</v>
      </c>
      <c r="F166" s="78">
        <v>960.86725663716811</v>
      </c>
    </row>
    <row r="167" spans="1:6" ht="12" customHeight="1" x14ac:dyDescent="0.2">
      <c r="A167" s="15">
        <f t="shared" si="2"/>
        <v>162</v>
      </c>
      <c r="B167" s="46">
        <v>179</v>
      </c>
      <c r="C167" s="16" t="s">
        <v>397</v>
      </c>
      <c r="D167" s="7">
        <v>79202</v>
      </c>
      <c r="E167" s="7">
        <v>80</v>
      </c>
      <c r="F167" s="78">
        <v>990.02499999999998</v>
      </c>
    </row>
    <row r="168" spans="1:6" ht="12" customHeight="1" x14ac:dyDescent="0.2">
      <c r="A168" s="15">
        <f t="shared" si="2"/>
        <v>163</v>
      </c>
      <c r="B168" s="46">
        <v>180</v>
      </c>
      <c r="C168" s="16" t="s">
        <v>429</v>
      </c>
      <c r="D168" s="7">
        <v>35717</v>
      </c>
      <c r="E168" s="7">
        <v>46</v>
      </c>
      <c r="F168" s="78">
        <v>776.45652173913038</v>
      </c>
    </row>
    <row r="169" spans="1:6" ht="12" customHeight="1" x14ac:dyDescent="0.2">
      <c r="A169" s="15">
        <f t="shared" si="2"/>
        <v>164</v>
      </c>
      <c r="B169" s="46">
        <v>181</v>
      </c>
      <c r="C169" s="16" t="s">
        <v>438</v>
      </c>
      <c r="D169" s="7">
        <v>7888</v>
      </c>
      <c r="E169" s="7">
        <v>8</v>
      </c>
      <c r="F169" s="78">
        <v>986</v>
      </c>
    </row>
    <row r="170" spans="1:6" ht="12" customHeight="1" x14ac:dyDescent="0.2">
      <c r="A170" s="15">
        <f t="shared" si="2"/>
        <v>165</v>
      </c>
      <c r="B170" s="46">
        <v>182</v>
      </c>
      <c r="C170" s="16" t="s">
        <v>398</v>
      </c>
      <c r="D170" s="7">
        <v>78110</v>
      </c>
      <c r="E170" s="7">
        <v>83</v>
      </c>
      <c r="F170" s="78">
        <v>941.08433734939763</v>
      </c>
    </row>
    <row r="171" spans="1:6" ht="12" customHeight="1" x14ac:dyDescent="0.2">
      <c r="A171" s="15">
        <f t="shared" si="2"/>
        <v>166</v>
      </c>
      <c r="B171" s="46">
        <v>183</v>
      </c>
      <c r="C171" s="16" t="s">
        <v>164</v>
      </c>
      <c r="D171" s="7">
        <v>41948</v>
      </c>
      <c r="E171" s="7">
        <v>53</v>
      </c>
      <c r="F171" s="78">
        <v>791.47169811320759</v>
      </c>
    </row>
    <row r="172" spans="1:6" ht="12" customHeight="1" x14ac:dyDescent="0.2">
      <c r="A172" s="15">
        <f t="shared" si="2"/>
        <v>167</v>
      </c>
      <c r="B172" s="46">
        <v>184</v>
      </c>
      <c r="C172" s="16" t="s">
        <v>165</v>
      </c>
      <c r="D172" s="7">
        <v>18931</v>
      </c>
      <c r="E172" s="7">
        <v>19</v>
      </c>
      <c r="F172" s="78">
        <v>996.36842105263156</v>
      </c>
    </row>
    <row r="173" spans="1:6" ht="12" customHeight="1" x14ac:dyDescent="0.2">
      <c r="A173" s="15">
        <f t="shared" si="2"/>
        <v>168</v>
      </c>
      <c r="B173" s="46">
        <v>185</v>
      </c>
      <c r="C173" s="16" t="s">
        <v>457</v>
      </c>
      <c r="D173" s="7">
        <v>11036</v>
      </c>
      <c r="E173" s="7">
        <v>14</v>
      </c>
      <c r="F173" s="78">
        <v>788.28571428571433</v>
      </c>
    </row>
    <row r="174" spans="1:6" ht="12" customHeight="1" x14ac:dyDescent="0.2">
      <c r="A174" s="15">
        <f t="shared" si="2"/>
        <v>169</v>
      </c>
      <c r="B174" s="46">
        <v>186</v>
      </c>
      <c r="C174" s="16" t="s">
        <v>334</v>
      </c>
      <c r="D174" s="7">
        <v>55226</v>
      </c>
      <c r="E174" s="7">
        <v>70</v>
      </c>
      <c r="F174" s="78">
        <v>788.94285714285718</v>
      </c>
    </row>
    <row r="175" spans="1:6" ht="12" customHeight="1" x14ac:dyDescent="0.2">
      <c r="A175" s="15">
        <f t="shared" si="2"/>
        <v>170</v>
      </c>
      <c r="B175" s="46">
        <v>187</v>
      </c>
      <c r="C175" s="16" t="s">
        <v>335</v>
      </c>
      <c r="D175" s="7">
        <v>9433</v>
      </c>
      <c r="E175" s="7">
        <v>12</v>
      </c>
      <c r="F175" s="78">
        <v>786.08333333333337</v>
      </c>
    </row>
    <row r="176" spans="1:6" ht="12" customHeight="1" x14ac:dyDescent="0.2">
      <c r="A176" s="15">
        <f t="shared" si="2"/>
        <v>171</v>
      </c>
      <c r="B176" s="46">
        <v>188</v>
      </c>
      <c r="C176" s="16" t="s">
        <v>166</v>
      </c>
      <c r="D176" s="7">
        <v>38229</v>
      </c>
      <c r="E176" s="7">
        <v>40</v>
      </c>
      <c r="F176" s="78">
        <v>955.72500000000002</v>
      </c>
    </row>
    <row r="177" spans="1:6" ht="12" customHeight="1" x14ac:dyDescent="0.2">
      <c r="A177" s="15">
        <f t="shared" si="2"/>
        <v>172</v>
      </c>
      <c r="B177" s="46">
        <v>189</v>
      </c>
      <c r="C177" s="16" t="s">
        <v>336</v>
      </c>
      <c r="D177" s="7">
        <v>19492</v>
      </c>
      <c r="E177" s="7">
        <v>26</v>
      </c>
      <c r="F177" s="78">
        <v>749.69230769230774</v>
      </c>
    </row>
    <row r="178" spans="1:6" ht="12" customHeight="1" x14ac:dyDescent="0.2">
      <c r="A178" s="15">
        <f t="shared" si="2"/>
        <v>173</v>
      </c>
      <c r="B178" s="46">
        <v>191</v>
      </c>
      <c r="C178" s="16" t="s">
        <v>168</v>
      </c>
      <c r="D178" s="7">
        <v>89685</v>
      </c>
      <c r="E178" s="7">
        <v>93</v>
      </c>
      <c r="F178" s="78">
        <v>964.35483870967744</v>
      </c>
    </row>
    <row r="179" spans="1:6" ht="12" customHeight="1" x14ac:dyDescent="0.2">
      <c r="A179" s="15">
        <f t="shared" si="2"/>
        <v>174</v>
      </c>
      <c r="B179" s="46">
        <v>192</v>
      </c>
      <c r="C179" s="16" t="s">
        <v>169</v>
      </c>
      <c r="D179" s="7">
        <v>7888</v>
      </c>
      <c r="E179" s="7">
        <v>8</v>
      </c>
      <c r="F179" s="78">
        <v>986</v>
      </c>
    </row>
    <row r="180" spans="1:6" ht="12" customHeight="1" x14ac:dyDescent="0.2">
      <c r="A180" s="15">
        <f t="shared" si="2"/>
        <v>175</v>
      </c>
      <c r="B180" s="46">
        <v>193</v>
      </c>
      <c r="C180" s="16" t="s">
        <v>439</v>
      </c>
      <c r="D180" s="7">
        <v>48033</v>
      </c>
      <c r="E180" s="7">
        <v>48</v>
      </c>
      <c r="F180" s="78">
        <v>1000.6875</v>
      </c>
    </row>
    <row r="181" spans="1:6" ht="12" customHeight="1" x14ac:dyDescent="0.2">
      <c r="A181" s="15">
        <f t="shared" si="2"/>
        <v>176</v>
      </c>
      <c r="B181" s="46">
        <v>194</v>
      </c>
      <c r="C181" s="16" t="s">
        <v>170</v>
      </c>
      <c r="D181" s="7">
        <v>60811</v>
      </c>
      <c r="E181" s="7">
        <v>68</v>
      </c>
      <c r="F181" s="78">
        <v>894.27941176470586</v>
      </c>
    </row>
    <row r="182" spans="1:6" ht="12" customHeight="1" x14ac:dyDescent="0.2">
      <c r="A182" s="15">
        <f t="shared" si="2"/>
        <v>177</v>
      </c>
      <c r="B182" s="46">
        <v>195</v>
      </c>
      <c r="C182" s="16" t="s">
        <v>171</v>
      </c>
      <c r="D182" s="7">
        <v>53000</v>
      </c>
      <c r="E182" s="7">
        <v>53</v>
      </c>
      <c r="F182" s="78">
        <v>1000</v>
      </c>
    </row>
    <row r="183" spans="1:6" ht="12" customHeight="1" x14ac:dyDescent="0.2">
      <c r="A183" s="15">
        <f t="shared" si="2"/>
        <v>178</v>
      </c>
      <c r="B183" s="46">
        <v>196</v>
      </c>
      <c r="C183" s="16" t="s">
        <v>337</v>
      </c>
      <c r="D183" s="7">
        <v>79822</v>
      </c>
      <c r="E183" s="7">
        <v>81</v>
      </c>
      <c r="F183" s="78">
        <v>985.45679012345681</v>
      </c>
    </row>
    <row r="184" spans="1:6" ht="12" customHeight="1" x14ac:dyDescent="0.2">
      <c r="A184" s="15">
        <f t="shared" si="2"/>
        <v>179</v>
      </c>
      <c r="B184" s="46">
        <v>197</v>
      </c>
      <c r="C184" s="16" t="s">
        <v>172</v>
      </c>
      <c r="D184" s="7">
        <v>13721</v>
      </c>
      <c r="E184" s="7">
        <v>14</v>
      </c>
      <c r="F184" s="78">
        <v>980.07142857142856</v>
      </c>
    </row>
    <row r="185" spans="1:6" ht="12" customHeight="1" x14ac:dyDescent="0.2">
      <c r="A185" s="15">
        <f t="shared" si="2"/>
        <v>180</v>
      </c>
      <c r="B185" s="46">
        <v>198</v>
      </c>
      <c r="C185" s="16" t="s">
        <v>173</v>
      </c>
      <c r="D185" s="7">
        <v>77581</v>
      </c>
      <c r="E185" s="7">
        <v>77</v>
      </c>
      <c r="F185" s="78">
        <v>1007.5454545454545</v>
      </c>
    </row>
    <row r="186" spans="1:6" ht="12" customHeight="1" x14ac:dyDescent="0.2">
      <c r="A186" s="15">
        <f t="shared" si="2"/>
        <v>181</v>
      </c>
      <c r="B186" s="46">
        <v>200</v>
      </c>
      <c r="C186" s="16" t="s">
        <v>174</v>
      </c>
      <c r="D186" s="7">
        <v>38839</v>
      </c>
      <c r="E186" s="7">
        <v>54</v>
      </c>
      <c r="F186" s="78">
        <v>719.24074074074076</v>
      </c>
    </row>
    <row r="187" spans="1:6" ht="12" customHeight="1" x14ac:dyDescent="0.2">
      <c r="A187" s="15">
        <f t="shared" si="2"/>
        <v>182</v>
      </c>
      <c r="B187" s="46">
        <v>201</v>
      </c>
      <c r="C187" s="16" t="s">
        <v>175</v>
      </c>
      <c r="D187" s="7">
        <v>15498</v>
      </c>
      <c r="E187" s="7">
        <v>16</v>
      </c>
      <c r="F187" s="78">
        <v>968.625</v>
      </c>
    </row>
    <row r="188" spans="1:6" ht="12" customHeight="1" x14ac:dyDescent="0.2">
      <c r="A188" s="15">
        <f t="shared" si="2"/>
        <v>183</v>
      </c>
      <c r="B188" s="46">
        <v>202</v>
      </c>
      <c r="C188" s="16" t="s">
        <v>176</v>
      </c>
      <c r="D188" s="7">
        <v>56743</v>
      </c>
      <c r="E188" s="7">
        <v>58</v>
      </c>
      <c r="F188" s="78">
        <v>978.32758620689651</v>
      </c>
    </row>
    <row r="189" spans="1:6" ht="12" customHeight="1" x14ac:dyDescent="0.2">
      <c r="A189" s="15">
        <f t="shared" si="2"/>
        <v>184</v>
      </c>
      <c r="B189" s="46">
        <v>203</v>
      </c>
      <c r="C189" s="16" t="s">
        <v>338</v>
      </c>
      <c r="D189" s="7">
        <v>63138</v>
      </c>
      <c r="E189" s="7">
        <v>74</v>
      </c>
      <c r="F189" s="78">
        <v>853.21621621621625</v>
      </c>
    </row>
    <row r="190" spans="1:6" ht="12" customHeight="1" x14ac:dyDescent="0.2">
      <c r="A190" s="15">
        <f t="shared" si="2"/>
        <v>185</v>
      </c>
      <c r="B190" s="46">
        <v>204</v>
      </c>
      <c r="C190" s="16" t="s">
        <v>177</v>
      </c>
      <c r="D190" s="7">
        <v>15745</v>
      </c>
      <c r="E190" s="7">
        <v>16</v>
      </c>
      <c r="F190" s="78">
        <v>984.0625</v>
      </c>
    </row>
    <row r="191" spans="1:6" ht="12" customHeight="1" x14ac:dyDescent="0.2">
      <c r="A191" s="15">
        <f t="shared" si="2"/>
        <v>186</v>
      </c>
      <c r="B191" s="46">
        <v>205</v>
      </c>
      <c r="C191" s="16" t="s">
        <v>178</v>
      </c>
      <c r="D191" s="7">
        <v>58176</v>
      </c>
      <c r="E191" s="7">
        <v>72</v>
      </c>
      <c r="F191" s="78">
        <v>808</v>
      </c>
    </row>
    <row r="192" spans="1:6" ht="12" customHeight="1" x14ac:dyDescent="0.2">
      <c r="A192" s="15">
        <f t="shared" si="2"/>
        <v>187</v>
      </c>
      <c r="B192" s="46">
        <v>206</v>
      </c>
      <c r="C192" s="16" t="s">
        <v>179</v>
      </c>
      <c r="D192" s="7">
        <v>13015</v>
      </c>
      <c r="E192" s="7">
        <v>13</v>
      </c>
      <c r="F192" s="78">
        <v>1001.1538461538462</v>
      </c>
    </row>
    <row r="193" spans="1:6" ht="12" customHeight="1" x14ac:dyDescent="0.2">
      <c r="A193" s="15">
        <f t="shared" si="2"/>
        <v>188</v>
      </c>
      <c r="B193" s="46">
        <v>207</v>
      </c>
      <c r="C193" s="16" t="s">
        <v>180</v>
      </c>
      <c r="D193" s="7">
        <v>14738</v>
      </c>
      <c r="E193" s="7">
        <v>15</v>
      </c>
      <c r="F193" s="78">
        <v>982.5333333333333</v>
      </c>
    </row>
    <row r="194" spans="1:6" ht="12" customHeight="1" x14ac:dyDescent="0.2">
      <c r="A194" s="15">
        <f t="shared" si="2"/>
        <v>189</v>
      </c>
      <c r="B194" s="46">
        <v>208</v>
      </c>
      <c r="C194" s="16" t="s">
        <v>181</v>
      </c>
      <c r="D194" s="7">
        <v>54523</v>
      </c>
      <c r="E194" s="7">
        <v>55</v>
      </c>
      <c r="F194" s="78">
        <v>991.32727272727277</v>
      </c>
    </row>
    <row r="195" spans="1:6" ht="12" customHeight="1" x14ac:dyDescent="0.2">
      <c r="A195" s="15">
        <f t="shared" si="2"/>
        <v>190</v>
      </c>
      <c r="B195" s="46">
        <v>209</v>
      </c>
      <c r="C195" s="16" t="s">
        <v>339</v>
      </c>
      <c r="D195" s="7">
        <v>24068</v>
      </c>
      <c r="E195" s="7">
        <v>24</v>
      </c>
      <c r="F195" s="78">
        <v>1002.8333333333334</v>
      </c>
    </row>
    <row r="196" spans="1:6" ht="12" customHeight="1" x14ac:dyDescent="0.2">
      <c r="A196" s="15">
        <f t="shared" si="2"/>
        <v>191</v>
      </c>
      <c r="B196" s="46">
        <v>210</v>
      </c>
      <c r="C196" s="16" t="s">
        <v>182</v>
      </c>
      <c r="D196" s="7">
        <v>64616</v>
      </c>
      <c r="E196" s="7">
        <v>66</v>
      </c>
      <c r="F196" s="78">
        <v>979.030303030303</v>
      </c>
    </row>
    <row r="197" spans="1:6" ht="12" customHeight="1" x14ac:dyDescent="0.2">
      <c r="A197" s="15">
        <f t="shared" si="2"/>
        <v>192</v>
      </c>
      <c r="B197" s="46">
        <v>211</v>
      </c>
      <c r="C197" s="16" t="s">
        <v>183</v>
      </c>
      <c r="D197" s="7">
        <v>19325</v>
      </c>
      <c r="E197" s="7">
        <v>19</v>
      </c>
      <c r="F197" s="78">
        <v>1017.1052631578947</v>
      </c>
    </row>
    <row r="198" spans="1:6" ht="12" customHeight="1" x14ac:dyDescent="0.2">
      <c r="A198" s="15">
        <f t="shared" si="2"/>
        <v>193</v>
      </c>
      <c r="B198" s="46">
        <v>212</v>
      </c>
      <c r="C198" s="16" t="s">
        <v>184</v>
      </c>
      <c r="D198" s="7">
        <v>23147</v>
      </c>
      <c r="E198" s="7">
        <v>27</v>
      </c>
      <c r="F198" s="78">
        <v>857.2962962962963</v>
      </c>
    </row>
    <row r="199" spans="1:6" ht="12" customHeight="1" x14ac:dyDescent="0.2">
      <c r="A199" s="15">
        <f t="shared" si="2"/>
        <v>194</v>
      </c>
      <c r="B199" s="46">
        <v>213</v>
      </c>
      <c r="C199" s="16" t="s">
        <v>340</v>
      </c>
      <c r="D199" s="7">
        <v>44705</v>
      </c>
      <c r="E199" s="7">
        <v>44</v>
      </c>
      <c r="F199" s="78">
        <v>1016.0227272727273</v>
      </c>
    </row>
    <row r="200" spans="1:6" ht="12" customHeight="1" x14ac:dyDescent="0.2">
      <c r="A200" s="15">
        <f t="shared" ref="A200:A263" si="3">A199+1</f>
        <v>195</v>
      </c>
      <c r="B200" s="46">
        <v>214</v>
      </c>
      <c r="C200" s="16" t="s">
        <v>185</v>
      </c>
      <c r="D200" s="7">
        <v>51640</v>
      </c>
      <c r="E200" s="7">
        <v>56</v>
      </c>
      <c r="F200" s="78">
        <v>922.14285714285711</v>
      </c>
    </row>
    <row r="201" spans="1:6" ht="12" customHeight="1" x14ac:dyDescent="0.2">
      <c r="A201" s="15">
        <f t="shared" si="3"/>
        <v>196</v>
      </c>
      <c r="B201" s="46">
        <v>215</v>
      </c>
      <c r="C201" s="16" t="s">
        <v>186</v>
      </c>
      <c r="D201" s="7">
        <v>75225</v>
      </c>
      <c r="E201" s="7">
        <v>77</v>
      </c>
      <c r="F201" s="78">
        <v>976.9480519480519</v>
      </c>
    </row>
    <row r="202" spans="1:6" ht="12" customHeight="1" x14ac:dyDescent="0.2">
      <c r="A202" s="15">
        <f t="shared" si="3"/>
        <v>197</v>
      </c>
      <c r="B202" s="46">
        <v>216</v>
      </c>
      <c r="C202" s="16" t="s">
        <v>187</v>
      </c>
      <c r="D202" s="7">
        <v>39425</v>
      </c>
      <c r="E202" s="7">
        <v>50</v>
      </c>
      <c r="F202" s="78">
        <v>788.5</v>
      </c>
    </row>
    <row r="203" spans="1:6" ht="12" customHeight="1" x14ac:dyDescent="0.2">
      <c r="A203" s="15">
        <f t="shared" si="3"/>
        <v>198</v>
      </c>
      <c r="B203" s="46">
        <v>217</v>
      </c>
      <c r="C203" s="16" t="s">
        <v>451</v>
      </c>
      <c r="D203" s="7">
        <v>12081</v>
      </c>
      <c r="E203" s="7">
        <v>12</v>
      </c>
      <c r="F203" s="78">
        <v>1006.75</v>
      </c>
    </row>
    <row r="204" spans="1:6" ht="12" customHeight="1" x14ac:dyDescent="0.2">
      <c r="A204" s="15">
        <f t="shared" si="3"/>
        <v>199</v>
      </c>
      <c r="B204" s="46">
        <v>218</v>
      </c>
      <c r="C204" s="16" t="s">
        <v>341</v>
      </c>
      <c r="D204" s="7">
        <v>48639</v>
      </c>
      <c r="E204" s="7">
        <v>62</v>
      </c>
      <c r="F204" s="78">
        <v>784.5</v>
      </c>
    </row>
    <row r="205" spans="1:6" ht="12" customHeight="1" x14ac:dyDescent="0.2">
      <c r="A205" s="15">
        <f t="shared" si="3"/>
        <v>200</v>
      </c>
      <c r="B205" s="46">
        <v>219</v>
      </c>
      <c r="C205" s="16" t="s">
        <v>188</v>
      </c>
      <c r="D205" s="7">
        <v>31178</v>
      </c>
      <c r="E205" s="7">
        <v>32</v>
      </c>
      <c r="F205" s="78">
        <v>974.3125</v>
      </c>
    </row>
    <row r="206" spans="1:6" ht="12" customHeight="1" x14ac:dyDescent="0.2">
      <c r="A206" s="15">
        <f t="shared" si="3"/>
        <v>201</v>
      </c>
      <c r="B206" s="46">
        <v>220</v>
      </c>
      <c r="C206" s="16" t="s">
        <v>189</v>
      </c>
      <c r="D206" s="7">
        <v>8832</v>
      </c>
      <c r="E206" s="7">
        <v>12</v>
      </c>
      <c r="F206" s="78">
        <v>736</v>
      </c>
    </row>
    <row r="207" spans="1:6" ht="12" customHeight="1" x14ac:dyDescent="0.2">
      <c r="A207" s="15">
        <f t="shared" si="3"/>
        <v>202</v>
      </c>
      <c r="B207" s="46">
        <v>221</v>
      </c>
      <c r="C207" s="16" t="s">
        <v>400</v>
      </c>
      <c r="D207" s="7">
        <v>16564</v>
      </c>
      <c r="E207" s="7">
        <v>16</v>
      </c>
      <c r="F207" s="78">
        <v>1035.25</v>
      </c>
    </row>
    <row r="208" spans="1:6" ht="12" customHeight="1" x14ac:dyDescent="0.2">
      <c r="A208" s="15">
        <f t="shared" si="3"/>
        <v>203</v>
      </c>
      <c r="B208" s="46">
        <v>222</v>
      </c>
      <c r="C208" s="16" t="s">
        <v>190</v>
      </c>
      <c r="D208" s="7">
        <v>36415</v>
      </c>
      <c r="E208" s="7">
        <v>37</v>
      </c>
      <c r="F208" s="78">
        <v>984.18918918918916</v>
      </c>
    </row>
    <row r="209" spans="1:6" ht="12" customHeight="1" x14ac:dyDescent="0.2">
      <c r="A209" s="15">
        <f t="shared" si="3"/>
        <v>204</v>
      </c>
      <c r="B209" s="46">
        <v>223</v>
      </c>
      <c r="C209" s="16" t="s">
        <v>342</v>
      </c>
      <c r="D209" s="7">
        <v>9552</v>
      </c>
      <c r="E209" s="7">
        <v>12</v>
      </c>
      <c r="F209" s="78">
        <v>796</v>
      </c>
    </row>
    <row r="210" spans="1:6" ht="12" customHeight="1" x14ac:dyDescent="0.2">
      <c r="A210" s="15">
        <f t="shared" si="3"/>
        <v>205</v>
      </c>
      <c r="B210" s="46">
        <v>224</v>
      </c>
      <c r="C210" s="16" t="s">
        <v>191</v>
      </c>
      <c r="D210" s="7">
        <v>2840</v>
      </c>
      <c r="E210" s="7">
        <v>4</v>
      </c>
      <c r="F210" s="78">
        <v>710</v>
      </c>
    </row>
    <row r="211" spans="1:6" ht="12" customHeight="1" x14ac:dyDescent="0.2">
      <c r="A211" s="15">
        <f t="shared" si="3"/>
        <v>206</v>
      </c>
      <c r="B211" s="46">
        <v>225</v>
      </c>
      <c r="C211" s="16" t="s">
        <v>192</v>
      </c>
      <c r="D211" s="7">
        <v>3154</v>
      </c>
      <c r="E211" s="7">
        <v>4</v>
      </c>
      <c r="F211" s="78">
        <v>788.5</v>
      </c>
    </row>
    <row r="212" spans="1:6" ht="12" customHeight="1" x14ac:dyDescent="0.2">
      <c r="A212" s="15">
        <f t="shared" si="3"/>
        <v>207</v>
      </c>
      <c r="B212" s="46">
        <v>226</v>
      </c>
      <c r="C212" s="16" t="s">
        <v>193</v>
      </c>
      <c r="D212" s="7">
        <v>13474</v>
      </c>
      <c r="E212" s="7">
        <v>14</v>
      </c>
      <c r="F212" s="78">
        <v>962.42857142857144</v>
      </c>
    </row>
    <row r="213" spans="1:6" ht="12" customHeight="1" x14ac:dyDescent="0.2">
      <c r="A213" s="15">
        <f t="shared" si="3"/>
        <v>208</v>
      </c>
      <c r="B213" s="46">
        <v>227</v>
      </c>
      <c r="C213" s="16" t="s">
        <v>194</v>
      </c>
      <c r="D213" s="7">
        <v>25842</v>
      </c>
      <c r="E213" s="7">
        <v>29</v>
      </c>
      <c r="F213" s="78">
        <v>891.10344827586209</v>
      </c>
    </row>
    <row r="214" spans="1:6" ht="12" customHeight="1" x14ac:dyDescent="0.2">
      <c r="A214" s="15">
        <f t="shared" si="3"/>
        <v>209</v>
      </c>
      <c r="B214" s="46">
        <v>228</v>
      </c>
      <c r="C214" s="16" t="s">
        <v>343</v>
      </c>
      <c r="D214" s="7">
        <v>5916</v>
      </c>
      <c r="E214" s="7">
        <v>6</v>
      </c>
      <c r="F214" s="78">
        <v>986</v>
      </c>
    </row>
    <row r="215" spans="1:6" ht="12" customHeight="1" x14ac:dyDescent="0.2">
      <c r="A215" s="15">
        <f t="shared" si="3"/>
        <v>210</v>
      </c>
      <c r="B215" s="46">
        <v>229</v>
      </c>
      <c r="C215" s="16" t="s">
        <v>344</v>
      </c>
      <c r="D215" s="7">
        <v>21447</v>
      </c>
      <c r="E215" s="7">
        <v>27</v>
      </c>
      <c r="F215" s="78">
        <v>794.33333333333337</v>
      </c>
    </row>
    <row r="216" spans="1:6" ht="12" customHeight="1" x14ac:dyDescent="0.2">
      <c r="A216" s="15">
        <f t="shared" si="3"/>
        <v>211</v>
      </c>
      <c r="B216" s="46">
        <v>230</v>
      </c>
      <c r="C216" s="16" t="s">
        <v>435</v>
      </c>
      <c r="D216" s="7">
        <v>13616</v>
      </c>
      <c r="E216" s="7">
        <v>14</v>
      </c>
      <c r="F216" s="78">
        <v>972.57142857142856</v>
      </c>
    </row>
    <row r="217" spans="1:6" ht="12" customHeight="1" x14ac:dyDescent="0.2">
      <c r="A217" s="15">
        <f t="shared" si="3"/>
        <v>212</v>
      </c>
      <c r="B217" s="46">
        <v>231</v>
      </c>
      <c r="C217" s="16" t="s">
        <v>345</v>
      </c>
      <c r="D217" s="7">
        <v>130666</v>
      </c>
      <c r="E217" s="7">
        <v>132</v>
      </c>
      <c r="F217" s="78">
        <v>989.89393939393938</v>
      </c>
    </row>
    <row r="218" spans="1:6" ht="12" customHeight="1" x14ac:dyDescent="0.2">
      <c r="A218" s="15">
        <f t="shared" si="3"/>
        <v>213</v>
      </c>
      <c r="B218" s="46">
        <v>232</v>
      </c>
      <c r="C218" s="16" t="s">
        <v>346</v>
      </c>
      <c r="D218" s="7">
        <v>27796</v>
      </c>
      <c r="E218" s="7">
        <v>35</v>
      </c>
      <c r="F218" s="78">
        <v>794.17142857142858</v>
      </c>
    </row>
    <row r="219" spans="1:6" ht="12" customHeight="1" x14ac:dyDescent="0.2">
      <c r="A219" s="15">
        <f t="shared" si="3"/>
        <v>214</v>
      </c>
      <c r="B219" s="46">
        <v>233</v>
      </c>
      <c r="C219" s="16" t="s">
        <v>347</v>
      </c>
      <c r="D219" s="7">
        <v>22705</v>
      </c>
      <c r="E219" s="7">
        <v>23</v>
      </c>
      <c r="F219" s="78">
        <v>987.17391304347825</v>
      </c>
    </row>
    <row r="220" spans="1:6" ht="12" customHeight="1" x14ac:dyDescent="0.2">
      <c r="A220" s="15">
        <f t="shared" si="3"/>
        <v>215</v>
      </c>
      <c r="B220" s="46">
        <v>234</v>
      </c>
      <c r="C220" s="16" t="s">
        <v>195</v>
      </c>
      <c r="D220" s="7">
        <v>13607</v>
      </c>
      <c r="E220" s="7">
        <v>19</v>
      </c>
      <c r="F220" s="78">
        <v>716.15789473684208</v>
      </c>
    </row>
    <row r="221" spans="1:6" ht="12" customHeight="1" x14ac:dyDescent="0.2">
      <c r="A221" s="15">
        <f t="shared" si="3"/>
        <v>216</v>
      </c>
      <c r="B221" s="46">
        <v>235</v>
      </c>
      <c r="C221" s="16" t="s">
        <v>401</v>
      </c>
      <c r="D221" s="7">
        <v>47954</v>
      </c>
      <c r="E221" s="7">
        <v>50</v>
      </c>
      <c r="F221" s="78">
        <v>959.08</v>
      </c>
    </row>
    <row r="222" spans="1:6" ht="12" customHeight="1" x14ac:dyDescent="0.2">
      <c r="A222" s="15">
        <f t="shared" si="3"/>
        <v>217</v>
      </c>
      <c r="B222" s="46">
        <v>236</v>
      </c>
      <c r="C222" s="16" t="s">
        <v>348</v>
      </c>
      <c r="D222" s="7">
        <v>33322</v>
      </c>
      <c r="E222" s="7">
        <v>42</v>
      </c>
      <c r="F222" s="78">
        <v>793.38095238095241</v>
      </c>
    </row>
    <row r="223" spans="1:6" ht="12" customHeight="1" x14ac:dyDescent="0.2">
      <c r="A223" s="15">
        <f t="shared" si="3"/>
        <v>218</v>
      </c>
      <c r="B223" s="46">
        <v>237</v>
      </c>
      <c r="C223" s="16" t="s">
        <v>349</v>
      </c>
      <c r="D223" s="7">
        <v>83020</v>
      </c>
      <c r="E223" s="7">
        <v>84</v>
      </c>
      <c r="F223" s="78">
        <v>988.33333333333337</v>
      </c>
    </row>
    <row r="224" spans="1:6" ht="12" customHeight="1" x14ac:dyDescent="0.2">
      <c r="A224" s="15">
        <f t="shared" si="3"/>
        <v>219</v>
      </c>
      <c r="B224" s="46">
        <v>238</v>
      </c>
      <c r="C224" s="16" t="s">
        <v>196</v>
      </c>
      <c r="D224" s="7">
        <v>35900</v>
      </c>
      <c r="E224" s="7">
        <v>45</v>
      </c>
      <c r="F224" s="78">
        <v>797.77777777777783</v>
      </c>
    </row>
    <row r="225" spans="1:6" ht="12" customHeight="1" x14ac:dyDescent="0.2">
      <c r="A225" s="15">
        <f t="shared" si="3"/>
        <v>220</v>
      </c>
      <c r="B225" s="46">
        <v>239</v>
      </c>
      <c r="C225" s="16" t="s">
        <v>197</v>
      </c>
      <c r="D225" s="7">
        <v>35505</v>
      </c>
      <c r="E225" s="7">
        <v>46</v>
      </c>
      <c r="F225" s="78">
        <v>771.8478260869565</v>
      </c>
    </row>
    <row r="226" spans="1:6" ht="12" customHeight="1" x14ac:dyDescent="0.2">
      <c r="A226" s="15">
        <f t="shared" si="3"/>
        <v>221</v>
      </c>
      <c r="B226" s="46">
        <v>240</v>
      </c>
      <c r="C226" s="16" t="s">
        <v>350</v>
      </c>
      <c r="D226" s="7">
        <v>34694</v>
      </c>
      <c r="E226" s="7">
        <v>44</v>
      </c>
      <c r="F226" s="78">
        <v>788.5</v>
      </c>
    </row>
    <row r="227" spans="1:6" ht="12" customHeight="1" x14ac:dyDescent="0.2">
      <c r="A227" s="15">
        <f t="shared" si="3"/>
        <v>222</v>
      </c>
      <c r="B227" s="46">
        <v>241</v>
      </c>
      <c r="C227" s="16" t="s">
        <v>351</v>
      </c>
      <c r="D227" s="7">
        <v>13977</v>
      </c>
      <c r="E227" s="7">
        <v>17</v>
      </c>
      <c r="F227" s="78">
        <v>822.17647058823525</v>
      </c>
    </row>
    <row r="228" spans="1:6" ht="12" customHeight="1" x14ac:dyDescent="0.2">
      <c r="A228" s="15">
        <f t="shared" si="3"/>
        <v>223</v>
      </c>
      <c r="B228" s="46">
        <v>242</v>
      </c>
      <c r="C228" s="16" t="s">
        <v>440</v>
      </c>
      <c r="D228" s="7">
        <v>50432</v>
      </c>
      <c r="E228" s="7">
        <v>51</v>
      </c>
      <c r="F228" s="78">
        <v>988.86274509803923</v>
      </c>
    </row>
    <row r="229" spans="1:6" ht="12" customHeight="1" x14ac:dyDescent="0.2">
      <c r="A229" s="15">
        <f t="shared" si="3"/>
        <v>224</v>
      </c>
      <c r="B229" s="46">
        <v>243</v>
      </c>
      <c r="C229" s="16" t="s">
        <v>446</v>
      </c>
      <c r="D229" s="7">
        <v>16085</v>
      </c>
      <c r="E229" s="7">
        <v>20</v>
      </c>
      <c r="F229" s="78">
        <v>804.25</v>
      </c>
    </row>
    <row r="230" spans="1:6" ht="12" customHeight="1" x14ac:dyDescent="0.2">
      <c r="A230" s="15">
        <f t="shared" si="3"/>
        <v>225</v>
      </c>
      <c r="B230" s="46">
        <v>244</v>
      </c>
      <c r="C230" s="16" t="s">
        <v>276</v>
      </c>
      <c r="D230" s="7">
        <v>48194</v>
      </c>
      <c r="E230" s="7">
        <v>49</v>
      </c>
      <c r="F230" s="78">
        <v>983.55102040816325</v>
      </c>
    </row>
    <row r="231" spans="1:6" ht="12" customHeight="1" x14ac:dyDescent="0.2">
      <c r="A231" s="15">
        <f t="shared" si="3"/>
        <v>226</v>
      </c>
      <c r="B231" s="46">
        <v>245</v>
      </c>
      <c r="C231" s="16" t="s">
        <v>415</v>
      </c>
      <c r="D231" s="7">
        <v>62360</v>
      </c>
      <c r="E231" s="7">
        <v>62</v>
      </c>
      <c r="F231" s="78">
        <v>1005.8064516129032</v>
      </c>
    </row>
    <row r="232" spans="1:6" ht="12" customHeight="1" x14ac:dyDescent="0.2">
      <c r="A232" s="15">
        <f t="shared" si="3"/>
        <v>227</v>
      </c>
      <c r="B232" s="46">
        <v>246</v>
      </c>
      <c r="C232" s="16" t="s">
        <v>402</v>
      </c>
      <c r="D232" s="7">
        <v>37246</v>
      </c>
      <c r="E232" s="7">
        <v>47</v>
      </c>
      <c r="F232" s="78">
        <v>792.468085106383</v>
      </c>
    </row>
    <row r="233" spans="1:6" ht="12" customHeight="1" x14ac:dyDescent="0.2">
      <c r="A233" s="15">
        <f t="shared" si="3"/>
        <v>228</v>
      </c>
      <c r="B233" s="46">
        <v>247</v>
      </c>
      <c r="C233" s="16" t="s">
        <v>450</v>
      </c>
      <c r="D233" s="7">
        <v>25862</v>
      </c>
      <c r="E233" s="7">
        <v>34</v>
      </c>
      <c r="F233" s="78">
        <v>760.64705882352939</v>
      </c>
    </row>
    <row r="234" spans="1:6" ht="12" customHeight="1" x14ac:dyDescent="0.2">
      <c r="A234" s="15">
        <f t="shared" si="3"/>
        <v>229</v>
      </c>
      <c r="B234" s="46">
        <v>248</v>
      </c>
      <c r="C234" s="16" t="s">
        <v>198</v>
      </c>
      <c r="D234" s="7">
        <v>23017</v>
      </c>
      <c r="E234" s="7">
        <v>24</v>
      </c>
      <c r="F234" s="78">
        <v>959.04166666666663</v>
      </c>
    </row>
    <row r="235" spans="1:6" ht="12" customHeight="1" x14ac:dyDescent="0.2">
      <c r="A235" s="15">
        <f t="shared" si="3"/>
        <v>230</v>
      </c>
      <c r="B235" s="46">
        <v>249</v>
      </c>
      <c r="C235" s="16" t="s">
        <v>199</v>
      </c>
      <c r="D235" s="7">
        <v>87924</v>
      </c>
      <c r="E235" s="7">
        <v>97</v>
      </c>
      <c r="F235" s="78">
        <v>906.43298969072168</v>
      </c>
    </row>
    <row r="236" spans="1:6" ht="12" customHeight="1" x14ac:dyDescent="0.2">
      <c r="A236" s="15">
        <f t="shared" si="3"/>
        <v>231</v>
      </c>
      <c r="B236" s="46">
        <v>250</v>
      </c>
      <c r="C236" s="16" t="s">
        <v>200</v>
      </c>
      <c r="D236" s="7">
        <v>161765</v>
      </c>
      <c r="E236" s="7">
        <v>192</v>
      </c>
      <c r="F236" s="78">
        <v>842.52604166666663</v>
      </c>
    </row>
    <row r="237" spans="1:6" ht="12" customHeight="1" x14ac:dyDescent="0.2">
      <c r="A237" s="15">
        <f t="shared" si="3"/>
        <v>232</v>
      </c>
      <c r="B237" s="46">
        <v>251</v>
      </c>
      <c r="C237" s="16" t="s">
        <v>201</v>
      </c>
      <c r="D237" s="7">
        <v>114813</v>
      </c>
      <c r="E237" s="7">
        <v>124</v>
      </c>
      <c r="F237" s="78">
        <v>925.91129032258061</v>
      </c>
    </row>
    <row r="238" spans="1:6" ht="12" customHeight="1" x14ac:dyDescent="0.2">
      <c r="A238" s="15">
        <f t="shared" si="3"/>
        <v>233</v>
      </c>
      <c r="B238" s="46">
        <v>252</v>
      </c>
      <c r="C238" s="16" t="s">
        <v>352</v>
      </c>
      <c r="D238" s="7">
        <v>19705</v>
      </c>
      <c r="E238" s="7">
        <v>20</v>
      </c>
      <c r="F238" s="78">
        <v>985.25</v>
      </c>
    </row>
    <row r="239" spans="1:6" ht="12" customHeight="1" x14ac:dyDescent="0.2">
      <c r="A239" s="15">
        <f t="shared" si="3"/>
        <v>234</v>
      </c>
      <c r="B239" s="46">
        <v>253</v>
      </c>
      <c r="C239" s="16" t="s">
        <v>353</v>
      </c>
      <c r="D239" s="7">
        <v>8011</v>
      </c>
      <c r="E239" s="7">
        <v>9</v>
      </c>
      <c r="F239" s="78">
        <v>890.11111111111109</v>
      </c>
    </row>
    <row r="240" spans="1:6" ht="12" customHeight="1" x14ac:dyDescent="0.2">
      <c r="A240" s="15">
        <f t="shared" si="3"/>
        <v>235</v>
      </c>
      <c r="B240" s="46">
        <v>254</v>
      </c>
      <c r="C240" s="16" t="s">
        <v>354</v>
      </c>
      <c r="D240" s="7">
        <v>168167</v>
      </c>
      <c r="E240" s="7">
        <v>170</v>
      </c>
      <c r="F240" s="78">
        <v>989.21764705882356</v>
      </c>
    </row>
    <row r="241" spans="1:6" ht="12" customHeight="1" x14ac:dyDescent="0.2">
      <c r="A241" s="15">
        <f t="shared" si="3"/>
        <v>236</v>
      </c>
      <c r="B241" s="46">
        <v>255</v>
      </c>
      <c r="C241" s="16" t="s">
        <v>202</v>
      </c>
      <c r="D241" s="7">
        <v>73169</v>
      </c>
      <c r="E241" s="7">
        <v>74</v>
      </c>
      <c r="F241" s="78">
        <v>988.77027027027032</v>
      </c>
    </row>
    <row r="242" spans="1:6" ht="12" customHeight="1" x14ac:dyDescent="0.2">
      <c r="A242" s="15">
        <f t="shared" si="3"/>
        <v>237</v>
      </c>
      <c r="B242" s="46">
        <v>257</v>
      </c>
      <c r="C242" s="16" t="s">
        <v>204</v>
      </c>
      <c r="D242" s="7">
        <v>128465</v>
      </c>
      <c r="E242" s="7">
        <v>134</v>
      </c>
      <c r="F242" s="78">
        <v>958.69402985074623</v>
      </c>
    </row>
    <row r="243" spans="1:6" ht="12" customHeight="1" x14ac:dyDescent="0.2">
      <c r="A243" s="15">
        <f t="shared" si="3"/>
        <v>238</v>
      </c>
      <c r="B243" s="46">
        <v>258</v>
      </c>
      <c r="C243" s="16" t="s">
        <v>355</v>
      </c>
      <c r="D243" s="7">
        <v>58273</v>
      </c>
      <c r="E243" s="7">
        <v>59</v>
      </c>
      <c r="F243" s="78">
        <v>987.67796610169489</v>
      </c>
    </row>
    <row r="244" spans="1:6" ht="12" customHeight="1" x14ac:dyDescent="0.2">
      <c r="A244" s="15">
        <f t="shared" si="3"/>
        <v>239</v>
      </c>
      <c r="B244" s="46">
        <v>259</v>
      </c>
      <c r="C244" s="16" t="s">
        <v>403</v>
      </c>
      <c r="D244" s="7">
        <v>78878</v>
      </c>
      <c r="E244" s="7">
        <v>89</v>
      </c>
      <c r="F244" s="78">
        <v>886.2696629213483</v>
      </c>
    </row>
    <row r="245" spans="1:6" ht="12" customHeight="1" x14ac:dyDescent="0.2">
      <c r="A245" s="15">
        <f t="shared" si="3"/>
        <v>240</v>
      </c>
      <c r="B245" s="46">
        <v>260</v>
      </c>
      <c r="C245" s="16" t="s">
        <v>205</v>
      </c>
      <c r="D245" s="7">
        <v>28396</v>
      </c>
      <c r="E245" s="7">
        <v>28</v>
      </c>
      <c r="F245" s="78">
        <v>1014.1428571428571</v>
      </c>
    </row>
    <row r="246" spans="1:6" ht="12" customHeight="1" x14ac:dyDescent="0.2">
      <c r="A246" s="15">
        <f t="shared" si="3"/>
        <v>241</v>
      </c>
      <c r="B246" s="46">
        <v>261</v>
      </c>
      <c r="C246" s="16" t="s">
        <v>404</v>
      </c>
      <c r="D246" s="7">
        <v>28080</v>
      </c>
      <c r="E246" s="7">
        <v>33</v>
      </c>
      <c r="F246" s="78">
        <v>850.90909090909088</v>
      </c>
    </row>
    <row r="247" spans="1:6" ht="12" customHeight="1" x14ac:dyDescent="0.2">
      <c r="A247" s="15">
        <f t="shared" si="3"/>
        <v>242</v>
      </c>
      <c r="B247" s="46">
        <v>262</v>
      </c>
      <c r="C247" s="16" t="s">
        <v>206</v>
      </c>
      <c r="D247" s="7">
        <v>34640</v>
      </c>
      <c r="E247" s="7">
        <v>36</v>
      </c>
      <c r="F247" s="78">
        <v>962.22222222222217</v>
      </c>
    </row>
    <row r="248" spans="1:6" ht="12" customHeight="1" x14ac:dyDescent="0.2">
      <c r="A248" s="15">
        <f t="shared" si="3"/>
        <v>243</v>
      </c>
      <c r="B248" s="46">
        <v>263</v>
      </c>
      <c r="C248" s="16" t="s">
        <v>207</v>
      </c>
      <c r="D248" s="7">
        <v>30608</v>
      </c>
      <c r="E248" s="7">
        <v>37</v>
      </c>
      <c r="F248" s="78">
        <v>827.24324324324323</v>
      </c>
    </row>
    <row r="249" spans="1:6" ht="12" customHeight="1" x14ac:dyDescent="0.2">
      <c r="A249" s="15">
        <f t="shared" si="3"/>
        <v>244</v>
      </c>
      <c r="B249" s="46">
        <v>264</v>
      </c>
      <c r="C249" s="16" t="s">
        <v>356</v>
      </c>
      <c r="D249" s="7">
        <v>25636</v>
      </c>
      <c r="E249" s="7">
        <v>26</v>
      </c>
      <c r="F249" s="78">
        <v>986</v>
      </c>
    </row>
    <row r="250" spans="1:6" ht="12" customHeight="1" x14ac:dyDescent="0.2">
      <c r="A250" s="15">
        <f t="shared" si="3"/>
        <v>245</v>
      </c>
      <c r="B250" s="46">
        <v>265</v>
      </c>
      <c r="C250" s="16" t="s">
        <v>208</v>
      </c>
      <c r="D250" s="7">
        <v>32701</v>
      </c>
      <c r="E250" s="7">
        <v>33</v>
      </c>
      <c r="F250" s="78">
        <v>990.93939393939399</v>
      </c>
    </row>
    <row r="251" spans="1:6" ht="12" customHeight="1" x14ac:dyDescent="0.2">
      <c r="A251" s="15">
        <f t="shared" si="3"/>
        <v>246</v>
      </c>
      <c r="B251" s="46">
        <v>266</v>
      </c>
      <c r="C251" s="16" t="s">
        <v>209</v>
      </c>
      <c r="D251" s="7">
        <v>35418</v>
      </c>
      <c r="E251" s="7">
        <v>36</v>
      </c>
      <c r="F251" s="78">
        <v>983.83333333333337</v>
      </c>
    </row>
    <row r="252" spans="1:6" ht="12" customHeight="1" x14ac:dyDescent="0.2">
      <c r="A252" s="15">
        <f t="shared" si="3"/>
        <v>247</v>
      </c>
      <c r="B252" s="46">
        <v>267</v>
      </c>
      <c r="C252" s="16" t="s">
        <v>357</v>
      </c>
      <c r="D252" s="7">
        <v>9188</v>
      </c>
      <c r="E252" s="7">
        <v>12</v>
      </c>
      <c r="F252" s="78">
        <v>765.66666666666663</v>
      </c>
    </row>
    <row r="253" spans="1:6" ht="12" customHeight="1" x14ac:dyDescent="0.2">
      <c r="A253" s="15">
        <f t="shared" si="3"/>
        <v>248</v>
      </c>
      <c r="B253" s="46">
        <v>268</v>
      </c>
      <c r="C253" s="16" t="s">
        <v>210</v>
      </c>
      <c r="D253" s="7">
        <v>71168</v>
      </c>
      <c r="E253" s="7">
        <v>72</v>
      </c>
      <c r="F253" s="78">
        <v>988.44444444444446</v>
      </c>
    </row>
    <row r="254" spans="1:6" ht="12" customHeight="1" x14ac:dyDescent="0.2">
      <c r="A254" s="15">
        <f t="shared" si="3"/>
        <v>249</v>
      </c>
      <c r="B254" s="46">
        <v>269</v>
      </c>
      <c r="C254" s="16" t="s">
        <v>211</v>
      </c>
      <c r="D254" s="7">
        <v>84538</v>
      </c>
      <c r="E254" s="7">
        <v>109</v>
      </c>
      <c r="F254" s="78">
        <v>775.57798165137615</v>
      </c>
    </row>
    <row r="255" spans="1:6" ht="12" customHeight="1" x14ac:dyDescent="0.2">
      <c r="A255" s="15">
        <f t="shared" si="3"/>
        <v>250</v>
      </c>
      <c r="B255" s="46">
        <v>270</v>
      </c>
      <c r="C255" s="16" t="s">
        <v>358</v>
      </c>
      <c r="D255" s="7">
        <v>93490</v>
      </c>
      <c r="E255" s="7">
        <v>98</v>
      </c>
      <c r="F255" s="78">
        <v>953.9795918367347</v>
      </c>
    </row>
    <row r="256" spans="1:6" ht="12" customHeight="1" x14ac:dyDescent="0.2">
      <c r="A256" s="15">
        <f t="shared" si="3"/>
        <v>251</v>
      </c>
      <c r="B256" s="46">
        <v>271</v>
      </c>
      <c r="C256" s="16" t="s">
        <v>212</v>
      </c>
      <c r="D256" s="7">
        <v>71395</v>
      </c>
      <c r="E256" s="7">
        <v>71</v>
      </c>
      <c r="F256" s="78">
        <v>1005.5633802816901</v>
      </c>
    </row>
    <row r="257" spans="1:6" ht="12" customHeight="1" x14ac:dyDescent="0.2">
      <c r="A257" s="15">
        <f t="shared" si="3"/>
        <v>252</v>
      </c>
      <c r="B257" s="46">
        <v>272</v>
      </c>
      <c r="C257" s="16" t="s">
        <v>213</v>
      </c>
      <c r="D257" s="7">
        <v>57922</v>
      </c>
      <c r="E257" s="7">
        <v>58</v>
      </c>
      <c r="F257" s="78">
        <v>998.65517241379314</v>
      </c>
    </row>
    <row r="258" spans="1:6" ht="12" customHeight="1" x14ac:dyDescent="0.2">
      <c r="A258" s="15">
        <f t="shared" si="3"/>
        <v>253</v>
      </c>
      <c r="B258" s="46">
        <v>274</v>
      </c>
      <c r="C258" s="16" t="s">
        <v>214</v>
      </c>
      <c r="D258" s="7">
        <v>209892</v>
      </c>
      <c r="E258" s="7">
        <v>212</v>
      </c>
      <c r="F258" s="78">
        <v>990.05660377358492</v>
      </c>
    </row>
    <row r="259" spans="1:6" ht="12" customHeight="1" x14ac:dyDescent="0.2">
      <c r="A259" s="15">
        <f t="shared" si="3"/>
        <v>254</v>
      </c>
      <c r="B259" s="46">
        <v>275</v>
      </c>
      <c r="C259" s="16" t="s">
        <v>215</v>
      </c>
      <c r="D259" s="7">
        <v>87500</v>
      </c>
      <c r="E259" s="7">
        <v>88</v>
      </c>
      <c r="F259" s="78">
        <v>994.31818181818187</v>
      </c>
    </row>
    <row r="260" spans="1:6" ht="12" customHeight="1" x14ac:dyDescent="0.2">
      <c r="A260" s="15">
        <f t="shared" si="3"/>
        <v>255</v>
      </c>
      <c r="B260" s="46">
        <v>276</v>
      </c>
      <c r="C260" s="16" t="s">
        <v>216</v>
      </c>
      <c r="D260" s="7">
        <v>142108</v>
      </c>
      <c r="E260" s="7">
        <v>144</v>
      </c>
      <c r="F260" s="78">
        <v>986.86111111111109</v>
      </c>
    </row>
    <row r="261" spans="1:6" ht="12" customHeight="1" x14ac:dyDescent="0.2">
      <c r="A261" s="15">
        <f t="shared" si="3"/>
        <v>256</v>
      </c>
      <c r="B261" s="46">
        <v>277</v>
      </c>
      <c r="C261" s="16" t="s">
        <v>217</v>
      </c>
      <c r="D261" s="7">
        <v>45333</v>
      </c>
      <c r="E261" s="7">
        <v>36</v>
      </c>
      <c r="F261" s="78">
        <v>1259.25</v>
      </c>
    </row>
    <row r="262" spans="1:6" ht="12" customHeight="1" x14ac:dyDescent="0.2">
      <c r="A262" s="15">
        <f t="shared" si="3"/>
        <v>257</v>
      </c>
      <c r="B262" s="46">
        <v>279</v>
      </c>
      <c r="C262" s="16" t="s">
        <v>219</v>
      </c>
      <c r="D262" s="7">
        <v>57181</v>
      </c>
      <c r="E262" s="7">
        <v>72</v>
      </c>
      <c r="F262" s="78">
        <v>794.18055555555554</v>
      </c>
    </row>
    <row r="263" spans="1:6" ht="12" customHeight="1" x14ac:dyDescent="0.2">
      <c r="A263" s="15">
        <f t="shared" si="3"/>
        <v>258</v>
      </c>
      <c r="B263" s="46">
        <v>281</v>
      </c>
      <c r="C263" s="16" t="s">
        <v>359</v>
      </c>
      <c r="D263" s="7">
        <v>33385</v>
      </c>
      <c r="E263" s="7">
        <v>33</v>
      </c>
      <c r="F263" s="78">
        <v>1011.6666666666666</v>
      </c>
    </row>
    <row r="264" spans="1:6" ht="12" customHeight="1" x14ac:dyDescent="0.2">
      <c r="A264" s="15">
        <f t="shared" ref="A264:A327" si="4">A263+1</f>
        <v>259</v>
      </c>
      <c r="B264" s="46">
        <v>282</v>
      </c>
      <c r="C264" s="16" t="s">
        <v>221</v>
      </c>
      <c r="D264" s="7">
        <v>121264</v>
      </c>
      <c r="E264" s="7">
        <v>124</v>
      </c>
      <c r="F264" s="78">
        <v>977.93548387096769</v>
      </c>
    </row>
    <row r="265" spans="1:6" ht="12" customHeight="1" x14ac:dyDescent="0.2">
      <c r="A265" s="15">
        <f t="shared" si="4"/>
        <v>260</v>
      </c>
      <c r="B265" s="46">
        <v>284</v>
      </c>
      <c r="C265" s="16" t="s">
        <v>278</v>
      </c>
      <c r="D265" s="7">
        <v>11022</v>
      </c>
      <c r="E265" s="7">
        <v>14</v>
      </c>
      <c r="F265" s="78">
        <v>787.28571428571433</v>
      </c>
    </row>
    <row r="266" spans="1:6" ht="12" customHeight="1" x14ac:dyDescent="0.2">
      <c r="A266" s="15">
        <f t="shared" si="4"/>
        <v>261</v>
      </c>
      <c r="B266" s="46">
        <v>285</v>
      </c>
      <c r="C266" s="16" t="s">
        <v>223</v>
      </c>
      <c r="D266" s="7">
        <v>124524</v>
      </c>
      <c r="E266" s="7">
        <v>131</v>
      </c>
      <c r="F266" s="78">
        <v>950.56488549618325</v>
      </c>
    </row>
    <row r="267" spans="1:6" ht="12" customHeight="1" x14ac:dyDescent="0.2">
      <c r="A267" s="15">
        <f t="shared" si="4"/>
        <v>262</v>
      </c>
      <c r="B267" s="46">
        <v>286</v>
      </c>
      <c r="C267" s="16" t="s">
        <v>224</v>
      </c>
      <c r="D267" s="7">
        <v>56803</v>
      </c>
      <c r="E267" s="7">
        <v>57</v>
      </c>
      <c r="F267" s="78">
        <v>996.54385964912285</v>
      </c>
    </row>
    <row r="268" spans="1:6" ht="12" customHeight="1" x14ac:dyDescent="0.2">
      <c r="A268" s="15">
        <f t="shared" si="4"/>
        <v>263</v>
      </c>
      <c r="B268" s="46">
        <v>287</v>
      </c>
      <c r="C268" s="16" t="s">
        <v>225</v>
      </c>
      <c r="D268" s="7">
        <v>95521</v>
      </c>
      <c r="E268" s="7">
        <v>97</v>
      </c>
      <c r="F268" s="78">
        <v>984.75257731958766</v>
      </c>
    </row>
    <row r="269" spans="1:6" ht="12" customHeight="1" x14ac:dyDescent="0.2">
      <c r="A269" s="15">
        <f t="shared" si="4"/>
        <v>264</v>
      </c>
      <c r="B269" s="46">
        <v>288</v>
      </c>
      <c r="C269" s="16" t="s">
        <v>226</v>
      </c>
      <c r="D269" s="7">
        <v>65974</v>
      </c>
      <c r="E269" s="7">
        <v>66</v>
      </c>
      <c r="F269" s="78">
        <v>999.60606060606062</v>
      </c>
    </row>
    <row r="270" spans="1:6" ht="12" customHeight="1" x14ac:dyDescent="0.2">
      <c r="A270" s="15">
        <f t="shared" si="4"/>
        <v>265</v>
      </c>
      <c r="B270" s="46">
        <v>289</v>
      </c>
      <c r="C270" s="16" t="s">
        <v>227</v>
      </c>
      <c r="D270" s="7">
        <v>19720</v>
      </c>
      <c r="E270" s="7">
        <v>20</v>
      </c>
      <c r="F270" s="78">
        <v>986</v>
      </c>
    </row>
    <row r="271" spans="1:6" ht="12" customHeight="1" x14ac:dyDescent="0.2">
      <c r="A271" s="15">
        <f t="shared" si="4"/>
        <v>266</v>
      </c>
      <c r="B271" s="46">
        <v>290</v>
      </c>
      <c r="C271" s="16" t="s">
        <v>228</v>
      </c>
      <c r="D271" s="7">
        <v>46315</v>
      </c>
      <c r="E271" s="7">
        <v>59</v>
      </c>
      <c r="F271" s="78">
        <v>785</v>
      </c>
    </row>
    <row r="272" spans="1:6" ht="12" customHeight="1" x14ac:dyDescent="0.2">
      <c r="A272" s="15">
        <f t="shared" si="4"/>
        <v>267</v>
      </c>
      <c r="B272" s="46">
        <v>291</v>
      </c>
      <c r="C272" s="16" t="s">
        <v>360</v>
      </c>
      <c r="D272" s="7">
        <v>18460</v>
      </c>
      <c r="E272" s="7">
        <v>20</v>
      </c>
      <c r="F272" s="78">
        <v>923</v>
      </c>
    </row>
    <row r="273" spans="1:6" ht="12" customHeight="1" x14ac:dyDescent="0.2">
      <c r="A273" s="15">
        <f t="shared" si="4"/>
        <v>268</v>
      </c>
      <c r="B273" s="46">
        <v>292</v>
      </c>
      <c r="C273" s="16" t="s">
        <v>405</v>
      </c>
      <c r="D273" s="7">
        <v>9925</v>
      </c>
      <c r="E273" s="7">
        <v>10</v>
      </c>
      <c r="F273" s="78">
        <v>992.5</v>
      </c>
    </row>
    <row r="274" spans="1:6" ht="12" customHeight="1" x14ac:dyDescent="0.2">
      <c r="A274" s="15">
        <f t="shared" si="4"/>
        <v>269</v>
      </c>
      <c r="B274" s="46">
        <v>293</v>
      </c>
      <c r="C274" s="16" t="s">
        <v>229</v>
      </c>
      <c r="D274" s="7">
        <v>80788</v>
      </c>
      <c r="E274" s="7">
        <v>101</v>
      </c>
      <c r="F274" s="78">
        <v>799.88118811881191</v>
      </c>
    </row>
    <row r="275" spans="1:6" ht="12" customHeight="1" x14ac:dyDescent="0.2">
      <c r="A275" s="15">
        <f t="shared" si="4"/>
        <v>270</v>
      </c>
      <c r="B275" s="46">
        <v>294</v>
      </c>
      <c r="C275" s="16" t="s">
        <v>361</v>
      </c>
      <c r="D275" s="7">
        <v>37072</v>
      </c>
      <c r="E275" s="7">
        <v>36</v>
      </c>
      <c r="F275" s="78">
        <v>1029.7777777777778</v>
      </c>
    </row>
    <row r="276" spans="1:6" ht="12" customHeight="1" x14ac:dyDescent="0.2">
      <c r="A276" s="15">
        <f t="shared" si="4"/>
        <v>271</v>
      </c>
      <c r="B276" s="46">
        <v>295</v>
      </c>
      <c r="C276" s="16" t="s">
        <v>230</v>
      </c>
      <c r="D276" s="7">
        <v>5916</v>
      </c>
      <c r="E276" s="7">
        <v>6</v>
      </c>
      <c r="F276" s="78">
        <v>986</v>
      </c>
    </row>
    <row r="277" spans="1:6" ht="12" customHeight="1" x14ac:dyDescent="0.2">
      <c r="A277" s="15">
        <f t="shared" si="4"/>
        <v>272</v>
      </c>
      <c r="B277" s="46">
        <v>296</v>
      </c>
      <c r="C277" s="16" t="s">
        <v>231</v>
      </c>
      <c r="D277" s="7">
        <v>123587</v>
      </c>
      <c r="E277" s="7">
        <v>125</v>
      </c>
      <c r="F277" s="78">
        <v>988.69600000000003</v>
      </c>
    </row>
    <row r="278" spans="1:6" ht="12" customHeight="1" x14ac:dyDescent="0.2">
      <c r="A278" s="15">
        <f t="shared" si="4"/>
        <v>273</v>
      </c>
      <c r="B278" s="46">
        <v>297</v>
      </c>
      <c r="C278" s="16" t="s">
        <v>437</v>
      </c>
      <c r="D278" s="7">
        <v>31286</v>
      </c>
      <c r="E278" s="7">
        <v>32</v>
      </c>
      <c r="F278" s="78">
        <v>977.6875</v>
      </c>
    </row>
    <row r="279" spans="1:6" ht="12" customHeight="1" x14ac:dyDescent="0.2">
      <c r="A279" s="15">
        <f t="shared" si="4"/>
        <v>274</v>
      </c>
      <c r="B279" s="46">
        <v>298</v>
      </c>
      <c r="C279" s="16" t="s">
        <v>232</v>
      </c>
      <c r="D279" s="7">
        <v>70000</v>
      </c>
      <c r="E279" s="7">
        <v>71</v>
      </c>
      <c r="F279" s="78">
        <v>985.91549295774644</v>
      </c>
    </row>
    <row r="280" spans="1:6" ht="12" customHeight="1" x14ac:dyDescent="0.2">
      <c r="A280" s="15">
        <f t="shared" si="4"/>
        <v>275</v>
      </c>
      <c r="B280" s="46">
        <v>299</v>
      </c>
      <c r="C280" s="16" t="s">
        <v>233</v>
      </c>
      <c r="D280" s="7">
        <v>125101</v>
      </c>
      <c r="E280" s="7">
        <v>126</v>
      </c>
      <c r="F280" s="78">
        <v>992.8650793650794</v>
      </c>
    </row>
    <row r="281" spans="1:6" ht="12" customHeight="1" x14ac:dyDescent="0.2">
      <c r="A281" s="15">
        <f t="shared" si="4"/>
        <v>276</v>
      </c>
      <c r="B281" s="46">
        <v>300</v>
      </c>
      <c r="C281" s="16" t="s">
        <v>362</v>
      </c>
      <c r="D281" s="7">
        <v>31552</v>
      </c>
      <c r="E281" s="7">
        <v>32</v>
      </c>
      <c r="F281" s="78">
        <v>986</v>
      </c>
    </row>
    <row r="282" spans="1:6" ht="12" customHeight="1" x14ac:dyDescent="0.2">
      <c r="A282" s="15">
        <f t="shared" si="4"/>
        <v>277</v>
      </c>
      <c r="B282" s="46">
        <v>301</v>
      </c>
      <c r="C282" s="16" t="s">
        <v>234</v>
      </c>
      <c r="D282" s="7">
        <v>35218</v>
      </c>
      <c r="E282" s="7">
        <v>50</v>
      </c>
      <c r="F282" s="78">
        <v>704.36</v>
      </c>
    </row>
    <row r="283" spans="1:6" ht="12" customHeight="1" x14ac:dyDescent="0.2">
      <c r="A283" s="15">
        <f t="shared" si="4"/>
        <v>278</v>
      </c>
      <c r="B283" s="46">
        <v>302</v>
      </c>
      <c r="C283" s="16" t="s">
        <v>363</v>
      </c>
      <c r="D283" s="7">
        <v>10254</v>
      </c>
      <c r="E283" s="7">
        <v>10</v>
      </c>
      <c r="F283" s="78">
        <v>1025.4000000000001</v>
      </c>
    </row>
    <row r="284" spans="1:6" ht="12" customHeight="1" x14ac:dyDescent="0.2">
      <c r="A284" s="15">
        <f t="shared" si="4"/>
        <v>279</v>
      </c>
      <c r="B284" s="46">
        <v>303</v>
      </c>
      <c r="C284" s="16" t="s">
        <v>235</v>
      </c>
      <c r="D284" s="7">
        <v>121368</v>
      </c>
      <c r="E284" s="7">
        <v>123</v>
      </c>
      <c r="F284" s="78">
        <v>986.73170731707319</v>
      </c>
    </row>
    <row r="285" spans="1:6" ht="12" customHeight="1" x14ac:dyDescent="0.2">
      <c r="A285" s="15">
        <f t="shared" si="4"/>
        <v>280</v>
      </c>
      <c r="B285" s="46">
        <v>304</v>
      </c>
      <c r="C285" s="16" t="s">
        <v>364</v>
      </c>
      <c r="D285" s="7">
        <v>33491</v>
      </c>
      <c r="E285" s="7">
        <v>34</v>
      </c>
      <c r="F285" s="78">
        <v>985.02941176470586</v>
      </c>
    </row>
    <row r="286" spans="1:6" ht="12" customHeight="1" x14ac:dyDescent="0.2">
      <c r="A286" s="15">
        <f t="shared" si="4"/>
        <v>281</v>
      </c>
      <c r="B286" s="46">
        <v>305</v>
      </c>
      <c r="C286" s="16" t="s">
        <v>365</v>
      </c>
      <c r="D286" s="7">
        <v>38255</v>
      </c>
      <c r="E286" s="7">
        <v>37</v>
      </c>
      <c r="F286" s="78">
        <v>1033.918918918919</v>
      </c>
    </row>
    <row r="287" spans="1:6" ht="12" customHeight="1" x14ac:dyDescent="0.2">
      <c r="A287" s="15">
        <f t="shared" si="4"/>
        <v>282</v>
      </c>
      <c r="B287" s="46">
        <v>306</v>
      </c>
      <c r="C287" s="16" t="s">
        <v>366</v>
      </c>
      <c r="D287" s="7">
        <v>53609</v>
      </c>
      <c r="E287" s="7">
        <v>57</v>
      </c>
      <c r="F287" s="78">
        <v>940.50877192982455</v>
      </c>
    </row>
    <row r="288" spans="1:6" ht="12" customHeight="1" x14ac:dyDescent="0.2">
      <c r="A288" s="15">
        <f t="shared" si="4"/>
        <v>283</v>
      </c>
      <c r="B288" s="46">
        <v>307</v>
      </c>
      <c r="C288" s="16" t="s">
        <v>236</v>
      </c>
      <c r="D288" s="7">
        <v>30570</v>
      </c>
      <c r="E288" s="7">
        <v>38</v>
      </c>
      <c r="F288" s="78">
        <v>804.47368421052636</v>
      </c>
    </row>
    <row r="289" spans="1:6" ht="12" customHeight="1" x14ac:dyDescent="0.2">
      <c r="A289" s="15">
        <f t="shared" si="4"/>
        <v>284</v>
      </c>
      <c r="B289" s="46">
        <v>308</v>
      </c>
      <c r="C289" s="16" t="s">
        <v>367</v>
      </c>
      <c r="D289" s="7">
        <v>30844</v>
      </c>
      <c r="E289" s="7">
        <v>31</v>
      </c>
      <c r="F289" s="78">
        <v>994.9677419354839</v>
      </c>
    </row>
    <row r="290" spans="1:6" ht="12" customHeight="1" x14ac:dyDescent="0.2">
      <c r="A290" s="15">
        <f t="shared" si="4"/>
        <v>285</v>
      </c>
      <c r="B290" s="46">
        <v>309</v>
      </c>
      <c r="C290" s="16" t="s">
        <v>237</v>
      </c>
      <c r="D290" s="7">
        <v>9552</v>
      </c>
      <c r="E290" s="7">
        <v>12</v>
      </c>
      <c r="F290" s="78">
        <v>796</v>
      </c>
    </row>
    <row r="291" spans="1:6" ht="12" customHeight="1" x14ac:dyDescent="0.2">
      <c r="A291" s="15">
        <f t="shared" si="4"/>
        <v>286</v>
      </c>
      <c r="B291" s="46">
        <v>310</v>
      </c>
      <c r="C291" s="16" t="s">
        <v>238</v>
      </c>
      <c r="D291" s="7">
        <v>3155</v>
      </c>
      <c r="E291" s="7">
        <v>3</v>
      </c>
      <c r="F291" s="78">
        <v>1051.6666666666667</v>
      </c>
    </row>
    <row r="292" spans="1:6" ht="12" customHeight="1" x14ac:dyDescent="0.2">
      <c r="A292" s="15">
        <f t="shared" si="4"/>
        <v>287</v>
      </c>
      <c r="B292" s="46">
        <v>312</v>
      </c>
      <c r="C292" s="16" t="s">
        <v>433</v>
      </c>
      <c r="D292" s="7">
        <v>56673</v>
      </c>
      <c r="E292" s="7">
        <v>55</v>
      </c>
      <c r="F292" s="78">
        <v>1030.4181818181819</v>
      </c>
    </row>
    <row r="293" spans="1:6" ht="12" customHeight="1" x14ac:dyDescent="0.2">
      <c r="A293" s="15">
        <f t="shared" si="4"/>
        <v>288</v>
      </c>
      <c r="B293" s="46">
        <v>313</v>
      </c>
      <c r="C293" s="16" t="s">
        <v>368</v>
      </c>
      <c r="D293" s="7">
        <v>23326</v>
      </c>
      <c r="E293" s="7">
        <v>29</v>
      </c>
      <c r="F293" s="78">
        <v>804.34482758620686</v>
      </c>
    </row>
    <row r="294" spans="1:6" ht="12" customHeight="1" x14ac:dyDescent="0.2">
      <c r="A294" s="15">
        <f t="shared" si="4"/>
        <v>289</v>
      </c>
      <c r="B294" s="46">
        <v>314</v>
      </c>
      <c r="C294" s="16" t="s">
        <v>369</v>
      </c>
      <c r="D294" s="7">
        <v>14987</v>
      </c>
      <c r="E294" s="7">
        <v>15</v>
      </c>
      <c r="F294" s="78">
        <v>999.13333333333333</v>
      </c>
    </row>
    <row r="295" spans="1:6" ht="12" customHeight="1" x14ac:dyDescent="0.2">
      <c r="A295" s="15">
        <f t="shared" si="4"/>
        <v>290</v>
      </c>
      <c r="B295" s="46">
        <v>315</v>
      </c>
      <c r="C295" s="16" t="s">
        <v>240</v>
      </c>
      <c r="D295" s="7">
        <v>37150</v>
      </c>
      <c r="E295" s="7">
        <v>37</v>
      </c>
      <c r="F295" s="78">
        <v>1004.0540540540541</v>
      </c>
    </row>
    <row r="296" spans="1:6" ht="12" customHeight="1" x14ac:dyDescent="0.2">
      <c r="A296" s="15">
        <f t="shared" si="4"/>
        <v>291</v>
      </c>
      <c r="B296" s="46">
        <v>316</v>
      </c>
      <c r="C296" s="16" t="s">
        <v>241</v>
      </c>
      <c r="D296" s="7">
        <v>35359</v>
      </c>
      <c r="E296" s="7">
        <v>36</v>
      </c>
      <c r="F296" s="78">
        <v>982.19444444444446</v>
      </c>
    </row>
    <row r="297" spans="1:6" ht="12" customHeight="1" x14ac:dyDescent="0.2">
      <c r="A297" s="15">
        <f t="shared" si="4"/>
        <v>292</v>
      </c>
      <c r="B297" s="46">
        <v>317</v>
      </c>
      <c r="C297" s="16" t="s">
        <v>242</v>
      </c>
      <c r="D297" s="7">
        <v>22762</v>
      </c>
      <c r="E297" s="7">
        <v>24</v>
      </c>
      <c r="F297" s="78">
        <v>948.41666666666663</v>
      </c>
    </row>
    <row r="298" spans="1:6" ht="12" customHeight="1" x14ac:dyDescent="0.2">
      <c r="A298" s="15">
        <f t="shared" si="4"/>
        <v>293</v>
      </c>
      <c r="B298" s="46">
        <v>318</v>
      </c>
      <c r="C298" s="16" t="s">
        <v>243</v>
      </c>
      <c r="D298" s="7">
        <v>46629</v>
      </c>
      <c r="E298" s="7">
        <v>46</v>
      </c>
      <c r="F298" s="78">
        <v>1013.6739130434783</v>
      </c>
    </row>
    <row r="299" spans="1:6" ht="12" customHeight="1" x14ac:dyDescent="0.2">
      <c r="A299" s="15">
        <f t="shared" si="4"/>
        <v>294</v>
      </c>
      <c r="B299" s="46">
        <v>320</v>
      </c>
      <c r="C299" s="16" t="s">
        <v>406</v>
      </c>
      <c r="D299" s="7">
        <v>10691</v>
      </c>
      <c r="E299" s="7">
        <v>12</v>
      </c>
      <c r="F299" s="78">
        <v>890.91666666666663</v>
      </c>
    </row>
    <row r="300" spans="1:6" ht="12" customHeight="1" x14ac:dyDescent="0.2">
      <c r="A300" s="15">
        <f t="shared" si="4"/>
        <v>295</v>
      </c>
      <c r="B300" s="46">
        <v>321</v>
      </c>
      <c r="C300" s="16" t="s">
        <v>244</v>
      </c>
      <c r="D300" s="7">
        <v>99699</v>
      </c>
      <c r="E300" s="7">
        <v>102</v>
      </c>
      <c r="F300" s="78">
        <v>977.44117647058829</v>
      </c>
    </row>
    <row r="301" spans="1:6" ht="12" customHeight="1" x14ac:dyDescent="0.2">
      <c r="A301" s="15">
        <f t="shared" si="4"/>
        <v>296</v>
      </c>
      <c r="B301" s="46">
        <v>322</v>
      </c>
      <c r="C301" s="16" t="s">
        <v>407</v>
      </c>
      <c r="D301" s="7">
        <v>9026</v>
      </c>
      <c r="E301" s="7">
        <v>9</v>
      </c>
      <c r="F301" s="78">
        <v>1002.8888888888889</v>
      </c>
    </row>
    <row r="302" spans="1:6" ht="12" customHeight="1" x14ac:dyDescent="0.2">
      <c r="A302" s="15">
        <f t="shared" si="4"/>
        <v>297</v>
      </c>
      <c r="B302" s="46">
        <v>323</v>
      </c>
      <c r="C302" s="16" t="s">
        <v>245</v>
      </c>
      <c r="D302" s="7">
        <v>88566</v>
      </c>
      <c r="E302" s="7">
        <v>108</v>
      </c>
      <c r="F302" s="78">
        <v>820.05555555555554</v>
      </c>
    </row>
    <row r="303" spans="1:6" ht="12" customHeight="1" x14ac:dyDescent="0.2">
      <c r="A303" s="15">
        <f t="shared" si="4"/>
        <v>298</v>
      </c>
      <c r="B303" s="46">
        <v>324</v>
      </c>
      <c r="C303" s="16" t="s">
        <v>246</v>
      </c>
      <c r="D303" s="7">
        <v>151054</v>
      </c>
      <c r="E303" s="7">
        <v>189</v>
      </c>
      <c r="F303" s="78">
        <v>799.22751322751321</v>
      </c>
    </row>
    <row r="304" spans="1:6" ht="12" customHeight="1" x14ac:dyDescent="0.2">
      <c r="A304" s="15">
        <f t="shared" si="4"/>
        <v>299</v>
      </c>
      <c r="B304" s="46">
        <v>325</v>
      </c>
      <c r="C304" s="16" t="s">
        <v>247</v>
      </c>
      <c r="D304" s="7">
        <v>33793</v>
      </c>
      <c r="E304" s="7">
        <v>42</v>
      </c>
      <c r="F304" s="78">
        <v>804.59523809523807</v>
      </c>
    </row>
    <row r="305" spans="1:6" ht="12" customHeight="1" x14ac:dyDescent="0.2">
      <c r="A305" s="15">
        <f t="shared" si="4"/>
        <v>300</v>
      </c>
      <c r="B305" s="46">
        <v>326</v>
      </c>
      <c r="C305" s="16" t="s">
        <v>279</v>
      </c>
      <c r="D305" s="7">
        <v>84608</v>
      </c>
      <c r="E305" s="7">
        <v>86</v>
      </c>
      <c r="F305" s="78">
        <v>983.81395348837214</v>
      </c>
    </row>
    <row r="306" spans="1:6" ht="12" customHeight="1" x14ac:dyDescent="0.2">
      <c r="A306" s="15">
        <f t="shared" si="4"/>
        <v>301</v>
      </c>
      <c r="B306" s="46">
        <v>327</v>
      </c>
      <c r="C306" s="16" t="s">
        <v>371</v>
      </c>
      <c r="D306" s="7">
        <v>133742</v>
      </c>
      <c r="E306" s="7">
        <v>165</v>
      </c>
      <c r="F306" s="78">
        <v>810.55757575757571</v>
      </c>
    </row>
    <row r="307" spans="1:6" ht="12" customHeight="1" x14ac:dyDescent="0.2">
      <c r="A307" s="15">
        <f t="shared" si="4"/>
        <v>302</v>
      </c>
      <c r="B307" s="46">
        <v>328</v>
      </c>
      <c r="C307" s="16" t="s">
        <v>248</v>
      </c>
      <c r="D307" s="7">
        <v>15071</v>
      </c>
      <c r="E307" s="7">
        <v>14</v>
      </c>
      <c r="F307" s="78">
        <v>1076.5</v>
      </c>
    </row>
    <row r="308" spans="1:6" ht="12" customHeight="1" x14ac:dyDescent="0.2">
      <c r="A308" s="15">
        <f t="shared" si="4"/>
        <v>303</v>
      </c>
      <c r="B308" s="46">
        <v>329</v>
      </c>
      <c r="C308" s="16" t="s">
        <v>280</v>
      </c>
      <c r="D308" s="7">
        <v>31420</v>
      </c>
      <c r="E308" s="7">
        <v>32</v>
      </c>
      <c r="F308" s="78">
        <v>981.875</v>
      </c>
    </row>
    <row r="309" spans="1:6" ht="12" customHeight="1" x14ac:dyDescent="0.2">
      <c r="A309" s="15">
        <f t="shared" si="4"/>
        <v>304</v>
      </c>
      <c r="B309" s="46">
        <v>330</v>
      </c>
      <c r="C309" s="16" t="s">
        <v>452</v>
      </c>
      <c r="D309" s="7">
        <v>46363</v>
      </c>
      <c r="E309" s="7">
        <v>58</v>
      </c>
      <c r="F309" s="78">
        <v>799.36206896551721</v>
      </c>
    </row>
    <row r="310" spans="1:6" ht="12" customHeight="1" x14ac:dyDescent="0.2">
      <c r="A310" s="15">
        <f t="shared" si="4"/>
        <v>305</v>
      </c>
      <c r="B310" s="46">
        <v>331</v>
      </c>
      <c r="C310" s="16" t="s">
        <v>372</v>
      </c>
      <c r="D310" s="7">
        <v>10998</v>
      </c>
      <c r="E310" s="7">
        <v>11</v>
      </c>
      <c r="F310" s="78">
        <v>999.81818181818187</v>
      </c>
    </row>
    <row r="311" spans="1:6" ht="12" customHeight="1" x14ac:dyDescent="0.2">
      <c r="A311" s="15">
        <f t="shared" si="4"/>
        <v>306</v>
      </c>
      <c r="B311" s="46">
        <v>332</v>
      </c>
      <c r="C311" s="16" t="s">
        <v>455</v>
      </c>
      <c r="D311" s="7">
        <v>39801</v>
      </c>
      <c r="E311" s="7">
        <v>50</v>
      </c>
      <c r="F311" s="78">
        <v>796.02</v>
      </c>
    </row>
    <row r="312" spans="1:6" ht="12" customHeight="1" x14ac:dyDescent="0.2">
      <c r="A312" s="15">
        <f t="shared" si="4"/>
        <v>307</v>
      </c>
      <c r="B312" s="46">
        <v>334</v>
      </c>
      <c r="C312" s="16" t="s">
        <v>430</v>
      </c>
      <c r="D312" s="7">
        <v>69249</v>
      </c>
      <c r="E312" s="7">
        <v>70</v>
      </c>
      <c r="F312" s="78">
        <v>989.2714285714286</v>
      </c>
    </row>
    <row r="313" spans="1:6" ht="12" customHeight="1" x14ac:dyDescent="0.2">
      <c r="A313" s="15">
        <f t="shared" si="4"/>
        <v>308</v>
      </c>
      <c r="B313" s="46">
        <v>335</v>
      </c>
      <c r="C313" s="16" t="s">
        <v>250</v>
      </c>
      <c r="D313" s="7">
        <v>43406</v>
      </c>
      <c r="E313" s="7">
        <v>44</v>
      </c>
      <c r="F313" s="78">
        <v>986.5</v>
      </c>
    </row>
    <row r="314" spans="1:6" ht="12" customHeight="1" x14ac:dyDescent="0.2">
      <c r="A314" s="15">
        <f t="shared" si="4"/>
        <v>309</v>
      </c>
      <c r="B314" s="46">
        <v>337</v>
      </c>
      <c r="C314" s="16" t="s">
        <v>373</v>
      </c>
      <c r="D314" s="7">
        <v>21740</v>
      </c>
      <c r="E314" s="7">
        <v>30</v>
      </c>
      <c r="F314" s="78">
        <v>724.66666666666663</v>
      </c>
    </row>
    <row r="315" spans="1:6" ht="12" customHeight="1" x14ac:dyDescent="0.2">
      <c r="A315" s="15">
        <f t="shared" si="4"/>
        <v>310</v>
      </c>
      <c r="B315" s="46">
        <v>339</v>
      </c>
      <c r="C315" s="16" t="s">
        <v>374</v>
      </c>
      <c r="D315" s="7">
        <v>69936</v>
      </c>
      <c r="E315" s="7">
        <v>71</v>
      </c>
      <c r="F315" s="78">
        <v>985.0140845070423</v>
      </c>
    </row>
    <row r="316" spans="1:6" ht="12" customHeight="1" x14ac:dyDescent="0.2">
      <c r="A316" s="15">
        <f t="shared" si="4"/>
        <v>311</v>
      </c>
      <c r="B316" s="46">
        <v>340</v>
      </c>
      <c r="C316" s="16" t="s">
        <v>252</v>
      </c>
      <c r="D316" s="7">
        <v>36675</v>
      </c>
      <c r="E316" s="7">
        <v>41</v>
      </c>
      <c r="F316" s="78">
        <v>894.51219512195121</v>
      </c>
    </row>
    <row r="317" spans="1:6" ht="12" customHeight="1" x14ac:dyDescent="0.2">
      <c r="A317" s="15">
        <f t="shared" si="4"/>
        <v>312</v>
      </c>
      <c r="B317" s="46">
        <v>341</v>
      </c>
      <c r="C317" s="16" t="s">
        <v>253</v>
      </c>
      <c r="D317" s="7">
        <v>43915</v>
      </c>
      <c r="E317" s="7">
        <v>49</v>
      </c>
      <c r="F317" s="78">
        <v>896.22448979591832</v>
      </c>
    </row>
    <row r="318" spans="1:6" ht="12" customHeight="1" x14ac:dyDescent="0.2">
      <c r="A318" s="15">
        <f t="shared" si="4"/>
        <v>313</v>
      </c>
      <c r="B318" s="46">
        <v>342</v>
      </c>
      <c r="C318" s="16" t="s">
        <v>375</v>
      </c>
      <c r="D318" s="7">
        <v>34951</v>
      </c>
      <c r="E318" s="7">
        <v>40</v>
      </c>
      <c r="F318" s="78">
        <v>873.77499999999998</v>
      </c>
    </row>
    <row r="319" spans="1:6" ht="12" customHeight="1" x14ac:dyDescent="0.2">
      <c r="A319" s="15">
        <f t="shared" si="4"/>
        <v>314</v>
      </c>
      <c r="B319" s="46">
        <v>343</v>
      </c>
      <c r="C319" s="16" t="s">
        <v>254</v>
      </c>
      <c r="D319" s="7">
        <v>98956</v>
      </c>
      <c r="E319" s="7">
        <v>100</v>
      </c>
      <c r="F319" s="78">
        <v>989.56</v>
      </c>
    </row>
    <row r="320" spans="1:6" ht="12" customHeight="1" x14ac:dyDescent="0.2">
      <c r="A320" s="15">
        <f t="shared" si="4"/>
        <v>315</v>
      </c>
      <c r="B320" s="46">
        <v>344</v>
      </c>
      <c r="C320" s="16" t="s">
        <v>376</v>
      </c>
      <c r="D320" s="7">
        <v>63494</v>
      </c>
      <c r="E320" s="7">
        <v>80</v>
      </c>
      <c r="F320" s="78">
        <v>793.67499999999995</v>
      </c>
    </row>
    <row r="321" spans="1:6" ht="12" customHeight="1" x14ac:dyDescent="0.2">
      <c r="A321" s="15">
        <f t="shared" si="4"/>
        <v>316</v>
      </c>
      <c r="B321" s="46">
        <v>345</v>
      </c>
      <c r="C321" s="16" t="s">
        <v>416</v>
      </c>
      <c r="D321" s="7">
        <v>183568</v>
      </c>
      <c r="E321" s="7">
        <v>196</v>
      </c>
      <c r="F321" s="78">
        <v>936.57142857142856</v>
      </c>
    </row>
    <row r="322" spans="1:6" ht="12" customHeight="1" x14ac:dyDescent="0.2">
      <c r="A322" s="15">
        <f t="shared" si="4"/>
        <v>317</v>
      </c>
      <c r="B322" s="46">
        <v>346</v>
      </c>
      <c r="C322" s="16" t="s">
        <v>255</v>
      </c>
      <c r="D322" s="7">
        <v>33524</v>
      </c>
      <c r="E322" s="7">
        <v>34</v>
      </c>
      <c r="F322" s="78">
        <v>986</v>
      </c>
    </row>
    <row r="323" spans="1:6" ht="12" customHeight="1" x14ac:dyDescent="0.2">
      <c r="A323" s="15">
        <f t="shared" si="4"/>
        <v>318</v>
      </c>
      <c r="B323" s="46">
        <v>348</v>
      </c>
      <c r="C323" s="16" t="s">
        <v>256</v>
      </c>
      <c r="D323" s="7">
        <v>86688</v>
      </c>
      <c r="E323" s="7">
        <v>109</v>
      </c>
      <c r="F323" s="78">
        <v>795.30275229357801</v>
      </c>
    </row>
    <row r="324" spans="1:6" ht="12" customHeight="1" x14ac:dyDescent="0.2">
      <c r="A324" s="15">
        <f t="shared" si="4"/>
        <v>319</v>
      </c>
      <c r="B324" s="46">
        <v>349</v>
      </c>
      <c r="C324" s="16" t="s">
        <v>378</v>
      </c>
      <c r="D324" s="7">
        <v>53821</v>
      </c>
      <c r="E324" s="7">
        <v>67</v>
      </c>
      <c r="F324" s="78">
        <v>803.29850746268653</v>
      </c>
    </row>
    <row r="325" spans="1:6" ht="12" customHeight="1" x14ac:dyDescent="0.2">
      <c r="A325" s="15">
        <f t="shared" si="4"/>
        <v>320</v>
      </c>
      <c r="B325" s="46">
        <v>350</v>
      </c>
      <c r="C325" s="16" t="s">
        <v>257</v>
      </c>
      <c r="D325" s="7">
        <v>15454</v>
      </c>
      <c r="E325" s="7">
        <v>19</v>
      </c>
      <c r="F325" s="78">
        <v>813.36842105263156</v>
      </c>
    </row>
    <row r="326" spans="1:6" ht="12" customHeight="1" x14ac:dyDescent="0.2">
      <c r="A326" s="15">
        <f t="shared" si="4"/>
        <v>321</v>
      </c>
      <c r="B326" s="46">
        <v>351</v>
      </c>
      <c r="C326" s="16" t="s">
        <v>408</v>
      </c>
      <c r="D326" s="7">
        <v>62306</v>
      </c>
      <c r="E326" s="7">
        <v>83</v>
      </c>
      <c r="F326" s="78">
        <v>750.67469879518069</v>
      </c>
    </row>
    <row r="327" spans="1:6" ht="12" customHeight="1" x14ac:dyDescent="0.2">
      <c r="A327" s="15">
        <f t="shared" si="4"/>
        <v>322</v>
      </c>
      <c r="B327" s="46">
        <v>352</v>
      </c>
      <c r="C327" s="16" t="s">
        <v>258</v>
      </c>
      <c r="D327" s="7">
        <v>69590</v>
      </c>
      <c r="E327" s="7">
        <v>82</v>
      </c>
      <c r="F327" s="78">
        <v>848.65853658536582</v>
      </c>
    </row>
    <row r="328" spans="1:6" ht="12" customHeight="1" x14ac:dyDescent="0.2">
      <c r="A328" s="15">
        <f t="shared" ref="A328:A352" si="5">A327+1</f>
        <v>323</v>
      </c>
      <c r="B328" s="46">
        <v>353</v>
      </c>
      <c r="C328" s="16" t="s">
        <v>448</v>
      </c>
      <c r="D328" s="7">
        <v>48390</v>
      </c>
      <c r="E328" s="7">
        <v>62</v>
      </c>
      <c r="F328" s="78">
        <v>780.48387096774195</v>
      </c>
    </row>
    <row r="329" spans="1:6" ht="12" customHeight="1" x14ac:dyDescent="0.2">
      <c r="A329" s="15">
        <f t="shared" si="5"/>
        <v>324</v>
      </c>
      <c r="B329" s="46">
        <v>354</v>
      </c>
      <c r="C329" s="16" t="s">
        <v>259</v>
      </c>
      <c r="D329" s="7">
        <v>20501</v>
      </c>
      <c r="E329" s="7">
        <v>24</v>
      </c>
      <c r="F329" s="78">
        <v>854.20833333333337</v>
      </c>
    </row>
    <row r="330" spans="1:6" ht="12" customHeight="1" x14ac:dyDescent="0.2">
      <c r="A330" s="15">
        <f t="shared" si="5"/>
        <v>325</v>
      </c>
      <c r="B330" s="46">
        <v>356</v>
      </c>
      <c r="C330" s="16" t="s">
        <v>380</v>
      </c>
      <c r="D330" s="7">
        <v>64352</v>
      </c>
      <c r="E330" s="7">
        <v>65</v>
      </c>
      <c r="F330" s="78">
        <v>990.03076923076924</v>
      </c>
    </row>
    <row r="331" spans="1:6" ht="12" customHeight="1" x14ac:dyDescent="0.2">
      <c r="A331" s="15">
        <f t="shared" si="5"/>
        <v>326</v>
      </c>
      <c r="B331" s="46">
        <v>357</v>
      </c>
      <c r="C331" s="16" t="s">
        <v>281</v>
      </c>
      <c r="D331" s="7">
        <v>55460</v>
      </c>
      <c r="E331" s="7">
        <v>72</v>
      </c>
      <c r="F331" s="78">
        <v>770.27777777777783</v>
      </c>
    </row>
    <row r="332" spans="1:6" ht="12" customHeight="1" x14ac:dyDescent="0.2">
      <c r="A332" s="15">
        <f t="shared" si="5"/>
        <v>327</v>
      </c>
      <c r="B332" s="46">
        <v>358</v>
      </c>
      <c r="C332" s="16" t="s">
        <v>381</v>
      </c>
      <c r="D332" s="7">
        <v>42270</v>
      </c>
      <c r="E332" s="7">
        <v>52</v>
      </c>
      <c r="F332" s="78">
        <v>812.88461538461536</v>
      </c>
    </row>
    <row r="333" spans="1:6" ht="12" customHeight="1" x14ac:dyDescent="0.2">
      <c r="A333" s="15">
        <f t="shared" si="5"/>
        <v>328</v>
      </c>
      <c r="B333" s="46">
        <v>359</v>
      </c>
      <c r="C333" s="16" t="s">
        <v>260</v>
      </c>
      <c r="D333" s="7">
        <v>108214</v>
      </c>
      <c r="E333" s="7">
        <v>137</v>
      </c>
      <c r="F333" s="78">
        <v>789.88321167883214</v>
      </c>
    </row>
    <row r="334" spans="1:6" ht="12" customHeight="1" x14ac:dyDescent="0.2">
      <c r="A334" s="15">
        <f t="shared" si="5"/>
        <v>329</v>
      </c>
      <c r="B334" s="46">
        <v>360</v>
      </c>
      <c r="C334" s="16" t="s">
        <v>261</v>
      </c>
      <c r="D334" s="7">
        <v>49458</v>
      </c>
      <c r="E334" s="7">
        <v>50</v>
      </c>
      <c r="F334" s="78">
        <v>989.16</v>
      </c>
    </row>
    <row r="335" spans="1:6" ht="12" customHeight="1" x14ac:dyDescent="0.2">
      <c r="A335" s="15">
        <f t="shared" si="5"/>
        <v>330</v>
      </c>
      <c r="B335" s="46">
        <v>361</v>
      </c>
      <c r="C335" s="16" t="s">
        <v>434</v>
      </c>
      <c r="D335" s="7">
        <v>17758</v>
      </c>
      <c r="E335" s="7">
        <v>18</v>
      </c>
      <c r="F335" s="78">
        <v>986.55555555555554</v>
      </c>
    </row>
    <row r="336" spans="1:6" ht="12" customHeight="1" x14ac:dyDescent="0.2">
      <c r="A336" s="15">
        <f t="shared" si="5"/>
        <v>331</v>
      </c>
      <c r="B336" s="46">
        <v>362</v>
      </c>
      <c r="C336" s="16" t="s">
        <v>262</v>
      </c>
      <c r="D336" s="7">
        <v>40675</v>
      </c>
      <c r="E336" s="7">
        <v>40</v>
      </c>
      <c r="F336" s="78">
        <v>1016.875</v>
      </c>
    </row>
    <row r="337" spans="1:6" ht="12" customHeight="1" x14ac:dyDescent="0.2">
      <c r="A337" s="15">
        <f t="shared" si="5"/>
        <v>332</v>
      </c>
      <c r="B337" s="46">
        <v>363</v>
      </c>
      <c r="C337" s="16" t="s">
        <v>263</v>
      </c>
      <c r="D337" s="7">
        <v>64084</v>
      </c>
      <c r="E337" s="7">
        <v>66</v>
      </c>
      <c r="F337" s="78">
        <v>970.969696969697</v>
      </c>
    </row>
    <row r="338" spans="1:6" ht="12" customHeight="1" x14ac:dyDescent="0.2">
      <c r="A338" s="15">
        <f t="shared" si="5"/>
        <v>333</v>
      </c>
      <c r="B338" s="46">
        <v>364</v>
      </c>
      <c r="C338" s="16" t="s">
        <v>382</v>
      </c>
      <c r="D338" s="7">
        <v>55010</v>
      </c>
      <c r="E338" s="7">
        <v>69</v>
      </c>
      <c r="F338" s="78">
        <v>797.24637681159425</v>
      </c>
    </row>
    <row r="339" spans="1:6" ht="12" customHeight="1" x14ac:dyDescent="0.2">
      <c r="A339" s="15">
        <f t="shared" si="5"/>
        <v>334</v>
      </c>
      <c r="B339" s="46">
        <v>365</v>
      </c>
      <c r="C339" s="16" t="s">
        <v>409</v>
      </c>
      <c r="D339" s="7">
        <v>16500</v>
      </c>
      <c r="E339" s="7">
        <v>22</v>
      </c>
      <c r="F339" s="78">
        <v>750</v>
      </c>
    </row>
    <row r="340" spans="1:6" ht="12" customHeight="1" x14ac:dyDescent="0.2">
      <c r="A340" s="15">
        <f t="shared" si="5"/>
        <v>335</v>
      </c>
      <c r="B340" s="46">
        <v>366</v>
      </c>
      <c r="C340" s="16" t="s">
        <v>264</v>
      </c>
      <c r="D340" s="7">
        <v>33918</v>
      </c>
      <c r="E340" s="7">
        <v>34</v>
      </c>
      <c r="F340" s="78">
        <v>997.58823529411768</v>
      </c>
    </row>
    <row r="341" spans="1:6" ht="12" customHeight="1" x14ac:dyDescent="0.2">
      <c r="A341" s="15">
        <f t="shared" si="5"/>
        <v>336</v>
      </c>
      <c r="B341" s="46">
        <v>367</v>
      </c>
      <c r="C341" s="16" t="s">
        <v>383</v>
      </c>
      <c r="D341" s="7">
        <v>16943</v>
      </c>
      <c r="E341" s="7">
        <v>17</v>
      </c>
      <c r="F341" s="78">
        <v>996.64705882352939</v>
      </c>
    </row>
    <row r="342" spans="1:6" ht="12" customHeight="1" x14ac:dyDescent="0.2">
      <c r="A342" s="15">
        <f t="shared" si="5"/>
        <v>337</v>
      </c>
      <c r="B342" s="46">
        <v>368</v>
      </c>
      <c r="C342" s="16" t="s">
        <v>384</v>
      </c>
      <c r="D342" s="7">
        <v>22875</v>
      </c>
      <c r="E342" s="7">
        <v>23</v>
      </c>
      <c r="F342" s="78">
        <v>994.56521739130437</v>
      </c>
    </row>
    <row r="343" spans="1:6" ht="12" customHeight="1" x14ac:dyDescent="0.2">
      <c r="A343" s="15">
        <f t="shared" si="5"/>
        <v>338</v>
      </c>
      <c r="B343" s="46">
        <v>369</v>
      </c>
      <c r="C343" s="16" t="s">
        <v>385</v>
      </c>
      <c r="D343" s="7">
        <v>18886</v>
      </c>
      <c r="E343" s="7">
        <v>19</v>
      </c>
      <c r="F343" s="78">
        <v>994</v>
      </c>
    </row>
    <row r="344" spans="1:6" ht="12" customHeight="1" x14ac:dyDescent="0.2">
      <c r="A344" s="15">
        <f t="shared" si="5"/>
        <v>339</v>
      </c>
      <c r="B344" s="46">
        <v>370</v>
      </c>
      <c r="C344" s="16" t="s">
        <v>265</v>
      </c>
      <c r="D344" s="7">
        <v>61512</v>
      </c>
      <c r="E344" s="7">
        <v>77</v>
      </c>
      <c r="F344" s="78">
        <v>798.85714285714289</v>
      </c>
    </row>
    <row r="345" spans="1:6" ht="12" customHeight="1" x14ac:dyDescent="0.2">
      <c r="A345" s="15">
        <f t="shared" si="5"/>
        <v>340</v>
      </c>
      <c r="B345" s="46">
        <v>373</v>
      </c>
      <c r="C345" s="16" t="s">
        <v>266</v>
      </c>
      <c r="D345" s="7">
        <v>37458</v>
      </c>
      <c r="E345" s="7">
        <v>38</v>
      </c>
      <c r="F345" s="78">
        <v>985.73684210526312</v>
      </c>
    </row>
    <row r="346" spans="1:6" ht="12" customHeight="1" x14ac:dyDescent="0.2">
      <c r="A346" s="15">
        <f t="shared" si="5"/>
        <v>341</v>
      </c>
      <c r="B346" s="46">
        <v>374</v>
      </c>
      <c r="C346" s="16" t="s">
        <v>387</v>
      </c>
      <c r="D346" s="7">
        <v>94699</v>
      </c>
      <c r="E346" s="7">
        <v>120</v>
      </c>
      <c r="F346" s="78">
        <v>789.1583333333333</v>
      </c>
    </row>
    <row r="347" spans="1:6" ht="12" customHeight="1" x14ac:dyDescent="0.2">
      <c r="A347" s="15">
        <f t="shared" si="5"/>
        <v>342</v>
      </c>
      <c r="B347" s="46">
        <v>375</v>
      </c>
      <c r="C347" s="16" t="s">
        <v>267</v>
      </c>
      <c r="D347" s="7">
        <v>164249</v>
      </c>
      <c r="E347" s="7">
        <v>208</v>
      </c>
      <c r="F347" s="78">
        <v>789.65865384615381</v>
      </c>
    </row>
    <row r="348" spans="1:6" ht="12" customHeight="1" x14ac:dyDescent="0.2">
      <c r="A348" s="15">
        <f t="shared" si="5"/>
        <v>343</v>
      </c>
      <c r="B348" s="46">
        <v>376</v>
      </c>
      <c r="C348" s="16" t="s">
        <v>268</v>
      </c>
      <c r="D348" s="7">
        <v>15620</v>
      </c>
      <c r="E348" s="7">
        <v>22</v>
      </c>
      <c r="F348" s="78">
        <v>710</v>
      </c>
    </row>
    <row r="349" spans="1:6" ht="12" customHeight="1" x14ac:dyDescent="0.2">
      <c r="A349" s="15">
        <f t="shared" si="5"/>
        <v>344</v>
      </c>
      <c r="B349" s="46">
        <v>377</v>
      </c>
      <c r="C349" s="16" t="s">
        <v>431</v>
      </c>
      <c r="D349" s="7">
        <v>12616</v>
      </c>
      <c r="E349" s="7">
        <v>16</v>
      </c>
      <c r="F349" s="78">
        <v>788.5</v>
      </c>
    </row>
    <row r="350" spans="1:6" ht="12" customHeight="1" x14ac:dyDescent="0.2">
      <c r="A350" s="15">
        <f t="shared" si="5"/>
        <v>345</v>
      </c>
      <c r="B350" s="46">
        <v>378</v>
      </c>
      <c r="C350" s="16" t="s">
        <v>388</v>
      </c>
      <c r="D350" s="7">
        <v>49694</v>
      </c>
      <c r="E350" s="7">
        <v>50</v>
      </c>
      <c r="F350" s="78">
        <v>993.88</v>
      </c>
    </row>
    <row r="351" spans="1:6" ht="12" customHeight="1" x14ac:dyDescent="0.2">
      <c r="A351" s="15">
        <f t="shared" si="5"/>
        <v>346</v>
      </c>
      <c r="B351" s="46">
        <v>379</v>
      </c>
      <c r="C351" s="16" t="s">
        <v>269</v>
      </c>
      <c r="D351" s="7">
        <v>175323</v>
      </c>
      <c r="E351" s="7">
        <v>182</v>
      </c>
      <c r="F351" s="78">
        <v>963.3131868131868</v>
      </c>
    </row>
    <row r="352" spans="1:6" ht="12" customHeight="1" x14ac:dyDescent="0.2">
      <c r="A352" s="15">
        <f t="shared" si="5"/>
        <v>347</v>
      </c>
      <c r="B352" s="46">
        <v>380</v>
      </c>
      <c r="C352" s="16" t="s">
        <v>270</v>
      </c>
      <c r="D352" s="7">
        <v>15792</v>
      </c>
      <c r="E352" s="7">
        <v>20</v>
      </c>
      <c r="F352" s="78">
        <v>789.6</v>
      </c>
    </row>
    <row r="353" spans="1:6" s="25" customFormat="1" ht="12" customHeight="1" x14ac:dyDescent="0.2">
      <c r="A353" s="91" t="s">
        <v>4</v>
      </c>
      <c r="B353" s="92" t="s">
        <v>4</v>
      </c>
      <c r="C353" s="93" t="s">
        <v>3</v>
      </c>
      <c r="D353" s="94">
        <f>SUM(D6:D352)</f>
        <v>18682654</v>
      </c>
      <c r="E353" s="94">
        <f>SUM(E6:E352)</f>
        <v>20382</v>
      </c>
      <c r="F353" s="95" t="s">
        <v>5</v>
      </c>
    </row>
  </sheetData>
  <sheetProtection password="DFC8" sheet="1" objects="1" scenarios="1"/>
  <mergeCells count="5">
    <mergeCell ref="D3:F3"/>
    <mergeCell ref="B3:B4"/>
    <mergeCell ref="C3:C4"/>
    <mergeCell ref="A3:A4"/>
    <mergeCell ref="A1:F1"/>
  </mergeCells>
  <phoneticPr fontId="8" type="noConversion"/>
  <printOptions horizontalCentered="1"/>
  <pageMargins left="0.86614173228346458" right="0.78740157480314965" top="0.78740157480314965" bottom="0.6692913385826772" header="0.39370078740157483" footer="0.31496062992125984"/>
  <pageSetup paperSize="9" firstPageNumber="52" orientation="portrait" horizontalDpi="1200" verticalDpi="1200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FF00"/>
  </sheetPr>
  <dimension ref="A1:F381"/>
  <sheetViews>
    <sheetView zoomScale="115" zoomScaleNormal="115" workbookViewId="0">
      <pane ySplit="5" topLeftCell="A6" activePane="bottomLeft" state="frozen"/>
      <selection pane="bottomLeft" activeCell="A2" sqref="A2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519</v>
      </c>
      <c r="B1" s="251"/>
      <c r="C1" s="251"/>
      <c r="D1" s="251"/>
      <c r="E1" s="251"/>
      <c r="F1" s="251"/>
    </row>
    <row r="2" spans="1:6" ht="14.1" customHeight="1" x14ac:dyDescent="0.2"/>
    <row r="3" spans="1:6" s="18" customFormat="1" ht="21" customHeight="1" x14ac:dyDescent="0.2">
      <c r="A3" s="244" t="s">
        <v>13</v>
      </c>
      <c r="B3" s="243" t="s">
        <v>1</v>
      </c>
      <c r="C3" s="243" t="s">
        <v>0</v>
      </c>
      <c r="D3" s="234" t="s">
        <v>60</v>
      </c>
      <c r="E3" s="234"/>
      <c r="F3" s="242"/>
    </row>
    <row r="4" spans="1:6" s="19" customFormat="1" ht="21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69097</v>
      </c>
      <c r="E6" s="7">
        <v>8</v>
      </c>
      <c r="F6" s="78">
        <v>8637.125</v>
      </c>
    </row>
    <row r="7" spans="1:6" ht="12" customHeight="1" x14ac:dyDescent="0.2">
      <c r="A7" s="15">
        <f>A6+1</f>
        <v>2</v>
      </c>
      <c r="B7" s="46">
        <v>2</v>
      </c>
      <c r="C7" s="16" t="s">
        <v>80</v>
      </c>
      <c r="D7" s="7">
        <v>119052</v>
      </c>
      <c r="E7" s="7">
        <v>39</v>
      </c>
      <c r="F7" s="78">
        <v>3052.6153846153848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81</v>
      </c>
      <c r="D8" s="7">
        <v>182200</v>
      </c>
      <c r="E8" s="7">
        <v>58</v>
      </c>
      <c r="F8" s="78">
        <v>3141.3793103448274</v>
      </c>
    </row>
    <row r="9" spans="1:6" ht="12" customHeight="1" x14ac:dyDescent="0.2">
      <c r="A9" s="15">
        <f t="shared" si="0"/>
        <v>4</v>
      </c>
      <c r="B9" s="46">
        <v>4</v>
      </c>
      <c r="C9" s="16" t="s">
        <v>82</v>
      </c>
      <c r="D9" s="7">
        <v>76278</v>
      </c>
      <c r="E9" s="7">
        <v>46</v>
      </c>
      <c r="F9" s="78">
        <v>1658.2173913043478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83</v>
      </c>
      <c r="D10" s="7">
        <v>82987</v>
      </c>
      <c r="E10" s="7">
        <v>23</v>
      </c>
      <c r="F10" s="78">
        <v>3608.1304347826085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282</v>
      </c>
      <c r="D11" s="7">
        <v>34705</v>
      </c>
      <c r="E11" s="7">
        <v>3</v>
      </c>
      <c r="F11" s="78">
        <v>11568.333333333334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417</v>
      </c>
      <c r="D12" s="7">
        <v>78736</v>
      </c>
      <c r="E12" s="7">
        <v>17</v>
      </c>
      <c r="F12" s="78">
        <v>4631.5294117647063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84</v>
      </c>
      <c r="D13" s="7">
        <v>606184</v>
      </c>
      <c r="E13" s="7">
        <v>189</v>
      </c>
      <c r="F13" s="78">
        <v>3207.3227513227512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85</v>
      </c>
      <c r="D14" s="7">
        <v>95777</v>
      </c>
      <c r="E14" s="7">
        <v>28</v>
      </c>
      <c r="F14" s="78">
        <v>3420.6071428571427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86</v>
      </c>
      <c r="D15" s="7">
        <v>29939</v>
      </c>
      <c r="E15" s="7">
        <v>15</v>
      </c>
      <c r="F15" s="78">
        <v>1995.9333333333334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87</v>
      </c>
      <c r="D16" s="7">
        <v>86862</v>
      </c>
      <c r="E16" s="7">
        <v>30</v>
      </c>
      <c r="F16" s="78">
        <v>2895.4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283</v>
      </c>
      <c r="D17" s="7">
        <v>38167</v>
      </c>
      <c r="E17" s="7">
        <v>9</v>
      </c>
      <c r="F17" s="78">
        <v>4240.7777777777774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418</v>
      </c>
      <c r="D18" s="7">
        <v>40345</v>
      </c>
      <c r="E18" s="7">
        <v>5</v>
      </c>
      <c r="F18" s="78">
        <v>8069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284</v>
      </c>
      <c r="D19" s="7">
        <v>304225</v>
      </c>
      <c r="E19" s="7">
        <v>56</v>
      </c>
      <c r="F19" s="78">
        <v>5432.5892857142853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443</v>
      </c>
      <c r="D20" s="7">
        <v>73875</v>
      </c>
      <c r="E20" s="7">
        <v>31</v>
      </c>
      <c r="F20" s="78">
        <v>2383.0645161290322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88</v>
      </c>
      <c r="D21" s="7">
        <v>70198</v>
      </c>
      <c r="E21" s="7">
        <v>28</v>
      </c>
      <c r="F21" s="78">
        <v>2507.0714285714284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412</v>
      </c>
      <c r="D22" s="7">
        <v>64177</v>
      </c>
      <c r="E22" s="7">
        <v>18</v>
      </c>
      <c r="F22" s="78">
        <v>3565.3888888888887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285</v>
      </c>
      <c r="D23" s="7">
        <v>330000</v>
      </c>
      <c r="E23" s="7">
        <v>56</v>
      </c>
      <c r="F23" s="78">
        <v>5892.8571428571431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286</v>
      </c>
      <c r="D24" s="7">
        <v>90019</v>
      </c>
      <c r="E24" s="7">
        <v>14</v>
      </c>
      <c r="F24" s="78">
        <v>6429.9285714285716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287</v>
      </c>
      <c r="D25" s="7">
        <v>103199</v>
      </c>
      <c r="E25" s="7">
        <v>24</v>
      </c>
      <c r="F25" s="78">
        <v>4299.958333333333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419</v>
      </c>
      <c r="D26" s="7">
        <v>32539</v>
      </c>
      <c r="E26" s="7">
        <v>19</v>
      </c>
      <c r="F26" s="78">
        <v>1712.578947368421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458</v>
      </c>
      <c r="D27" s="7">
        <v>110807</v>
      </c>
      <c r="E27" s="7">
        <v>21</v>
      </c>
      <c r="F27" s="78">
        <v>5276.5238095238092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288</v>
      </c>
      <c r="D28" s="7">
        <v>123907</v>
      </c>
      <c r="E28" s="7">
        <v>42</v>
      </c>
      <c r="F28" s="78">
        <v>2950.1666666666665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289</v>
      </c>
      <c r="D29" s="7">
        <v>30824</v>
      </c>
      <c r="E29" s="7">
        <v>11</v>
      </c>
      <c r="F29" s="78">
        <v>2802.181818181818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90</v>
      </c>
      <c r="D30" s="7">
        <v>87935</v>
      </c>
      <c r="E30" s="7">
        <v>17</v>
      </c>
      <c r="F30" s="78">
        <v>5172.6470588235297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290</v>
      </c>
      <c r="D31" s="7">
        <v>160435</v>
      </c>
      <c r="E31" s="7">
        <v>35</v>
      </c>
      <c r="F31" s="78">
        <v>4583.8571428571431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91</v>
      </c>
      <c r="D32" s="7">
        <v>157520</v>
      </c>
      <c r="E32" s="7">
        <v>32</v>
      </c>
      <c r="F32" s="78">
        <v>4922.5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291</v>
      </c>
      <c r="D33" s="7">
        <v>116500</v>
      </c>
      <c r="E33" s="7">
        <v>14</v>
      </c>
      <c r="F33" s="78">
        <v>8321.4285714285706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292</v>
      </c>
      <c r="D34" s="7">
        <v>648079</v>
      </c>
      <c r="E34" s="7">
        <v>205</v>
      </c>
      <c r="F34" s="78">
        <v>3161.3609756097562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293</v>
      </c>
      <c r="D35" s="7">
        <v>78857</v>
      </c>
      <c r="E35" s="7">
        <v>21</v>
      </c>
      <c r="F35" s="78">
        <v>3755.0952380952381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442</v>
      </c>
      <c r="D36" s="7">
        <v>110101</v>
      </c>
      <c r="E36" s="7">
        <v>28</v>
      </c>
      <c r="F36" s="78">
        <v>3932.1785714285716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92</v>
      </c>
      <c r="D37" s="7">
        <v>118414</v>
      </c>
      <c r="E37" s="7">
        <v>43</v>
      </c>
      <c r="F37" s="78">
        <v>2753.8139534883721</v>
      </c>
    </row>
    <row r="38" spans="1:6" ht="12" customHeight="1" x14ac:dyDescent="0.2">
      <c r="A38" s="15">
        <f t="shared" si="0"/>
        <v>33</v>
      </c>
      <c r="B38" s="46">
        <v>34</v>
      </c>
      <c r="C38" s="16" t="s">
        <v>93</v>
      </c>
      <c r="D38" s="7">
        <v>53668</v>
      </c>
      <c r="E38" s="7">
        <v>15</v>
      </c>
      <c r="F38" s="78">
        <v>3577.8666666666668</v>
      </c>
    </row>
    <row r="39" spans="1:6" ht="12" customHeight="1" x14ac:dyDescent="0.2">
      <c r="A39" s="15">
        <f t="shared" si="0"/>
        <v>34</v>
      </c>
      <c r="B39" s="46">
        <v>35</v>
      </c>
      <c r="C39" s="16" t="s">
        <v>432</v>
      </c>
      <c r="D39" s="7">
        <v>32338</v>
      </c>
      <c r="E39" s="7">
        <v>25</v>
      </c>
      <c r="F39" s="78">
        <v>1293.52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294</v>
      </c>
      <c r="D40" s="7">
        <v>424471</v>
      </c>
      <c r="E40" s="7">
        <v>127</v>
      </c>
      <c r="F40" s="78">
        <v>3342.2913385826773</v>
      </c>
    </row>
    <row r="41" spans="1:6" ht="12" customHeight="1" x14ac:dyDescent="0.2">
      <c r="A41" s="15">
        <f t="shared" si="0"/>
        <v>36</v>
      </c>
      <c r="B41" s="46">
        <v>39</v>
      </c>
      <c r="C41" s="16" t="s">
        <v>420</v>
      </c>
      <c r="D41" s="7">
        <v>53000</v>
      </c>
      <c r="E41" s="7">
        <v>26</v>
      </c>
      <c r="F41" s="78">
        <v>2038.4615384615386</v>
      </c>
    </row>
    <row r="42" spans="1:6" ht="12" customHeight="1" x14ac:dyDescent="0.2">
      <c r="A42" s="15">
        <f t="shared" si="0"/>
        <v>37</v>
      </c>
      <c r="B42" s="46">
        <v>40</v>
      </c>
      <c r="C42" s="16" t="s">
        <v>295</v>
      </c>
      <c r="D42" s="7">
        <v>131294</v>
      </c>
      <c r="E42" s="7">
        <v>42</v>
      </c>
      <c r="F42" s="78">
        <v>3126.0476190476193</v>
      </c>
    </row>
    <row r="43" spans="1:6" ht="12" customHeight="1" x14ac:dyDescent="0.2">
      <c r="A43" s="15">
        <f t="shared" si="0"/>
        <v>38</v>
      </c>
      <c r="B43" s="46">
        <v>41</v>
      </c>
      <c r="C43" s="16" t="s">
        <v>96</v>
      </c>
      <c r="D43" s="7">
        <v>39156</v>
      </c>
      <c r="E43" s="7">
        <v>49</v>
      </c>
      <c r="F43" s="78">
        <v>799.10204081632651</v>
      </c>
    </row>
    <row r="44" spans="1:6" ht="12" customHeight="1" x14ac:dyDescent="0.2">
      <c r="A44" s="15">
        <f t="shared" si="0"/>
        <v>39</v>
      </c>
      <c r="B44" s="46">
        <v>42</v>
      </c>
      <c r="C44" s="16" t="s">
        <v>97</v>
      </c>
      <c r="D44" s="7">
        <v>49441</v>
      </c>
      <c r="E44" s="7">
        <v>9</v>
      </c>
      <c r="F44" s="78">
        <v>5493.4444444444443</v>
      </c>
    </row>
    <row r="45" spans="1:6" ht="12" customHeight="1" x14ac:dyDescent="0.2">
      <c r="A45" s="15">
        <f t="shared" si="0"/>
        <v>40</v>
      </c>
      <c r="B45" s="46">
        <v>43</v>
      </c>
      <c r="C45" s="16" t="s">
        <v>98</v>
      </c>
      <c r="D45" s="7">
        <v>82735</v>
      </c>
      <c r="E45" s="7">
        <v>59</v>
      </c>
      <c r="F45" s="78">
        <v>1402.2881355932204</v>
      </c>
    </row>
    <row r="46" spans="1:6" ht="12" customHeight="1" x14ac:dyDescent="0.2">
      <c r="A46" s="15">
        <f t="shared" si="0"/>
        <v>41</v>
      </c>
      <c r="B46" s="46">
        <v>44</v>
      </c>
      <c r="C46" s="16" t="s">
        <v>99</v>
      </c>
      <c r="D46" s="7">
        <v>83525</v>
      </c>
      <c r="E46" s="7">
        <v>58</v>
      </c>
      <c r="F46" s="78">
        <v>1440.0862068965516</v>
      </c>
    </row>
    <row r="47" spans="1:6" ht="12" customHeight="1" x14ac:dyDescent="0.2">
      <c r="A47" s="15">
        <f t="shared" si="0"/>
        <v>42</v>
      </c>
      <c r="B47" s="46">
        <v>45</v>
      </c>
      <c r="C47" s="16" t="s">
        <v>100</v>
      </c>
      <c r="D47" s="7">
        <v>29999</v>
      </c>
      <c r="E47" s="7">
        <v>6</v>
      </c>
      <c r="F47" s="78">
        <v>4999.833333333333</v>
      </c>
    </row>
    <row r="48" spans="1:6" ht="12" customHeight="1" x14ac:dyDescent="0.2">
      <c r="A48" s="15">
        <f t="shared" si="0"/>
        <v>43</v>
      </c>
      <c r="B48" s="46">
        <v>46</v>
      </c>
      <c r="C48" s="16" t="s">
        <v>389</v>
      </c>
      <c r="D48" s="7">
        <v>171716</v>
      </c>
      <c r="E48" s="7">
        <v>45</v>
      </c>
      <c r="F48" s="78">
        <v>3815.911111111111</v>
      </c>
    </row>
    <row r="49" spans="1:6" ht="12" customHeight="1" x14ac:dyDescent="0.2">
      <c r="A49" s="15">
        <f t="shared" si="0"/>
        <v>44</v>
      </c>
      <c r="B49" s="46">
        <v>47</v>
      </c>
      <c r="C49" s="16" t="s">
        <v>296</v>
      </c>
      <c r="D49" s="7">
        <v>80540</v>
      </c>
      <c r="E49" s="7">
        <v>26</v>
      </c>
      <c r="F49" s="78">
        <v>3097.6923076923076</v>
      </c>
    </row>
    <row r="50" spans="1:6" ht="12" customHeight="1" x14ac:dyDescent="0.2">
      <c r="A50" s="15">
        <f t="shared" si="0"/>
        <v>45</v>
      </c>
      <c r="B50" s="46">
        <v>48</v>
      </c>
      <c r="C50" s="16" t="s">
        <v>444</v>
      </c>
      <c r="D50" s="7">
        <v>181410</v>
      </c>
      <c r="E50" s="7">
        <v>10</v>
      </c>
      <c r="F50" s="78">
        <v>18141</v>
      </c>
    </row>
    <row r="51" spans="1:6" ht="12" customHeight="1" x14ac:dyDescent="0.2">
      <c r="A51" s="15">
        <f t="shared" si="0"/>
        <v>46</v>
      </c>
      <c r="B51" s="46">
        <v>49</v>
      </c>
      <c r="C51" s="16" t="s">
        <v>390</v>
      </c>
      <c r="D51" s="7">
        <v>161763</v>
      </c>
      <c r="E51" s="7">
        <v>57</v>
      </c>
      <c r="F51" s="78">
        <v>2837.9473684210525</v>
      </c>
    </row>
    <row r="52" spans="1:6" ht="12" customHeight="1" x14ac:dyDescent="0.2">
      <c r="A52" s="15">
        <f t="shared" si="0"/>
        <v>47</v>
      </c>
      <c r="B52" s="46">
        <v>50</v>
      </c>
      <c r="C52" s="16" t="s">
        <v>297</v>
      </c>
      <c r="D52" s="7">
        <v>500000</v>
      </c>
      <c r="E52" s="7">
        <v>201</v>
      </c>
      <c r="F52" s="78">
        <v>2487.5621890547263</v>
      </c>
    </row>
    <row r="53" spans="1:6" ht="12" customHeight="1" x14ac:dyDescent="0.2">
      <c r="A53" s="15">
        <f t="shared" si="0"/>
        <v>48</v>
      </c>
      <c r="B53" s="46">
        <v>51</v>
      </c>
      <c r="C53" s="16" t="s">
        <v>101</v>
      </c>
      <c r="D53" s="7">
        <v>34655</v>
      </c>
      <c r="E53" s="7">
        <v>29</v>
      </c>
      <c r="F53" s="78">
        <v>1195</v>
      </c>
    </row>
    <row r="54" spans="1:6" ht="12" customHeight="1" x14ac:dyDescent="0.2">
      <c r="A54" s="15">
        <f t="shared" si="0"/>
        <v>49</v>
      </c>
      <c r="B54" s="46">
        <v>52</v>
      </c>
      <c r="C54" s="16" t="s">
        <v>102</v>
      </c>
      <c r="D54" s="7">
        <v>215000</v>
      </c>
      <c r="E54" s="7">
        <v>43</v>
      </c>
      <c r="F54" s="78">
        <v>5000</v>
      </c>
    </row>
    <row r="55" spans="1:6" ht="12" customHeight="1" x14ac:dyDescent="0.2">
      <c r="A55" s="15">
        <f t="shared" si="0"/>
        <v>50</v>
      </c>
      <c r="B55" s="46">
        <v>53</v>
      </c>
      <c r="C55" s="16" t="s">
        <v>298</v>
      </c>
      <c r="D55" s="7">
        <v>135560</v>
      </c>
      <c r="E55" s="7">
        <v>48</v>
      </c>
      <c r="F55" s="78">
        <v>2824.1666666666665</v>
      </c>
    </row>
    <row r="56" spans="1:6" ht="12" customHeight="1" x14ac:dyDescent="0.2">
      <c r="A56" s="15">
        <f t="shared" si="0"/>
        <v>51</v>
      </c>
      <c r="B56" s="46">
        <v>54</v>
      </c>
      <c r="C56" s="16" t="s">
        <v>103</v>
      </c>
      <c r="D56" s="7">
        <v>102235</v>
      </c>
      <c r="E56" s="7">
        <v>56</v>
      </c>
      <c r="F56" s="78">
        <v>1825.625</v>
      </c>
    </row>
    <row r="57" spans="1:6" ht="12" customHeight="1" x14ac:dyDescent="0.2">
      <c r="A57" s="15">
        <f t="shared" si="0"/>
        <v>52</v>
      </c>
      <c r="B57" s="46">
        <v>56</v>
      </c>
      <c r="C57" s="16" t="s">
        <v>105</v>
      </c>
      <c r="D57" s="7">
        <v>216635</v>
      </c>
      <c r="E57" s="7">
        <v>53</v>
      </c>
      <c r="F57" s="78">
        <v>4087.4528301886794</v>
      </c>
    </row>
    <row r="58" spans="1:6" ht="12" customHeight="1" x14ac:dyDescent="0.2">
      <c r="A58" s="15">
        <f t="shared" si="0"/>
        <v>53</v>
      </c>
      <c r="B58" s="46">
        <v>57</v>
      </c>
      <c r="C58" s="16" t="s">
        <v>299</v>
      </c>
      <c r="D58" s="7">
        <v>88155</v>
      </c>
      <c r="E58" s="7">
        <v>23</v>
      </c>
      <c r="F58" s="78">
        <v>3832.8260869565215</v>
      </c>
    </row>
    <row r="59" spans="1:6" ht="12" customHeight="1" x14ac:dyDescent="0.2">
      <c r="A59" s="15">
        <f t="shared" si="0"/>
        <v>54</v>
      </c>
      <c r="B59" s="46">
        <v>58</v>
      </c>
      <c r="C59" s="16" t="s">
        <v>106</v>
      </c>
      <c r="D59" s="7">
        <v>66635</v>
      </c>
      <c r="E59" s="7">
        <v>26</v>
      </c>
      <c r="F59" s="78">
        <v>2562.8846153846152</v>
      </c>
    </row>
    <row r="60" spans="1:6" ht="12" customHeight="1" x14ac:dyDescent="0.2">
      <c r="A60" s="15">
        <f t="shared" si="0"/>
        <v>55</v>
      </c>
      <c r="B60" s="46">
        <v>59</v>
      </c>
      <c r="C60" s="16" t="s">
        <v>107</v>
      </c>
      <c r="D60" s="7">
        <v>124648</v>
      </c>
      <c r="E60" s="7">
        <v>48</v>
      </c>
      <c r="F60" s="78">
        <v>2596.8333333333335</v>
      </c>
    </row>
    <row r="61" spans="1:6" ht="12" customHeight="1" x14ac:dyDescent="0.2">
      <c r="A61" s="15">
        <f t="shared" si="0"/>
        <v>56</v>
      </c>
      <c r="B61" s="46">
        <v>60</v>
      </c>
      <c r="C61" s="16" t="s">
        <v>300</v>
      </c>
      <c r="D61" s="7">
        <v>85265</v>
      </c>
      <c r="E61" s="7">
        <v>17</v>
      </c>
      <c r="F61" s="78">
        <v>5015.588235294118</v>
      </c>
    </row>
    <row r="62" spans="1:6" ht="12" customHeight="1" x14ac:dyDescent="0.2">
      <c r="A62" s="15">
        <f t="shared" si="0"/>
        <v>57</v>
      </c>
      <c r="B62" s="46">
        <v>61</v>
      </c>
      <c r="C62" s="16" t="s">
        <v>421</v>
      </c>
      <c r="D62" s="7">
        <v>98443</v>
      </c>
      <c r="E62" s="7">
        <v>35</v>
      </c>
      <c r="F62" s="78">
        <v>2812.6571428571428</v>
      </c>
    </row>
    <row r="63" spans="1:6" ht="12" customHeight="1" x14ac:dyDescent="0.2">
      <c r="A63" s="15">
        <f t="shared" si="0"/>
        <v>58</v>
      </c>
      <c r="B63" s="46">
        <v>62</v>
      </c>
      <c r="C63" s="16" t="s">
        <v>108</v>
      </c>
      <c r="D63" s="7">
        <v>166257</v>
      </c>
      <c r="E63" s="7">
        <v>68</v>
      </c>
      <c r="F63" s="78">
        <v>2444.955882352941</v>
      </c>
    </row>
    <row r="64" spans="1:6" ht="12" customHeight="1" x14ac:dyDescent="0.2">
      <c r="A64" s="15">
        <f t="shared" si="0"/>
        <v>59</v>
      </c>
      <c r="B64" s="46">
        <v>63</v>
      </c>
      <c r="C64" s="16" t="s">
        <v>449</v>
      </c>
      <c r="D64" s="7">
        <v>112392</v>
      </c>
      <c r="E64" s="7">
        <v>19</v>
      </c>
      <c r="F64" s="78">
        <v>5915.3684210526317</v>
      </c>
    </row>
    <row r="65" spans="1:6" ht="12" customHeight="1" x14ac:dyDescent="0.2">
      <c r="A65" s="15">
        <f t="shared" si="0"/>
        <v>60</v>
      </c>
      <c r="B65" s="46">
        <v>64</v>
      </c>
      <c r="C65" s="16" t="s">
        <v>301</v>
      </c>
      <c r="D65" s="7">
        <v>86171</v>
      </c>
      <c r="E65" s="7">
        <v>17</v>
      </c>
      <c r="F65" s="78">
        <v>5068.8823529411766</v>
      </c>
    </row>
    <row r="66" spans="1:6" ht="12" customHeight="1" x14ac:dyDescent="0.2">
      <c r="A66" s="15">
        <f t="shared" si="0"/>
        <v>61</v>
      </c>
      <c r="B66" s="46">
        <v>65</v>
      </c>
      <c r="C66" s="16" t="s">
        <v>109</v>
      </c>
      <c r="D66" s="7">
        <v>42155</v>
      </c>
      <c r="E66" s="7">
        <v>16</v>
      </c>
      <c r="F66" s="78">
        <v>2634.6875</v>
      </c>
    </row>
    <row r="67" spans="1:6" ht="12" customHeight="1" x14ac:dyDescent="0.2">
      <c r="A67" s="15">
        <f t="shared" si="0"/>
        <v>62</v>
      </c>
      <c r="B67" s="46">
        <v>66</v>
      </c>
      <c r="C67" s="16" t="s">
        <v>391</v>
      </c>
      <c r="D67" s="7">
        <v>76115</v>
      </c>
      <c r="E67" s="7">
        <v>42</v>
      </c>
      <c r="F67" s="78">
        <v>1812.2619047619048</v>
      </c>
    </row>
    <row r="68" spans="1:6" ht="12" customHeight="1" x14ac:dyDescent="0.2">
      <c r="A68" s="15">
        <f t="shared" si="0"/>
        <v>63</v>
      </c>
      <c r="B68" s="46">
        <v>67</v>
      </c>
      <c r="C68" s="16" t="s">
        <v>110</v>
      </c>
      <c r="D68" s="7">
        <v>213507</v>
      </c>
      <c r="E68" s="7">
        <v>68</v>
      </c>
      <c r="F68" s="78">
        <v>3139.8088235294117</v>
      </c>
    </row>
    <row r="69" spans="1:6" ht="12" customHeight="1" x14ac:dyDescent="0.2">
      <c r="A69" s="15">
        <f t="shared" si="0"/>
        <v>64</v>
      </c>
      <c r="B69" s="46">
        <v>68</v>
      </c>
      <c r="C69" s="16" t="s">
        <v>302</v>
      </c>
      <c r="D69" s="7">
        <v>143816</v>
      </c>
      <c r="E69" s="7">
        <v>58</v>
      </c>
      <c r="F69" s="78">
        <v>2479.5862068965516</v>
      </c>
    </row>
    <row r="70" spans="1:6" ht="12" customHeight="1" x14ac:dyDescent="0.2">
      <c r="A70" s="15">
        <f t="shared" si="0"/>
        <v>65</v>
      </c>
      <c r="B70" s="46">
        <v>69</v>
      </c>
      <c r="C70" s="16" t="s">
        <v>111</v>
      </c>
      <c r="D70" s="7">
        <v>87663</v>
      </c>
      <c r="E70" s="7">
        <v>50</v>
      </c>
      <c r="F70" s="78">
        <v>1753.26</v>
      </c>
    </row>
    <row r="71" spans="1:6" ht="12" customHeight="1" x14ac:dyDescent="0.2">
      <c r="A71" s="15">
        <f t="shared" si="0"/>
        <v>66</v>
      </c>
      <c r="B71" s="46">
        <v>70</v>
      </c>
      <c r="C71" s="16" t="s">
        <v>303</v>
      </c>
      <c r="D71" s="7">
        <v>99999</v>
      </c>
      <c r="E71" s="7">
        <v>24</v>
      </c>
      <c r="F71" s="78">
        <v>4166.625</v>
      </c>
    </row>
    <row r="72" spans="1:6" ht="12" customHeight="1" x14ac:dyDescent="0.2">
      <c r="A72" s="15">
        <f t="shared" ref="A72:A135" si="1">A71+1</f>
        <v>67</v>
      </c>
      <c r="B72" s="46">
        <v>71</v>
      </c>
      <c r="C72" s="16" t="s">
        <v>304</v>
      </c>
      <c r="D72" s="7">
        <v>104439</v>
      </c>
      <c r="E72" s="7">
        <v>24</v>
      </c>
      <c r="F72" s="78">
        <v>4351.625</v>
      </c>
    </row>
    <row r="73" spans="1:6" ht="12" customHeight="1" x14ac:dyDescent="0.2">
      <c r="A73" s="15">
        <f t="shared" si="1"/>
        <v>68</v>
      </c>
      <c r="B73" s="46">
        <v>72</v>
      </c>
      <c r="C73" s="16" t="s">
        <v>112</v>
      </c>
      <c r="D73" s="7">
        <v>45000</v>
      </c>
      <c r="E73" s="7">
        <v>9</v>
      </c>
      <c r="F73" s="78">
        <v>5000</v>
      </c>
    </row>
    <row r="74" spans="1:6" ht="12" customHeight="1" x14ac:dyDescent="0.2">
      <c r="A74" s="15">
        <f t="shared" si="1"/>
        <v>69</v>
      </c>
      <c r="B74" s="46">
        <v>73</v>
      </c>
      <c r="C74" s="16" t="s">
        <v>305</v>
      </c>
      <c r="D74" s="7">
        <v>118875</v>
      </c>
      <c r="E74" s="7">
        <v>32</v>
      </c>
      <c r="F74" s="78">
        <v>3714.84375</v>
      </c>
    </row>
    <row r="75" spans="1:6" ht="12" customHeight="1" x14ac:dyDescent="0.2">
      <c r="A75" s="15">
        <f t="shared" si="1"/>
        <v>70</v>
      </c>
      <c r="B75" s="46">
        <v>74</v>
      </c>
      <c r="C75" s="16" t="s">
        <v>113</v>
      </c>
      <c r="D75" s="7">
        <v>64497</v>
      </c>
      <c r="E75" s="7">
        <v>12</v>
      </c>
      <c r="F75" s="78">
        <v>5374.75</v>
      </c>
    </row>
    <row r="76" spans="1:6" ht="12" customHeight="1" x14ac:dyDescent="0.2">
      <c r="A76" s="15">
        <f t="shared" si="1"/>
        <v>71</v>
      </c>
      <c r="B76" s="46">
        <v>75</v>
      </c>
      <c r="C76" s="16" t="s">
        <v>114</v>
      </c>
      <c r="D76" s="7">
        <v>73861</v>
      </c>
      <c r="E76" s="7">
        <v>42</v>
      </c>
      <c r="F76" s="78">
        <v>1758.5952380952381</v>
      </c>
    </row>
    <row r="77" spans="1:6" ht="12" customHeight="1" x14ac:dyDescent="0.2">
      <c r="A77" s="15">
        <f t="shared" si="1"/>
        <v>72</v>
      </c>
      <c r="B77" s="46">
        <v>76</v>
      </c>
      <c r="C77" s="16" t="s">
        <v>115</v>
      </c>
      <c r="D77" s="7">
        <v>581484</v>
      </c>
      <c r="E77" s="7">
        <v>225</v>
      </c>
      <c r="F77" s="78">
        <v>2584.3733333333334</v>
      </c>
    </row>
    <row r="78" spans="1:6" ht="12" customHeight="1" x14ac:dyDescent="0.2">
      <c r="A78" s="15">
        <f t="shared" si="1"/>
        <v>73</v>
      </c>
      <c r="B78" s="46">
        <v>77</v>
      </c>
      <c r="C78" s="16" t="s">
        <v>306</v>
      </c>
      <c r="D78" s="7">
        <v>104241</v>
      </c>
      <c r="E78" s="7">
        <v>22</v>
      </c>
      <c r="F78" s="78">
        <v>4738.227272727273</v>
      </c>
    </row>
    <row r="79" spans="1:6" ht="12" customHeight="1" x14ac:dyDescent="0.2">
      <c r="A79" s="15">
        <f t="shared" si="1"/>
        <v>74</v>
      </c>
      <c r="B79" s="46">
        <v>78</v>
      </c>
      <c r="C79" s="16" t="s">
        <v>307</v>
      </c>
      <c r="D79" s="7">
        <v>143618</v>
      </c>
      <c r="E79" s="7">
        <v>22</v>
      </c>
      <c r="F79" s="78">
        <v>6528.090909090909</v>
      </c>
    </row>
    <row r="80" spans="1:6" ht="12" customHeight="1" x14ac:dyDescent="0.2">
      <c r="A80" s="15">
        <f t="shared" si="1"/>
        <v>75</v>
      </c>
      <c r="B80" s="46">
        <v>79</v>
      </c>
      <c r="C80" s="16" t="s">
        <v>308</v>
      </c>
      <c r="D80" s="7">
        <v>43066</v>
      </c>
      <c r="E80" s="7">
        <v>15</v>
      </c>
      <c r="F80" s="78">
        <v>2871.0666666666666</v>
      </c>
    </row>
    <row r="81" spans="1:6" ht="12" customHeight="1" x14ac:dyDescent="0.2">
      <c r="A81" s="15">
        <f t="shared" si="1"/>
        <v>76</v>
      </c>
      <c r="B81" s="46">
        <v>80</v>
      </c>
      <c r="C81" s="16" t="s">
        <v>116</v>
      </c>
      <c r="D81" s="7">
        <v>99055</v>
      </c>
      <c r="E81" s="7">
        <v>17</v>
      </c>
      <c r="F81" s="78">
        <v>5826.7647058823532</v>
      </c>
    </row>
    <row r="82" spans="1:6" ht="12" customHeight="1" x14ac:dyDescent="0.2">
      <c r="A82" s="15">
        <f t="shared" si="1"/>
        <v>77</v>
      </c>
      <c r="B82" s="46">
        <v>81</v>
      </c>
      <c r="C82" s="16" t="s">
        <v>309</v>
      </c>
      <c r="D82" s="7">
        <v>249975</v>
      </c>
      <c r="E82" s="7">
        <v>27</v>
      </c>
      <c r="F82" s="78">
        <v>9258.3333333333339</v>
      </c>
    </row>
    <row r="83" spans="1:6" ht="12" customHeight="1" x14ac:dyDescent="0.2">
      <c r="A83" s="15">
        <f t="shared" si="1"/>
        <v>78</v>
      </c>
      <c r="B83" s="46">
        <v>82</v>
      </c>
      <c r="C83" s="16" t="s">
        <v>310</v>
      </c>
      <c r="D83" s="7">
        <v>60750</v>
      </c>
      <c r="E83" s="7">
        <v>13</v>
      </c>
      <c r="F83" s="78">
        <v>4673.0769230769229</v>
      </c>
    </row>
    <row r="84" spans="1:6" ht="12" customHeight="1" x14ac:dyDescent="0.2">
      <c r="A84" s="15">
        <f t="shared" si="1"/>
        <v>79</v>
      </c>
      <c r="B84" s="46">
        <v>83</v>
      </c>
      <c r="C84" s="16" t="s">
        <v>117</v>
      </c>
      <c r="D84" s="7">
        <v>131327</v>
      </c>
      <c r="E84" s="7">
        <v>37</v>
      </c>
      <c r="F84" s="78">
        <v>3549.3783783783783</v>
      </c>
    </row>
    <row r="85" spans="1:6" ht="12" customHeight="1" x14ac:dyDescent="0.2">
      <c r="A85" s="15">
        <f t="shared" si="1"/>
        <v>80</v>
      </c>
      <c r="B85" s="46">
        <v>84</v>
      </c>
      <c r="C85" s="16" t="s">
        <v>311</v>
      </c>
      <c r="D85" s="7">
        <v>54535</v>
      </c>
      <c r="E85" s="7">
        <v>11</v>
      </c>
      <c r="F85" s="78">
        <v>4957.727272727273</v>
      </c>
    </row>
    <row r="86" spans="1:6" ht="12" customHeight="1" x14ac:dyDescent="0.2">
      <c r="A86" s="15">
        <f t="shared" si="1"/>
        <v>81</v>
      </c>
      <c r="B86" s="46">
        <v>85</v>
      </c>
      <c r="C86" s="16" t="s">
        <v>118</v>
      </c>
      <c r="D86" s="7">
        <v>71307</v>
      </c>
      <c r="E86" s="7">
        <v>21</v>
      </c>
      <c r="F86" s="78">
        <v>3395.5714285714284</v>
      </c>
    </row>
    <row r="87" spans="1:6" ht="12" customHeight="1" x14ac:dyDescent="0.2">
      <c r="A87" s="15">
        <f t="shared" si="1"/>
        <v>82</v>
      </c>
      <c r="B87" s="46">
        <v>86</v>
      </c>
      <c r="C87" s="16" t="s">
        <v>119</v>
      </c>
      <c r="D87" s="7">
        <v>157544</v>
      </c>
      <c r="E87" s="7">
        <v>35</v>
      </c>
      <c r="F87" s="78">
        <v>4501.2571428571428</v>
      </c>
    </row>
    <row r="88" spans="1:6" ht="12" customHeight="1" x14ac:dyDescent="0.2">
      <c r="A88" s="15">
        <f t="shared" si="1"/>
        <v>83</v>
      </c>
      <c r="B88" s="46">
        <v>87</v>
      </c>
      <c r="C88" s="16" t="s">
        <v>312</v>
      </c>
      <c r="D88" s="7">
        <v>128843</v>
      </c>
      <c r="E88" s="7">
        <v>11</v>
      </c>
      <c r="F88" s="78">
        <v>11713</v>
      </c>
    </row>
    <row r="89" spans="1:6" ht="12" customHeight="1" x14ac:dyDescent="0.2">
      <c r="A89" s="15">
        <f t="shared" si="1"/>
        <v>84</v>
      </c>
      <c r="B89" s="46">
        <v>88</v>
      </c>
      <c r="C89" s="16" t="s">
        <v>313</v>
      </c>
      <c r="D89" s="7">
        <v>80256</v>
      </c>
      <c r="E89" s="7">
        <v>17</v>
      </c>
      <c r="F89" s="78">
        <v>4720.9411764705883</v>
      </c>
    </row>
    <row r="90" spans="1:6" ht="12" customHeight="1" x14ac:dyDescent="0.2">
      <c r="A90" s="15">
        <f t="shared" si="1"/>
        <v>85</v>
      </c>
      <c r="B90" s="46">
        <v>89</v>
      </c>
      <c r="C90" s="16" t="s">
        <v>314</v>
      </c>
      <c r="D90" s="7">
        <v>119960</v>
      </c>
      <c r="E90" s="7">
        <v>5</v>
      </c>
      <c r="F90" s="78">
        <v>23992</v>
      </c>
    </row>
    <row r="91" spans="1:6" ht="12" customHeight="1" x14ac:dyDescent="0.2">
      <c r="A91" s="15">
        <f t="shared" si="1"/>
        <v>86</v>
      </c>
      <c r="B91" s="46">
        <v>90</v>
      </c>
      <c r="C91" s="16" t="s">
        <v>315</v>
      </c>
      <c r="D91" s="7">
        <v>151000</v>
      </c>
      <c r="E91" s="7">
        <v>43</v>
      </c>
      <c r="F91" s="78">
        <v>3511.6279069767443</v>
      </c>
    </row>
    <row r="92" spans="1:6" ht="12" customHeight="1" x14ac:dyDescent="0.2">
      <c r="A92" s="15">
        <f t="shared" si="1"/>
        <v>87</v>
      </c>
      <c r="B92" s="46">
        <v>91</v>
      </c>
      <c r="C92" s="16" t="s">
        <v>120</v>
      </c>
      <c r="D92" s="7">
        <v>230934</v>
      </c>
      <c r="E92" s="7">
        <v>18</v>
      </c>
      <c r="F92" s="78">
        <v>12829.666666666666</v>
      </c>
    </row>
    <row r="93" spans="1:6" ht="12" customHeight="1" x14ac:dyDescent="0.2">
      <c r="A93" s="15">
        <f t="shared" si="1"/>
        <v>88</v>
      </c>
      <c r="B93" s="46">
        <v>92</v>
      </c>
      <c r="C93" s="16" t="s">
        <v>121</v>
      </c>
      <c r="D93" s="7">
        <v>83175</v>
      </c>
      <c r="E93" s="7">
        <v>40</v>
      </c>
      <c r="F93" s="78">
        <v>2079.375</v>
      </c>
    </row>
    <row r="94" spans="1:6" ht="12" customHeight="1" x14ac:dyDescent="0.2">
      <c r="A94" s="15">
        <f t="shared" si="1"/>
        <v>89</v>
      </c>
      <c r="B94" s="46">
        <v>93</v>
      </c>
      <c r="C94" s="16" t="s">
        <v>122</v>
      </c>
      <c r="D94" s="7">
        <v>48900</v>
      </c>
      <c r="E94" s="7">
        <v>3</v>
      </c>
      <c r="F94" s="78">
        <v>16300</v>
      </c>
    </row>
    <row r="95" spans="1:6" ht="12" customHeight="1" x14ac:dyDescent="0.2">
      <c r="A95" s="15">
        <f t="shared" si="1"/>
        <v>90</v>
      </c>
      <c r="B95" s="46">
        <v>94</v>
      </c>
      <c r="C95" s="16" t="s">
        <v>422</v>
      </c>
      <c r="D95" s="7">
        <v>190000</v>
      </c>
      <c r="E95" s="7">
        <v>49</v>
      </c>
      <c r="F95" s="78">
        <v>3877.5510204081634</v>
      </c>
    </row>
    <row r="96" spans="1:6" ht="12" customHeight="1" x14ac:dyDescent="0.2">
      <c r="A96" s="15">
        <f t="shared" si="1"/>
        <v>91</v>
      </c>
      <c r="B96" s="46">
        <v>95</v>
      </c>
      <c r="C96" s="16" t="s">
        <v>316</v>
      </c>
      <c r="D96" s="7">
        <v>75423</v>
      </c>
      <c r="E96" s="7">
        <v>23</v>
      </c>
      <c r="F96" s="78">
        <v>3279.2608695652175</v>
      </c>
    </row>
    <row r="97" spans="1:6" ht="12" customHeight="1" x14ac:dyDescent="0.2">
      <c r="A97" s="15">
        <f t="shared" si="1"/>
        <v>92</v>
      </c>
      <c r="B97" s="46">
        <v>96</v>
      </c>
      <c r="C97" s="16" t="s">
        <v>423</v>
      </c>
      <c r="D97" s="7">
        <v>68945</v>
      </c>
      <c r="E97" s="7">
        <v>22</v>
      </c>
      <c r="F97" s="78">
        <v>3133.8636363636365</v>
      </c>
    </row>
    <row r="98" spans="1:6" ht="12" customHeight="1" x14ac:dyDescent="0.2">
      <c r="A98" s="15">
        <f t="shared" si="1"/>
        <v>93</v>
      </c>
      <c r="B98" s="46">
        <v>97</v>
      </c>
      <c r="C98" s="16" t="s">
        <v>317</v>
      </c>
      <c r="D98" s="7">
        <v>41343</v>
      </c>
      <c r="E98" s="7">
        <v>17</v>
      </c>
      <c r="F98" s="78">
        <v>2431.9411764705883</v>
      </c>
    </row>
    <row r="99" spans="1:6" ht="12" customHeight="1" x14ac:dyDescent="0.2">
      <c r="A99" s="15">
        <f t="shared" si="1"/>
        <v>94</v>
      </c>
      <c r="B99" s="46">
        <v>98</v>
      </c>
      <c r="C99" s="16" t="s">
        <v>318</v>
      </c>
      <c r="D99" s="7">
        <v>7560</v>
      </c>
      <c r="E99" s="7">
        <v>1</v>
      </c>
      <c r="F99" s="78">
        <v>7560</v>
      </c>
    </row>
    <row r="100" spans="1:6" ht="12" customHeight="1" x14ac:dyDescent="0.2">
      <c r="A100" s="15">
        <f t="shared" si="1"/>
        <v>95</v>
      </c>
      <c r="B100" s="46">
        <v>99</v>
      </c>
      <c r="C100" s="16" t="s">
        <v>123</v>
      </c>
      <c r="D100" s="7">
        <v>133015</v>
      </c>
      <c r="E100" s="7">
        <v>62</v>
      </c>
      <c r="F100" s="78">
        <v>2145.4032258064517</v>
      </c>
    </row>
    <row r="101" spans="1:6" ht="12" customHeight="1" x14ac:dyDescent="0.2">
      <c r="A101" s="15">
        <f t="shared" si="1"/>
        <v>96</v>
      </c>
      <c r="B101" s="46">
        <v>100</v>
      </c>
      <c r="C101" s="16" t="s">
        <v>124</v>
      </c>
      <c r="D101" s="7">
        <v>271455</v>
      </c>
      <c r="E101" s="7">
        <v>108</v>
      </c>
      <c r="F101" s="78">
        <v>2513.4722222222222</v>
      </c>
    </row>
    <row r="102" spans="1:6" ht="12" customHeight="1" x14ac:dyDescent="0.2">
      <c r="A102" s="15">
        <f t="shared" si="1"/>
        <v>97</v>
      </c>
      <c r="B102" s="46">
        <v>101</v>
      </c>
      <c r="C102" s="16" t="s">
        <v>125</v>
      </c>
      <c r="D102" s="7">
        <v>25400</v>
      </c>
      <c r="E102" s="7">
        <v>10</v>
      </c>
      <c r="F102" s="78">
        <v>2540</v>
      </c>
    </row>
    <row r="103" spans="1:6" ht="12" customHeight="1" x14ac:dyDescent="0.2">
      <c r="A103" s="15">
        <f t="shared" si="1"/>
        <v>98</v>
      </c>
      <c r="B103" s="46">
        <v>102</v>
      </c>
      <c r="C103" s="16" t="s">
        <v>126</v>
      </c>
      <c r="D103" s="7">
        <v>143792</v>
      </c>
      <c r="E103" s="7">
        <v>25</v>
      </c>
      <c r="F103" s="78">
        <v>5751.68</v>
      </c>
    </row>
    <row r="104" spans="1:6" ht="12" customHeight="1" x14ac:dyDescent="0.2">
      <c r="A104" s="15">
        <f t="shared" si="1"/>
        <v>99</v>
      </c>
      <c r="B104" s="46">
        <v>103</v>
      </c>
      <c r="C104" s="16" t="s">
        <v>424</v>
      </c>
      <c r="D104" s="7">
        <v>116680</v>
      </c>
      <c r="E104" s="7">
        <v>45</v>
      </c>
      <c r="F104" s="78">
        <v>2592.8888888888887</v>
      </c>
    </row>
    <row r="105" spans="1:6" ht="12" customHeight="1" x14ac:dyDescent="0.2">
      <c r="A105" s="15">
        <f t="shared" si="1"/>
        <v>100</v>
      </c>
      <c r="B105" s="46">
        <v>104</v>
      </c>
      <c r="C105" s="16" t="s">
        <v>319</v>
      </c>
      <c r="D105" s="7">
        <v>110573</v>
      </c>
      <c r="E105" s="7">
        <v>48</v>
      </c>
      <c r="F105" s="78">
        <v>2303.6041666666665</v>
      </c>
    </row>
    <row r="106" spans="1:6" ht="12" customHeight="1" x14ac:dyDescent="0.2">
      <c r="A106" s="15">
        <f t="shared" si="1"/>
        <v>101</v>
      </c>
      <c r="B106" s="46">
        <v>105</v>
      </c>
      <c r="C106" s="16" t="s">
        <v>127</v>
      </c>
      <c r="D106" s="7">
        <v>72859</v>
      </c>
      <c r="E106" s="7">
        <v>14</v>
      </c>
      <c r="F106" s="78">
        <v>5204.2142857142853</v>
      </c>
    </row>
    <row r="107" spans="1:6" ht="12" customHeight="1" x14ac:dyDescent="0.2">
      <c r="A107" s="15">
        <f t="shared" si="1"/>
        <v>102</v>
      </c>
      <c r="B107" s="46">
        <v>106</v>
      </c>
      <c r="C107" s="16" t="s">
        <v>320</v>
      </c>
      <c r="D107" s="7">
        <v>205472</v>
      </c>
      <c r="E107" s="7">
        <v>18</v>
      </c>
      <c r="F107" s="78">
        <v>11415.111111111111</v>
      </c>
    </row>
    <row r="108" spans="1:6" ht="12" customHeight="1" x14ac:dyDescent="0.2">
      <c r="A108" s="15">
        <f t="shared" si="1"/>
        <v>103</v>
      </c>
      <c r="B108" s="46">
        <v>107</v>
      </c>
      <c r="C108" s="16" t="s">
        <v>454</v>
      </c>
      <c r="D108" s="7">
        <v>30926</v>
      </c>
      <c r="E108" s="7">
        <v>24</v>
      </c>
      <c r="F108" s="78">
        <v>1288.5833333333333</v>
      </c>
    </row>
    <row r="109" spans="1:6" ht="12" customHeight="1" x14ac:dyDescent="0.2">
      <c r="A109" s="15">
        <f t="shared" si="1"/>
        <v>104</v>
      </c>
      <c r="B109" s="46">
        <v>108</v>
      </c>
      <c r="C109" s="16" t="s">
        <v>128</v>
      </c>
      <c r="D109" s="7">
        <v>295604</v>
      </c>
      <c r="E109" s="7">
        <v>70</v>
      </c>
      <c r="F109" s="78">
        <v>4222.9142857142861</v>
      </c>
    </row>
    <row r="110" spans="1:6" ht="12" customHeight="1" x14ac:dyDescent="0.2">
      <c r="A110" s="15">
        <f t="shared" si="1"/>
        <v>105</v>
      </c>
      <c r="B110" s="46">
        <v>109</v>
      </c>
      <c r="C110" s="16" t="s">
        <v>413</v>
      </c>
      <c r="D110" s="7">
        <v>59991</v>
      </c>
      <c r="E110" s="7">
        <v>7</v>
      </c>
      <c r="F110" s="78">
        <v>8570.1428571428569</v>
      </c>
    </row>
    <row r="111" spans="1:6" ht="12" customHeight="1" x14ac:dyDescent="0.2">
      <c r="A111" s="15">
        <f t="shared" si="1"/>
        <v>106</v>
      </c>
      <c r="B111" s="46">
        <v>110</v>
      </c>
      <c r="C111" s="16" t="s">
        <v>459</v>
      </c>
      <c r="D111" s="7">
        <v>59108</v>
      </c>
      <c r="E111" s="7">
        <v>5</v>
      </c>
      <c r="F111" s="78">
        <v>11821.6</v>
      </c>
    </row>
    <row r="112" spans="1:6" ht="12" customHeight="1" x14ac:dyDescent="0.2">
      <c r="A112" s="15">
        <f t="shared" si="1"/>
        <v>107</v>
      </c>
      <c r="B112" s="46">
        <v>111</v>
      </c>
      <c r="C112" s="16" t="s">
        <v>129</v>
      </c>
      <c r="D112" s="7">
        <v>141944</v>
      </c>
      <c r="E112" s="7">
        <v>49</v>
      </c>
      <c r="F112" s="78">
        <v>2896.8163265306121</v>
      </c>
    </row>
    <row r="113" spans="1:6" ht="12" customHeight="1" x14ac:dyDescent="0.2">
      <c r="A113" s="15">
        <f t="shared" si="1"/>
        <v>108</v>
      </c>
      <c r="B113" s="46">
        <v>112</v>
      </c>
      <c r="C113" s="16" t="s">
        <v>321</v>
      </c>
      <c r="D113" s="7">
        <v>59998</v>
      </c>
      <c r="E113" s="7">
        <v>14</v>
      </c>
      <c r="F113" s="78">
        <v>4285.5714285714284</v>
      </c>
    </row>
    <row r="114" spans="1:6" ht="12" customHeight="1" x14ac:dyDescent="0.2">
      <c r="A114" s="15">
        <f t="shared" si="1"/>
        <v>109</v>
      </c>
      <c r="B114" s="46">
        <v>113</v>
      </c>
      <c r="C114" s="16" t="s">
        <v>130</v>
      </c>
      <c r="D114" s="7">
        <v>1681827</v>
      </c>
      <c r="E114" s="7">
        <v>401</v>
      </c>
      <c r="F114" s="78">
        <v>4194.082294264339</v>
      </c>
    </row>
    <row r="115" spans="1:6" ht="12" customHeight="1" x14ac:dyDescent="0.2">
      <c r="A115" s="15">
        <f t="shared" si="1"/>
        <v>110</v>
      </c>
      <c r="B115" s="46">
        <v>114</v>
      </c>
      <c r="C115" s="16" t="s">
        <v>131</v>
      </c>
      <c r="D115" s="7">
        <v>22518</v>
      </c>
      <c r="E115" s="7">
        <v>11</v>
      </c>
      <c r="F115" s="78">
        <v>2047.090909090909</v>
      </c>
    </row>
    <row r="116" spans="1:6" ht="12" customHeight="1" x14ac:dyDescent="0.2">
      <c r="A116" s="15">
        <f t="shared" si="1"/>
        <v>111</v>
      </c>
      <c r="B116" s="46">
        <v>115</v>
      </c>
      <c r="C116" s="16" t="s">
        <v>392</v>
      </c>
      <c r="D116" s="7">
        <v>154405</v>
      </c>
      <c r="E116" s="7">
        <v>39</v>
      </c>
      <c r="F116" s="78">
        <v>3959.102564102564</v>
      </c>
    </row>
    <row r="117" spans="1:6" ht="12" customHeight="1" x14ac:dyDescent="0.2">
      <c r="A117" s="15">
        <f t="shared" si="1"/>
        <v>112</v>
      </c>
      <c r="B117" s="46">
        <v>116</v>
      </c>
      <c r="C117" s="16" t="s">
        <v>461</v>
      </c>
      <c r="D117" s="7">
        <v>231160</v>
      </c>
      <c r="E117" s="7">
        <v>82</v>
      </c>
      <c r="F117" s="78">
        <v>2819.0243902439024</v>
      </c>
    </row>
    <row r="118" spans="1:6" ht="12" customHeight="1" x14ac:dyDescent="0.2">
      <c r="A118" s="15">
        <f t="shared" si="1"/>
        <v>113</v>
      </c>
      <c r="B118" s="46">
        <v>117</v>
      </c>
      <c r="C118" s="16" t="s">
        <v>322</v>
      </c>
      <c r="D118" s="7">
        <v>68640</v>
      </c>
      <c r="E118" s="7">
        <v>49</v>
      </c>
      <c r="F118" s="78">
        <v>1400.8163265306123</v>
      </c>
    </row>
    <row r="119" spans="1:6" ht="12" customHeight="1" x14ac:dyDescent="0.2">
      <c r="A119" s="15">
        <f t="shared" si="1"/>
        <v>114</v>
      </c>
      <c r="B119" s="46">
        <v>118</v>
      </c>
      <c r="C119" s="16" t="s">
        <v>132</v>
      </c>
      <c r="D119" s="7">
        <v>214064</v>
      </c>
      <c r="E119" s="7">
        <v>75</v>
      </c>
      <c r="F119" s="78">
        <v>2854.1866666666665</v>
      </c>
    </row>
    <row r="120" spans="1:6" ht="12" customHeight="1" x14ac:dyDescent="0.2">
      <c r="A120" s="15">
        <f t="shared" si="1"/>
        <v>115</v>
      </c>
      <c r="B120" s="46">
        <v>119</v>
      </c>
      <c r="C120" s="16" t="s">
        <v>133</v>
      </c>
      <c r="D120" s="7">
        <v>57000</v>
      </c>
      <c r="E120" s="7">
        <v>24</v>
      </c>
      <c r="F120" s="78">
        <v>2375</v>
      </c>
    </row>
    <row r="121" spans="1:6" ht="12" customHeight="1" x14ac:dyDescent="0.2">
      <c r="A121" s="15">
        <f t="shared" si="1"/>
        <v>116</v>
      </c>
      <c r="B121" s="46">
        <v>120</v>
      </c>
      <c r="C121" s="16" t="s">
        <v>134</v>
      </c>
      <c r="D121" s="7">
        <v>381014</v>
      </c>
      <c r="E121" s="7">
        <v>172</v>
      </c>
      <c r="F121" s="78">
        <v>2215.1976744186045</v>
      </c>
    </row>
    <row r="122" spans="1:6" ht="12" customHeight="1" x14ac:dyDescent="0.2">
      <c r="A122" s="15">
        <f t="shared" si="1"/>
        <v>117</v>
      </c>
      <c r="B122" s="46">
        <v>121</v>
      </c>
      <c r="C122" s="16" t="s">
        <v>393</v>
      </c>
      <c r="D122" s="7">
        <v>596716</v>
      </c>
      <c r="E122" s="7">
        <v>71</v>
      </c>
      <c r="F122" s="78">
        <v>8404.4507042253517</v>
      </c>
    </row>
    <row r="123" spans="1:6" ht="12" customHeight="1" x14ac:dyDescent="0.2">
      <c r="A123" s="15">
        <f t="shared" si="1"/>
        <v>118</v>
      </c>
      <c r="B123" s="46">
        <v>122</v>
      </c>
      <c r="C123" s="16" t="s">
        <v>135</v>
      </c>
      <c r="D123" s="7">
        <v>197947</v>
      </c>
      <c r="E123" s="7">
        <v>99</v>
      </c>
      <c r="F123" s="78">
        <v>1999.4646464646464</v>
      </c>
    </row>
    <row r="124" spans="1:6" ht="12" customHeight="1" x14ac:dyDescent="0.2">
      <c r="A124" s="15">
        <f t="shared" si="1"/>
        <v>119</v>
      </c>
      <c r="B124" s="46">
        <v>123</v>
      </c>
      <c r="C124" s="16" t="s">
        <v>323</v>
      </c>
      <c r="D124" s="7">
        <v>89561</v>
      </c>
      <c r="E124" s="7">
        <v>19</v>
      </c>
      <c r="F124" s="78">
        <v>4713.7368421052633</v>
      </c>
    </row>
    <row r="125" spans="1:6" ht="12" customHeight="1" x14ac:dyDescent="0.2">
      <c r="A125" s="15">
        <f t="shared" si="1"/>
        <v>120</v>
      </c>
      <c r="B125" s="46">
        <v>124</v>
      </c>
      <c r="C125" s="16" t="s">
        <v>136</v>
      </c>
      <c r="D125" s="7">
        <v>250115</v>
      </c>
      <c r="E125" s="7">
        <v>94</v>
      </c>
      <c r="F125" s="78">
        <v>2660.7978723404253</v>
      </c>
    </row>
    <row r="126" spans="1:6" ht="12" customHeight="1" x14ac:dyDescent="0.2">
      <c r="A126" s="15">
        <f t="shared" si="1"/>
        <v>121</v>
      </c>
      <c r="B126" s="46">
        <v>125</v>
      </c>
      <c r="C126" s="16" t="s">
        <v>137</v>
      </c>
      <c r="D126" s="7">
        <v>230000</v>
      </c>
      <c r="E126" s="7">
        <v>74</v>
      </c>
      <c r="F126" s="78">
        <v>3108.1081081081079</v>
      </c>
    </row>
    <row r="127" spans="1:6" ht="12" customHeight="1" x14ac:dyDescent="0.2">
      <c r="A127" s="15">
        <f t="shared" si="1"/>
        <v>122</v>
      </c>
      <c r="B127" s="46">
        <v>126</v>
      </c>
      <c r="C127" s="16" t="s">
        <v>456</v>
      </c>
      <c r="D127" s="7">
        <v>190909</v>
      </c>
      <c r="E127" s="7">
        <v>98</v>
      </c>
      <c r="F127" s="78">
        <v>1948.0510204081634</v>
      </c>
    </row>
    <row r="128" spans="1:6" ht="12" customHeight="1" x14ac:dyDescent="0.2">
      <c r="A128" s="15">
        <f t="shared" si="1"/>
        <v>123</v>
      </c>
      <c r="B128" s="46">
        <v>127</v>
      </c>
      <c r="C128" s="16" t="s">
        <v>138</v>
      </c>
      <c r="D128" s="7">
        <v>147744</v>
      </c>
      <c r="E128" s="7">
        <v>22</v>
      </c>
      <c r="F128" s="78">
        <v>6715.636363636364</v>
      </c>
    </row>
    <row r="129" spans="1:6" ht="12" customHeight="1" x14ac:dyDescent="0.2">
      <c r="A129" s="15">
        <f t="shared" si="1"/>
        <v>124</v>
      </c>
      <c r="B129" s="46">
        <v>128</v>
      </c>
      <c r="C129" s="16" t="s">
        <v>139</v>
      </c>
      <c r="D129" s="7">
        <v>118847</v>
      </c>
      <c r="E129" s="7">
        <v>45</v>
      </c>
      <c r="F129" s="78">
        <v>2641.0444444444443</v>
      </c>
    </row>
    <row r="130" spans="1:6" ht="12" customHeight="1" x14ac:dyDescent="0.2">
      <c r="A130" s="15">
        <f t="shared" si="1"/>
        <v>125</v>
      </c>
      <c r="B130" s="46">
        <v>129</v>
      </c>
      <c r="C130" s="16" t="s">
        <v>140</v>
      </c>
      <c r="D130" s="7">
        <v>102161</v>
      </c>
      <c r="E130" s="7">
        <v>35</v>
      </c>
      <c r="F130" s="78">
        <v>2918.8857142857141</v>
      </c>
    </row>
    <row r="131" spans="1:6" ht="12" customHeight="1" x14ac:dyDescent="0.2">
      <c r="A131" s="15">
        <f t="shared" si="1"/>
        <v>126</v>
      </c>
      <c r="B131" s="46">
        <v>130</v>
      </c>
      <c r="C131" s="16" t="s">
        <v>141</v>
      </c>
      <c r="D131" s="7">
        <v>172718</v>
      </c>
      <c r="E131" s="7">
        <v>84</v>
      </c>
      <c r="F131" s="78">
        <v>2056.1666666666665</v>
      </c>
    </row>
    <row r="132" spans="1:6" ht="12" customHeight="1" x14ac:dyDescent="0.2">
      <c r="A132" s="15">
        <f t="shared" si="1"/>
        <v>127</v>
      </c>
      <c r="B132" s="46">
        <v>131</v>
      </c>
      <c r="C132" s="16" t="s">
        <v>324</v>
      </c>
      <c r="D132" s="7">
        <v>49222</v>
      </c>
      <c r="E132" s="7">
        <v>18</v>
      </c>
      <c r="F132" s="78">
        <v>2734.5555555555557</v>
      </c>
    </row>
    <row r="133" spans="1:6" ht="12" customHeight="1" x14ac:dyDescent="0.2">
      <c r="A133" s="15">
        <f t="shared" si="1"/>
        <v>128</v>
      </c>
      <c r="B133" s="46">
        <v>132</v>
      </c>
      <c r="C133" s="16" t="s">
        <v>142</v>
      </c>
      <c r="D133" s="7">
        <v>33593</v>
      </c>
      <c r="E133" s="7">
        <v>24</v>
      </c>
      <c r="F133" s="78">
        <v>1399.7083333333333</v>
      </c>
    </row>
    <row r="134" spans="1:6" ht="12" customHeight="1" x14ac:dyDescent="0.2">
      <c r="A134" s="15">
        <f t="shared" si="1"/>
        <v>129</v>
      </c>
      <c r="B134" s="46">
        <v>133</v>
      </c>
      <c r="C134" s="16" t="s">
        <v>143</v>
      </c>
      <c r="D134" s="7">
        <v>258410</v>
      </c>
      <c r="E134" s="7">
        <v>102</v>
      </c>
      <c r="F134" s="78">
        <v>2533.4313725490197</v>
      </c>
    </row>
    <row r="135" spans="1:6" ht="12" customHeight="1" x14ac:dyDescent="0.2">
      <c r="A135" s="15">
        <f t="shared" si="1"/>
        <v>130</v>
      </c>
      <c r="B135" s="46">
        <v>134</v>
      </c>
      <c r="C135" s="16" t="s">
        <v>425</v>
      </c>
      <c r="D135" s="7">
        <v>319612</v>
      </c>
      <c r="E135" s="7">
        <v>46</v>
      </c>
      <c r="F135" s="78">
        <v>6948.086956521739</v>
      </c>
    </row>
    <row r="136" spans="1:6" ht="12" customHeight="1" x14ac:dyDescent="0.2">
      <c r="A136" s="15">
        <f t="shared" ref="A136:A199" si="2">A135+1</f>
        <v>131</v>
      </c>
      <c r="B136" s="46">
        <v>135</v>
      </c>
      <c r="C136" s="16" t="s">
        <v>144</v>
      </c>
      <c r="D136" s="7">
        <v>2166169</v>
      </c>
      <c r="E136" s="7">
        <v>434</v>
      </c>
      <c r="F136" s="78">
        <v>4991.1728110599079</v>
      </c>
    </row>
    <row r="137" spans="1:6" ht="12" customHeight="1" x14ac:dyDescent="0.2">
      <c r="A137" s="15">
        <f t="shared" si="2"/>
        <v>132</v>
      </c>
      <c r="B137" s="46">
        <v>136</v>
      </c>
      <c r="C137" s="16" t="s">
        <v>325</v>
      </c>
      <c r="D137" s="7">
        <v>187377</v>
      </c>
      <c r="E137" s="7">
        <v>50</v>
      </c>
      <c r="F137" s="78">
        <v>3747.54</v>
      </c>
    </row>
    <row r="138" spans="1:6" ht="12" customHeight="1" x14ac:dyDescent="0.2">
      <c r="A138" s="15">
        <f t="shared" si="2"/>
        <v>133</v>
      </c>
      <c r="B138" s="46">
        <v>137</v>
      </c>
      <c r="C138" s="16" t="s">
        <v>326</v>
      </c>
      <c r="D138" s="7">
        <v>181935</v>
      </c>
      <c r="E138" s="7">
        <v>31</v>
      </c>
      <c r="F138" s="78">
        <v>5868.8709677419356</v>
      </c>
    </row>
    <row r="139" spans="1:6" ht="12" customHeight="1" x14ac:dyDescent="0.2">
      <c r="A139" s="15">
        <f t="shared" si="2"/>
        <v>134</v>
      </c>
      <c r="B139" s="46">
        <v>138</v>
      </c>
      <c r="C139" s="16" t="s">
        <v>460</v>
      </c>
      <c r="D139" s="7">
        <v>16884</v>
      </c>
      <c r="E139" s="7">
        <v>5</v>
      </c>
      <c r="F139" s="78">
        <v>3376.8</v>
      </c>
    </row>
    <row r="140" spans="1:6" ht="12" customHeight="1" x14ac:dyDescent="0.2">
      <c r="A140" s="15">
        <f t="shared" si="2"/>
        <v>135</v>
      </c>
      <c r="B140" s="46">
        <v>139</v>
      </c>
      <c r="C140" s="16" t="s">
        <v>327</v>
      </c>
      <c r="D140" s="7">
        <v>162646</v>
      </c>
      <c r="E140" s="7">
        <v>52</v>
      </c>
      <c r="F140" s="78">
        <v>3127.8076923076924</v>
      </c>
    </row>
    <row r="141" spans="1:6" ht="12" customHeight="1" x14ac:dyDescent="0.2">
      <c r="A141" s="15">
        <f t="shared" si="2"/>
        <v>136</v>
      </c>
      <c r="B141" s="46">
        <v>140</v>
      </c>
      <c r="C141" s="16" t="s">
        <v>426</v>
      </c>
      <c r="D141" s="7">
        <v>129999</v>
      </c>
      <c r="E141" s="7">
        <v>25</v>
      </c>
      <c r="F141" s="78">
        <v>5199.96</v>
      </c>
    </row>
    <row r="142" spans="1:6" ht="12" customHeight="1" x14ac:dyDescent="0.2">
      <c r="A142" s="15">
        <f t="shared" si="2"/>
        <v>137</v>
      </c>
      <c r="B142" s="46">
        <v>141</v>
      </c>
      <c r="C142" s="16" t="s">
        <v>145</v>
      </c>
      <c r="D142" s="7">
        <v>82486</v>
      </c>
      <c r="E142" s="7">
        <v>25</v>
      </c>
      <c r="F142" s="78">
        <v>3299.44</v>
      </c>
    </row>
    <row r="143" spans="1:6" ht="12" customHeight="1" x14ac:dyDescent="0.2">
      <c r="A143" s="15">
        <f t="shared" si="2"/>
        <v>138</v>
      </c>
      <c r="B143" s="46">
        <v>142</v>
      </c>
      <c r="C143" s="16" t="s">
        <v>146</v>
      </c>
      <c r="D143" s="7">
        <v>84660</v>
      </c>
      <c r="E143" s="7">
        <v>11</v>
      </c>
      <c r="F143" s="78">
        <v>7696.363636363636</v>
      </c>
    </row>
    <row r="144" spans="1:6" ht="12" customHeight="1" x14ac:dyDescent="0.2">
      <c r="A144" s="15">
        <f t="shared" si="2"/>
        <v>139</v>
      </c>
      <c r="B144" s="46">
        <v>144</v>
      </c>
      <c r="C144" s="16" t="s">
        <v>148</v>
      </c>
      <c r="D144" s="7">
        <v>46817</v>
      </c>
      <c r="E144" s="7">
        <v>16</v>
      </c>
      <c r="F144" s="78">
        <v>2926.0625</v>
      </c>
    </row>
    <row r="145" spans="1:6" ht="12" customHeight="1" x14ac:dyDescent="0.2">
      <c r="A145" s="15">
        <f t="shared" si="2"/>
        <v>140</v>
      </c>
      <c r="B145" s="46">
        <v>145</v>
      </c>
      <c r="C145" s="16" t="s">
        <v>394</v>
      </c>
      <c r="D145" s="7">
        <v>90766</v>
      </c>
      <c r="E145" s="7">
        <v>38</v>
      </c>
      <c r="F145" s="78">
        <v>2388.5789473684213</v>
      </c>
    </row>
    <row r="146" spans="1:6" ht="12" customHeight="1" x14ac:dyDescent="0.2">
      <c r="A146" s="15">
        <f t="shared" si="2"/>
        <v>141</v>
      </c>
      <c r="B146" s="46">
        <v>146</v>
      </c>
      <c r="C146" s="16" t="s">
        <v>149</v>
      </c>
      <c r="D146" s="7">
        <v>81200</v>
      </c>
      <c r="E146" s="7">
        <v>5</v>
      </c>
      <c r="F146" s="78">
        <v>16240</v>
      </c>
    </row>
    <row r="147" spans="1:6" ht="12" customHeight="1" x14ac:dyDescent="0.2">
      <c r="A147" s="15">
        <f t="shared" si="2"/>
        <v>142</v>
      </c>
      <c r="B147" s="46">
        <v>147</v>
      </c>
      <c r="C147" s="16" t="s">
        <v>427</v>
      </c>
      <c r="D147" s="7">
        <v>85753</v>
      </c>
      <c r="E147" s="7">
        <v>13</v>
      </c>
      <c r="F147" s="78">
        <v>6596.3846153846152</v>
      </c>
    </row>
    <row r="148" spans="1:6" ht="12" customHeight="1" x14ac:dyDescent="0.2">
      <c r="A148" s="15">
        <f t="shared" si="2"/>
        <v>143</v>
      </c>
      <c r="B148" s="46">
        <v>148</v>
      </c>
      <c r="C148" s="16" t="s">
        <v>436</v>
      </c>
      <c r="D148" s="7">
        <v>42727</v>
      </c>
      <c r="E148" s="7">
        <v>13</v>
      </c>
      <c r="F148" s="78">
        <v>3286.6923076923076</v>
      </c>
    </row>
    <row r="149" spans="1:6" ht="12" customHeight="1" x14ac:dyDescent="0.2">
      <c r="A149" s="15">
        <f t="shared" si="2"/>
        <v>144</v>
      </c>
      <c r="B149" s="46">
        <v>149</v>
      </c>
      <c r="C149" s="16" t="s">
        <v>150</v>
      </c>
      <c r="D149" s="7">
        <v>130314</v>
      </c>
      <c r="E149" s="7">
        <v>27</v>
      </c>
      <c r="F149" s="78">
        <v>4826.4444444444443</v>
      </c>
    </row>
    <row r="150" spans="1:6" ht="12" customHeight="1" x14ac:dyDescent="0.2">
      <c r="A150" s="15">
        <f t="shared" si="2"/>
        <v>145</v>
      </c>
      <c r="B150" s="46">
        <v>150</v>
      </c>
      <c r="C150" s="16" t="s">
        <v>151</v>
      </c>
      <c r="D150" s="7">
        <v>170078</v>
      </c>
      <c r="E150" s="7">
        <v>53</v>
      </c>
      <c r="F150" s="78">
        <v>3209.0188679245284</v>
      </c>
    </row>
    <row r="151" spans="1:6" ht="12" customHeight="1" x14ac:dyDescent="0.2">
      <c r="A151" s="15">
        <f t="shared" si="2"/>
        <v>146</v>
      </c>
      <c r="B151" s="46">
        <v>151</v>
      </c>
      <c r="C151" s="16" t="s">
        <v>328</v>
      </c>
      <c r="D151" s="7">
        <v>57394</v>
      </c>
      <c r="E151" s="7">
        <v>27</v>
      </c>
      <c r="F151" s="78">
        <v>2125.7037037037039</v>
      </c>
    </row>
    <row r="152" spans="1:6" ht="12" customHeight="1" x14ac:dyDescent="0.2">
      <c r="A152" s="15">
        <f t="shared" si="2"/>
        <v>147</v>
      </c>
      <c r="B152" s="46">
        <v>152</v>
      </c>
      <c r="C152" s="16" t="s">
        <v>329</v>
      </c>
      <c r="D152" s="7">
        <v>32097</v>
      </c>
      <c r="E152" s="7">
        <v>8</v>
      </c>
      <c r="F152" s="78">
        <v>4012.125</v>
      </c>
    </row>
    <row r="153" spans="1:6" ht="12" customHeight="1" x14ac:dyDescent="0.2">
      <c r="A153" s="15">
        <f t="shared" si="2"/>
        <v>148</v>
      </c>
      <c r="B153" s="46">
        <v>153</v>
      </c>
      <c r="C153" s="16" t="s">
        <v>152</v>
      </c>
      <c r="D153" s="7">
        <v>29291</v>
      </c>
      <c r="E153" s="7">
        <v>10</v>
      </c>
      <c r="F153" s="78">
        <v>2929.1</v>
      </c>
    </row>
    <row r="154" spans="1:6" ht="12" customHeight="1" x14ac:dyDescent="0.2">
      <c r="A154" s="15">
        <f t="shared" si="2"/>
        <v>149</v>
      </c>
      <c r="B154" s="46">
        <v>154</v>
      </c>
      <c r="C154" s="16" t="s">
        <v>153</v>
      </c>
      <c r="D154" s="7">
        <v>159062</v>
      </c>
      <c r="E154" s="7">
        <v>66</v>
      </c>
      <c r="F154" s="78">
        <v>2410.030303030303</v>
      </c>
    </row>
    <row r="155" spans="1:6" ht="12" customHeight="1" x14ac:dyDescent="0.2">
      <c r="A155" s="15">
        <f t="shared" si="2"/>
        <v>150</v>
      </c>
      <c r="B155" s="46">
        <v>155</v>
      </c>
      <c r="C155" s="16" t="s">
        <v>154</v>
      </c>
      <c r="D155" s="7">
        <v>60000</v>
      </c>
      <c r="E155" s="7">
        <v>6</v>
      </c>
      <c r="F155" s="78">
        <v>10000</v>
      </c>
    </row>
    <row r="156" spans="1:6" ht="12" customHeight="1" x14ac:dyDescent="0.2">
      <c r="A156" s="15">
        <f t="shared" si="2"/>
        <v>151</v>
      </c>
      <c r="B156" s="46">
        <v>156</v>
      </c>
      <c r="C156" s="16" t="s">
        <v>330</v>
      </c>
      <c r="D156" s="7">
        <v>93500</v>
      </c>
      <c r="E156" s="7">
        <v>23</v>
      </c>
      <c r="F156" s="78">
        <v>4065.217391304348</v>
      </c>
    </row>
    <row r="157" spans="1:6" ht="12" customHeight="1" x14ac:dyDescent="0.2">
      <c r="A157" s="15">
        <f t="shared" si="2"/>
        <v>152</v>
      </c>
      <c r="B157" s="46">
        <v>157</v>
      </c>
      <c r="C157" s="16" t="s">
        <v>155</v>
      </c>
      <c r="D157" s="7">
        <v>20220</v>
      </c>
      <c r="E157" s="7">
        <v>2</v>
      </c>
      <c r="F157" s="78">
        <v>10110</v>
      </c>
    </row>
    <row r="158" spans="1:6" ht="12" customHeight="1" x14ac:dyDescent="0.2">
      <c r="A158" s="15">
        <f t="shared" si="2"/>
        <v>153</v>
      </c>
      <c r="B158" s="46">
        <v>158</v>
      </c>
      <c r="C158" s="16" t="s">
        <v>156</v>
      </c>
      <c r="D158" s="7">
        <v>112461</v>
      </c>
      <c r="E158" s="7">
        <v>46</v>
      </c>
      <c r="F158" s="78">
        <v>2444.804347826087</v>
      </c>
    </row>
    <row r="159" spans="1:6" ht="12" customHeight="1" x14ac:dyDescent="0.2">
      <c r="A159" s="15">
        <f t="shared" si="2"/>
        <v>154</v>
      </c>
      <c r="B159" s="46">
        <v>159</v>
      </c>
      <c r="C159" s="16" t="s">
        <v>395</v>
      </c>
      <c r="D159" s="7">
        <v>75703</v>
      </c>
      <c r="E159" s="7">
        <v>30</v>
      </c>
      <c r="F159" s="78">
        <v>2523.4333333333334</v>
      </c>
    </row>
    <row r="160" spans="1:6" ht="12" customHeight="1" x14ac:dyDescent="0.2">
      <c r="A160" s="15">
        <f t="shared" si="2"/>
        <v>155</v>
      </c>
      <c r="B160" s="46">
        <v>160</v>
      </c>
      <c r="C160" s="16" t="s">
        <v>396</v>
      </c>
      <c r="D160" s="7">
        <v>32986</v>
      </c>
      <c r="E160" s="7">
        <v>13</v>
      </c>
      <c r="F160" s="78">
        <v>2537.3846153846152</v>
      </c>
    </row>
    <row r="161" spans="1:6" ht="12" customHeight="1" x14ac:dyDescent="0.2">
      <c r="A161" s="15">
        <f t="shared" si="2"/>
        <v>156</v>
      </c>
      <c r="B161" s="46">
        <v>161</v>
      </c>
      <c r="C161" s="16" t="s">
        <v>157</v>
      </c>
      <c r="D161" s="7">
        <v>38670</v>
      </c>
      <c r="E161" s="7">
        <v>15</v>
      </c>
      <c r="F161" s="78">
        <v>2578</v>
      </c>
    </row>
    <row r="162" spans="1:6" ht="12" customHeight="1" x14ac:dyDescent="0.2">
      <c r="A162" s="15">
        <f t="shared" si="2"/>
        <v>157</v>
      </c>
      <c r="B162" s="46">
        <v>162</v>
      </c>
      <c r="C162" s="16" t="s">
        <v>158</v>
      </c>
      <c r="D162" s="7">
        <v>165404</v>
      </c>
      <c r="E162" s="7">
        <v>30</v>
      </c>
      <c r="F162" s="78">
        <v>5513.4666666666662</v>
      </c>
    </row>
    <row r="163" spans="1:6" ht="12" customHeight="1" x14ac:dyDescent="0.2">
      <c r="A163" s="15">
        <f t="shared" si="2"/>
        <v>158</v>
      </c>
      <c r="B163" s="46">
        <v>163</v>
      </c>
      <c r="C163" s="16" t="s">
        <v>275</v>
      </c>
      <c r="D163" s="7">
        <v>117199</v>
      </c>
      <c r="E163" s="7">
        <v>12</v>
      </c>
      <c r="F163" s="78">
        <v>9766.5833333333339</v>
      </c>
    </row>
    <row r="164" spans="1:6" ht="12" customHeight="1" x14ac:dyDescent="0.2">
      <c r="A164" s="15">
        <f t="shared" si="2"/>
        <v>159</v>
      </c>
      <c r="B164" s="46">
        <v>164</v>
      </c>
      <c r="C164" s="16" t="s">
        <v>445</v>
      </c>
      <c r="D164" s="7">
        <v>81852</v>
      </c>
      <c r="E164" s="7">
        <v>39</v>
      </c>
      <c r="F164" s="78">
        <v>2098.7692307692309</v>
      </c>
    </row>
    <row r="165" spans="1:6" ht="12" customHeight="1" x14ac:dyDescent="0.2">
      <c r="A165" s="15">
        <f t="shared" si="2"/>
        <v>160</v>
      </c>
      <c r="B165" s="46">
        <v>165</v>
      </c>
      <c r="C165" s="16" t="s">
        <v>453</v>
      </c>
      <c r="D165" s="7">
        <v>148862</v>
      </c>
      <c r="E165" s="7">
        <v>45</v>
      </c>
      <c r="F165" s="78">
        <v>3308.0444444444443</v>
      </c>
    </row>
    <row r="166" spans="1:6" ht="12" customHeight="1" x14ac:dyDescent="0.2">
      <c r="A166" s="15">
        <f t="shared" si="2"/>
        <v>161</v>
      </c>
      <c r="B166" s="46">
        <v>166</v>
      </c>
      <c r="C166" s="16" t="s">
        <v>447</v>
      </c>
      <c r="D166" s="7">
        <v>43022</v>
      </c>
      <c r="E166" s="7">
        <v>23</v>
      </c>
      <c r="F166" s="78">
        <v>1870.5217391304348</v>
      </c>
    </row>
    <row r="167" spans="1:6" ht="12" customHeight="1" x14ac:dyDescent="0.2">
      <c r="A167" s="15">
        <f t="shared" si="2"/>
        <v>162</v>
      </c>
      <c r="B167" s="46">
        <v>167</v>
      </c>
      <c r="C167" s="16" t="s">
        <v>159</v>
      </c>
      <c r="D167" s="7">
        <v>83579</v>
      </c>
      <c r="E167" s="7">
        <v>32</v>
      </c>
      <c r="F167" s="78">
        <v>2611.84375</v>
      </c>
    </row>
    <row r="168" spans="1:6" ht="12" customHeight="1" x14ac:dyDescent="0.2">
      <c r="A168" s="15">
        <f t="shared" si="2"/>
        <v>163</v>
      </c>
      <c r="B168" s="46">
        <v>168</v>
      </c>
      <c r="C168" s="16" t="s">
        <v>331</v>
      </c>
      <c r="D168" s="7">
        <v>3149999</v>
      </c>
      <c r="E168" s="7">
        <v>1068</v>
      </c>
      <c r="F168" s="78">
        <v>2949.4372659176029</v>
      </c>
    </row>
    <row r="169" spans="1:6" ht="12" customHeight="1" x14ac:dyDescent="0.2">
      <c r="A169" s="15">
        <f t="shared" si="2"/>
        <v>164</v>
      </c>
      <c r="B169" s="46">
        <v>169</v>
      </c>
      <c r="C169" s="16" t="s">
        <v>414</v>
      </c>
      <c r="D169" s="7">
        <v>83088</v>
      </c>
      <c r="E169" s="7">
        <v>9</v>
      </c>
      <c r="F169" s="78">
        <v>9232</v>
      </c>
    </row>
    <row r="170" spans="1:6" ht="12" customHeight="1" x14ac:dyDescent="0.2">
      <c r="A170" s="15">
        <f t="shared" si="2"/>
        <v>165</v>
      </c>
      <c r="B170" s="46">
        <v>170</v>
      </c>
      <c r="C170" s="16" t="s">
        <v>462</v>
      </c>
      <c r="D170" s="7">
        <v>99974</v>
      </c>
      <c r="E170" s="7">
        <v>21</v>
      </c>
      <c r="F170" s="78">
        <v>4760.666666666667</v>
      </c>
    </row>
    <row r="171" spans="1:6" ht="12" customHeight="1" x14ac:dyDescent="0.2">
      <c r="A171" s="15">
        <f t="shared" si="2"/>
        <v>166</v>
      </c>
      <c r="B171" s="46">
        <v>171</v>
      </c>
      <c r="C171" s="16" t="s">
        <v>160</v>
      </c>
      <c r="D171" s="7">
        <v>263311</v>
      </c>
      <c r="E171" s="7">
        <v>106</v>
      </c>
      <c r="F171" s="78">
        <v>2484.066037735849</v>
      </c>
    </row>
    <row r="172" spans="1:6" ht="12" customHeight="1" x14ac:dyDescent="0.2">
      <c r="A172" s="15">
        <f t="shared" si="2"/>
        <v>167</v>
      </c>
      <c r="B172" s="46">
        <v>172</v>
      </c>
      <c r="C172" s="16" t="s">
        <v>332</v>
      </c>
      <c r="D172" s="7">
        <v>86383</v>
      </c>
      <c r="E172" s="7">
        <v>14</v>
      </c>
      <c r="F172" s="78">
        <v>6170.2142857142853</v>
      </c>
    </row>
    <row r="173" spans="1:6" ht="12" customHeight="1" x14ac:dyDescent="0.2">
      <c r="A173" s="15">
        <f t="shared" si="2"/>
        <v>168</v>
      </c>
      <c r="B173" s="46">
        <v>173</v>
      </c>
      <c r="C173" s="16" t="s">
        <v>161</v>
      </c>
      <c r="D173" s="7">
        <v>19999</v>
      </c>
      <c r="E173" s="7">
        <v>12</v>
      </c>
      <c r="F173" s="78">
        <v>1666.5833333333333</v>
      </c>
    </row>
    <row r="174" spans="1:6" ht="12" customHeight="1" x14ac:dyDescent="0.2">
      <c r="A174" s="15">
        <f t="shared" si="2"/>
        <v>169</v>
      </c>
      <c r="B174" s="46">
        <v>174</v>
      </c>
      <c r="C174" s="16" t="s">
        <v>441</v>
      </c>
      <c r="D174" s="7">
        <v>58185</v>
      </c>
      <c r="E174" s="7">
        <v>4</v>
      </c>
      <c r="F174" s="78">
        <v>14546.25</v>
      </c>
    </row>
    <row r="175" spans="1:6" ht="12" customHeight="1" x14ac:dyDescent="0.2">
      <c r="A175" s="15">
        <f t="shared" si="2"/>
        <v>170</v>
      </c>
      <c r="B175" s="46">
        <v>175</v>
      </c>
      <c r="C175" s="16" t="s">
        <v>162</v>
      </c>
      <c r="D175" s="7">
        <v>59162</v>
      </c>
      <c r="E175" s="7">
        <v>17</v>
      </c>
      <c r="F175" s="78">
        <v>3480.1176470588234</v>
      </c>
    </row>
    <row r="176" spans="1:6" ht="12" customHeight="1" x14ac:dyDescent="0.2">
      <c r="A176" s="15">
        <f t="shared" si="2"/>
        <v>171</v>
      </c>
      <c r="B176" s="46">
        <v>176</v>
      </c>
      <c r="C176" s="16" t="s">
        <v>428</v>
      </c>
      <c r="D176" s="7">
        <v>104451</v>
      </c>
      <c r="E176" s="7">
        <v>32</v>
      </c>
      <c r="F176" s="78">
        <v>3264.09375</v>
      </c>
    </row>
    <row r="177" spans="1:6" ht="12" customHeight="1" x14ac:dyDescent="0.2">
      <c r="A177" s="15">
        <f t="shared" si="2"/>
        <v>172</v>
      </c>
      <c r="B177" s="46">
        <v>177</v>
      </c>
      <c r="C177" s="16" t="s">
        <v>163</v>
      </c>
      <c r="D177" s="7">
        <v>440639</v>
      </c>
      <c r="E177" s="7">
        <v>71</v>
      </c>
      <c r="F177" s="78">
        <v>6206.1830985915494</v>
      </c>
    </row>
    <row r="178" spans="1:6" ht="12" customHeight="1" x14ac:dyDescent="0.2">
      <c r="A178" s="15">
        <f t="shared" si="2"/>
        <v>173</v>
      </c>
      <c r="B178" s="46">
        <v>178</v>
      </c>
      <c r="C178" s="16" t="s">
        <v>333</v>
      </c>
      <c r="D178" s="7">
        <v>343186</v>
      </c>
      <c r="E178" s="7">
        <v>28</v>
      </c>
      <c r="F178" s="78">
        <v>12256.642857142857</v>
      </c>
    </row>
    <row r="179" spans="1:6" ht="12" customHeight="1" x14ac:dyDescent="0.2">
      <c r="A179" s="15">
        <f t="shared" si="2"/>
        <v>174</v>
      </c>
      <c r="B179" s="46">
        <v>179</v>
      </c>
      <c r="C179" s="16" t="s">
        <v>397</v>
      </c>
      <c r="D179" s="7">
        <v>88591</v>
      </c>
      <c r="E179" s="7">
        <v>10</v>
      </c>
      <c r="F179" s="78">
        <v>8859.1</v>
      </c>
    </row>
    <row r="180" spans="1:6" ht="12" customHeight="1" x14ac:dyDescent="0.2">
      <c r="A180" s="15">
        <f t="shared" si="2"/>
        <v>175</v>
      </c>
      <c r="B180" s="46">
        <v>180</v>
      </c>
      <c r="C180" s="16" t="s">
        <v>429</v>
      </c>
      <c r="D180" s="7">
        <v>234779</v>
      </c>
      <c r="E180" s="7">
        <v>31</v>
      </c>
      <c r="F180" s="78">
        <v>7573.5161290322585</v>
      </c>
    </row>
    <row r="181" spans="1:6" ht="12" customHeight="1" x14ac:dyDescent="0.2">
      <c r="A181" s="15">
        <f t="shared" si="2"/>
        <v>176</v>
      </c>
      <c r="B181" s="46">
        <v>181</v>
      </c>
      <c r="C181" s="16" t="s">
        <v>438</v>
      </c>
      <c r="D181" s="7">
        <v>123064</v>
      </c>
      <c r="E181" s="7">
        <v>50</v>
      </c>
      <c r="F181" s="78">
        <v>2461.2800000000002</v>
      </c>
    </row>
    <row r="182" spans="1:6" ht="12" customHeight="1" x14ac:dyDescent="0.2">
      <c r="A182" s="15">
        <f t="shared" si="2"/>
        <v>177</v>
      </c>
      <c r="B182" s="46">
        <v>182</v>
      </c>
      <c r="C182" s="16" t="s">
        <v>398</v>
      </c>
      <c r="D182" s="7">
        <v>229978</v>
      </c>
      <c r="E182" s="7">
        <v>37</v>
      </c>
      <c r="F182" s="78">
        <v>6215.6216216216217</v>
      </c>
    </row>
    <row r="183" spans="1:6" ht="12" customHeight="1" x14ac:dyDescent="0.2">
      <c r="A183" s="15">
        <f t="shared" si="2"/>
        <v>178</v>
      </c>
      <c r="B183" s="46">
        <v>183</v>
      </c>
      <c r="C183" s="16" t="s">
        <v>164</v>
      </c>
      <c r="D183" s="7">
        <v>137459</v>
      </c>
      <c r="E183" s="7">
        <v>35</v>
      </c>
      <c r="F183" s="78">
        <v>3927.4</v>
      </c>
    </row>
    <row r="184" spans="1:6" ht="12" customHeight="1" x14ac:dyDescent="0.2">
      <c r="A184" s="15">
        <f t="shared" si="2"/>
        <v>179</v>
      </c>
      <c r="B184" s="46">
        <v>184</v>
      </c>
      <c r="C184" s="16" t="s">
        <v>165</v>
      </c>
      <c r="D184" s="7">
        <v>50000</v>
      </c>
      <c r="E184" s="7">
        <v>26</v>
      </c>
      <c r="F184" s="78">
        <v>1923.0769230769231</v>
      </c>
    </row>
    <row r="185" spans="1:6" ht="12" customHeight="1" x14ac:dyDescent="0.2">
      <c r="A185" s="15">
        <f t="shared" si="2"/>
        <v>180</v>
      </c>
      <c r="B185" s="46">
        <v>185</v>
      </c>
      <c r="C185" s="16" t="s">
        <v>457</v>
      </c>
      <c r="D185" s="7">
        <v>39978</v>
      </c>
      <c r="E185" s="7">
        <v>36</v>
      </c>
      <c r="F185" s="78">
        <v>1110.5</v>
      </c>
    </row>
    <row r="186" spans="1:6" ht="12" customHeight="1" x14ac:dyDescent="0.2">
      <c r="A186" s="15">
        <f t="shared" si="2"/>
        <v>181</v>
      </c>
      <c r="B186" s="46">
        <v>186</v>
      </c>
      <c r="C186" s="16" t="s">
        <v>334</v>
      </c>
      <c r="D186" s="7">
        <v>154992</v>
      </c>
      <c r="E186" s="7">
        <v>50</v>
      </c>
      <c r="F186" s="78">
        <v>3099.84</v>
      </c>
    </row>
    <row r="187" spans="1:6" ht="12" customHeight="1" x14ac:dyDescent="0.2">
      <c r="A187" s="15">
        <f t="shared" si="2"/>
        <v>182</v>
      </c>
      <c r="B187" s="46">
        <v>187</v>
      </c>
      <c r="C187" s="16" t="s">
        <v>335</v>
      </c>
      <c r="D187" s="7">
        <v>29256</v>
      </c>
      <c r="E187" s="7">
        <v>8</v>
      </c>
      <c r="F187" s="78">
        <v>3657</v>
      </c>
    </row>
    <row r="188" spans="1:6" ht="12" customHeight="1" x14ac:dyDescent="0.2">
      <c r="A188" s="15">
        <f t="shared" si="2"/>
        <v>183</v>
      </c>
      <c r="B188" s="46">
        <v>188</v>
      </c>
      <c r="C188" s="16" t="s">
        <v>166</v>
      </c>
      <c r="D188" s="7">
        <v>19487</v>
      </c>
      <c r="E188" s="7">
        <v>12</v>
      </c>
      <c r="F188" s="78">
        <v>1623.9166666666667</v>
      </c>
    </row>
    <row r="189" spans="1:6" ht="12" customHeight="1" x14ac:dyDescent="0.2">
      <c r="A189" s="15">
        <f t="shared" si="2"/>
        <v>184</v>
      </c>
      <c r="B189" s="46">
        <v>189</v>
      </c>
      <c r="C189" s="16" t="s">
        <v>336</v>
      </c>
      <c r="D189" s="7">
        <v>131118</v>
      </c>
      <c r="E189" s="7">
        <v>30</v>
      </c>
      <c r="F189" s="78">
        <v>4370.6000000000004</v>
      </c>
    </row>
    <row r="190" spans="1:6" ht="12" customHeight="1" x14ac:dyDescent="0.2">
      <c r="A190" s="15">
        <f t="shared" si="2"/>
        <v>185</v>
      </c>
      <c r="B190" s="46">
        <v>190</v>
      </c>
      <c r="C190" s="16" t="s">
        <v>167</v>
      </c>
      <c r="D190" s="7">
        <v>79163</v>
      </c>
      <c r="E190" s="7">
        <v>36</v>
      </c>
      <c r="F190" s="78">
        <v>2198.9722222222222</v>
      </c>
    </row>
    <row r="191" spans="1:6" ht="12" customHeight="1" x14ac:dyDescent="0.2">
      <c r="A191" s="15">
        <f t="shared" si="2"/>
        <v>186</v>
      </c>
      <c r="B191" s="46">
        <v>191</v>
      </c>
      <c r="C191" s="16" t="s">
        <v>168</v>
      </c>
      <c r="D191" s="7">
        <v>96329</v>
      </c>
      <c r="E191" s="7">
        <v>33</v>
      </c>
      <c r="F191" s="78">
        <v>2919.060606060606</v>
      </c>
    </row>
    <row r="192" spans="1:6" ht="12" customHeight="1" x14ac:dyDescent="0.2">
      <c r="A192" s="15">
        <f t="shared" si="2"/>
        <v>187</v>
      </c>
      <c r="B192" s="46">
        <v>192</v>
      </c>
      <c r="C192" s="16" t="s">
        <v>169</v>
      </c>
      <c r="D192" s="7">
        <v>34384</v>
      </c>
      <c r="E192" s="7">
        <v>16</v>
      </c>
      <c r="F192" s="78">
        <v>2149</v>
      </c>
    </row>
    <row r="193" spans="1:6" ht="12" customHeight="1" x14ac:dyDescent="0.2">
      <c r="A193" s="15">
        <f t="shared" si="2"/>
        <v>188</v>
      </c>
      <c r="B193" s="46">
        <v>193</v>
      </c>
      <c r="C193" s="16" t="s">
        <v>439</v>
      </c>
      <c r="D193" s="7">
        <v>120820</v>
      </c>
      <c r="E193" s="7">
        <v>28</v>
      </c>
      <c r="F193" s="78">
        <v>4315</v>
      </c>
    </row>
    <row r="194" spans="1:6" ht="12" customHeight="1" x14ac:dyDescent="0.2">
      <c r="A194" s="15">
        <f t="shared" si="2"/>
        <v>189</v>
      </c>
      <c r="B194" s="46">
        <v>194</v>
      </c>
      <c r="C194" s="16" t="s">
        <v>170</v>
      </c>
      <c r="D194" s="7">
        <v>294174</v>
      </c>
      <c r="E194" s="7">
        <v>119</v>
      </c>
      <c r="F194" s="78">
        <v>2472.0504201680674</v>
      </c>
    </row>
    <row r="195" spans="1:6" ht="12" customHeight="1" x14ac:dyDescent="0.2">
      <c r="A195" s="15">
        <f t="shared" si="2"/>
        <v>190</v>
      </c>
      <c r="B195" s="46">
        <v>195</v>
      </c>
      <c r="C195" s="16" t="s">
        <v>171</v>
      </c>
      <c r="D195" s="7">
        <v>233175</v>
      </c>
      <c r="E195" s="7">
        <v>75</v>
      </c>
      <c r="F195" s="78">
        <v>3109</v>
      </c>
    </row>
    <row r="196" spans="1:6" ht="12" customHeight="1" x14ac:dyDescent="0.2">
      <c r="A196" s="15">
        <f t="shared" si="2"/>
        <v>191</v>
      </c>
      <c r="B196" s="46">
        <v>196</v>
      </c>
      <c r="C196" s="16" t="s">
        <v>337</v>
      </c>
      <c r="D196" s="7">
        <v>130757</v>
      </c>
      <c r="E196" s="7">
        <v>36</v>
      </c>
      <c r="F196" s="78">
        <v>3632.1388888888887</v>
      </c>
    </row>
    <row r="197" spans="1:6" ht="12" customHeight="1" x14ac:dyDescent="0.2">
      <c r="A197" s="15">
        <f t="shared" si="2"/>
        <v>192</v>
      </c>
      <c r="B197" s="46">
        <v>197</v>
      </c>
      <c r="C197" s="16" t="s">
        <v>172</v>
      </c>
      <c r="D197" s="7">
        <v>104960</v>
      </c>
      <c r="E197" s="7">
        <v>20</v>
      </c>
      <c r="F197" s="78">
        <v>5248</v>
      </c>
    </row>
    <row r="198" spans="1:6" ht="12" customHeight="1" x14ac:dyDescent="0.2">
      <c r="A198" s="15">
        <f t="shared" si="2"/>
        <v>193</v>
      </c>
      <c r="B198" s="46">
        <v>198</v>
      </c>
      <c r="C198" s="16" t="s">
        <v>173</v>
      </c>
      <c r="D198" s="7">
        <v>229596</v>
      </c>
      <c r="E198" s="7">
        <v>110</v>
      </c>
      <c r="F198" s="78">
        <v>2087.2363636363634</v>
      </c>
    </row>
    <row r="199" spans="1:6" ht="12" customHeight="1" x14ac:dyDescent="0.2">
      <c r="A199" s="15">
        <f t="shared" si="2"/>
        <v>194</v>
      </c>
      <c r="B199" s="46">
        <v>199</v>
      </c>
      <c r="C199" s="16" t="s">
        <v>399</v>
      </c>
      <c r="D199" s="7">
        <v>37891</v>
      </c>
      <c r="E199" s="7">
        <v>18</v>
      </c>
      <c r="F199" s="78">
        <v>2105.0555555555557</v>
      </c>
    </row>
    <row r="200" spans="1:6" ht="12" customHeight="1" x14ac:dyDescent="0.2">
      <c r="A200" s="15">
        <f t="shared" ref="A200:A263" si="3">A199+1</f>
        <v>195</v>
      </c>
      <c r="B200" s="46">
        <v>200</v>
      </c>
      <c r="C200" s="16" t="s">
        <v>174</v>
      </c>
      <c r="D200" s="7">
        <v>36139</v>
      </c>
      <c r="E200" s="7">
        <v>11</v>
      </c>
      <c r="F200" s="78">
        <v>3285.3636363636365</v>
      </c>
    </row>
    <row r="201" spans="1:6" ht="12" customHeight="1" x14ac:dyDescent="0.2">
      <c r="A201" s="15">
        <f t="shared" si="3"/>
        <v>196</v>
      </c>
      <c r="B201" s="46">
        <v>201</v>
      </c>
      <c r="C201" s="16" t="s">
        <v>175</v>
      </c>
      <c r="D201" s="7">
        <v>99181</v>
      </c>
      <c r="E201" s="7">
        <v>22</v>
      </c>
      <c r="F201" s="78">
        <v>4508.227272727273</v>
      </c>
    </row>
    <row r="202" spans="1:6" ht="12" customHeight="1" x14ac:dyDescent="0.2">
      <c r="A202" s="15">
        <f t="shared" si="3"/>
        <v>197</v>
      </c>
      <c r="B202" s="46">
        <v>202</v>
      </c>
      <c r="C202" s="16" t="s">
        <v>176</v>
      </c>
      <c r="D202" s="7">
        <v>115440</v>
      </c>
      <c r="E202" s="7">
        <v>38</v>
      </c>
      <c r="F202" s="78">
        <v>3037.8947368421054</v>
      </c>
    </row>
    <row r="203" spans="1:6" ht="12" customHeight="1" x14ac:dyDescent="0.2">
      <c r="A203" s="15">
        <f t="shared" si="3"/>
        <v>198</v>
      </c>
      <c r="B203" s="46">
        <v>203</v>
      </c>
      <c r="C203" s="16" t="s">
        <v>338</v>
      </c>
      <c r="D203" s="7">
        <v>214216</v>
      </c>
      <c r="E203" s="7">
        <v>99</v>
      </c>
      <c r="F203" s="78">
        <v>2163.7979797979797</v>
      </c>
    </row>
    <row r="204" spans="1:6" ht="12" customHeight="1" x14ac:dyDescent="0.2">
      <c r="A204" s="15">
        <f t="shared" si="3"/>
        <v>199</v>
      </c>
      <c r="B204" s="46">
        <v>204</v>
      </c>
      <c r="C204" s="16" t="s">
        <v>177</v>
      </c>
      <c r="D204" s="7">
        <v>164018</v>
      </c>
      <c r="E204" s="7">
        <v>42</v>
      </c>
      <c r="F204" s="78">
        <v>3905.1904761904761</v>
      </c>
    </row>
    <row r="205" spans="1:6" ht="12" customHeight="1" x14ac:dyDescent="0.2">
      <c r="A205" s="15">
        <f t="shared" si="3"/>
        <v>200</v>
      </c>
      <c r="B205" s="46">
        <v>205</v>
      </c>
      <c r="C205" s="16" t="s">
        <v>178</v>
      </c>
      <c r="D205" s="7">
        <v>198959</v>
      </c>
      <c r="E205" s="7">
        <v>67</v>
      </c>
      <c r="F205" s="78">
        <v>2969.5373134328356</v>
      </c>
    </row>
    <row r="206" spans="1:6" ht="12" customHeight="1" x14ac:dyDescent="0.2">
      <c r="A206" s="15">
        <f t="shared" si="3"/>
        <v>201</v>
      </c>
      <c r="B206" s="46">
        <v>206</v>
      </c>
      <c r="C206" s="16" t="s">
        <v>179</v>
      </c>
      <c r="D206" s="7">
        <v>99941</v>
      </c>
      <c r="E206" s="7">
        <v>18</v>
      </c>
      <c r="F206" s="78">
        <v>5552.2777777777774</v>
      </c>
    </row>
    <row r="207" spans="1:6" ht="12" customHeight="1" x14ac:dyDescent="0.2">
      <c r="A207" s="15">
        <f t="shared" si="3"/>
        <v>202</v>
      </c>
      <c r="B207" s="46">
        <v>207</v>
      </c>
      <c r="C207" s="16" t="s">
        <v>180</v>
      </c>
      <c r="D207" s="7">
        <v>50280</v>
      </c>
      <c r="E207" s="7">
        <v>10</v>
      </c>
      <c r="F207" s="78">
        <v>5028</v>
      </c>
    </row>
    <row r="208" spans="1:6" ht="12" customHeight="1" x14ac:dyDescent="0.2">
      <c r="A208" s="15">
        <f t="shared" si="3"/>
        <v>203</v>
      </c>
      <c r="B208" s="46">
        <v>208</v>
      </c>
      <c r="C208" s="16" t="s">
        <v>181</v>
      </c>
      <c r="D208" s="7">
        <v>345269</v>
      </c>
      <c r="E208" s="7">
        <v>58</v>
      </c>
      <c r="F208" s="78">
        <v>5952.9137931034484</v>
      </c>
    </row>
    <row r="209" spans="1:6" ht="12" customHeight="1" x14ac:dyDescent="0.2">
      <c r="A209" s="15">
        <f t="shared" si="3"/>
        <v>204</v>
      </c>
      <c r="B209" s="46">
        <v>209</v>
      </c>
      <c r="C209" s="16" t="s">
        <v>339</v>
      </c>
      <c r="D209" s="7">
        <v>100185</v>
      </c>
      <c r="E209" s="7">
        <v>17</v>
      </c>
      <c r="F209" s="78">
        <v>5893.2352941176468</v>
      </c>
    </row>
    <row r="210" spans="1:6" ht="12" customHeight="1" x14ac:dyDescent="0.2">
      <c r="A210" s="15">
        <f t="shared" si="3"/>
        <v>205</v>
      </c>
      <c r="B210" s="46">
        <v>210</v>
      </c>
      <c r="C210" s="16" t="s">
        <v>182</v>
      </c>
      <c r="D210" s="7">
        <v>68909</v>
      </c>
      <c r="E210" s="7">
        <v>50</v>
      </c>
      <c r="F210" s="78">
        <v>1378.18</v>
      </c>
    </row>
    <row r="211" spans="1:6" ht="12" customHeight="1" x14ac:dyDescent="0.2">
      <c r="A211" s="15">
        <f t="shared" si="3"/>
        <v>206</v>
      </c>
      <c r="B211" s="46">
        <v>211</v>
      </c>
      <c r="C211" s="16" t="s">
        <v>183</v>
      </c>
      <c r="D211" s="7">
        <v>79872</v>
      </c>
      <c r="E211" s="7">
        <v>40</v>
      </c>
      <c r="F211" s="78">
        <v>1996.8</v>
      </c>
    </row>
    <row r="212" spans="1:6" ht="12" customHeight="1" x14ac:dyDescent="0.2">
      <c r="A212" s="15">
        <f t="shared" si="3"/>
        <v>207</v>
      </c>
      <c r="B212" s="46">
        <v>212</v>
      </c>
      <c r="C212" s="16" t="s">
        <v>184</v>
      </c>
      <c r="D212" s="7">
        <v>71144</v>
      </c>
      <c r="E212" s="7">
        <v>22</v>
      </c>
      <c r="F212" s="78">
        <v>3233.818181818182</v>
      </c>
    </row>
    <row r="213" spans="1:6" ht="12" customHeight="1" x14ac:dyDescent="0.2">
      <c r="A213" s="15">
        <f t="shared" si="3"/>
        <v>208</v>
      </c>
      <c r="B213" s="46">
        <v>213</v>
      </c>
      <c r="C213" s="16" t="s">
        <v>340</v>
      </c>
      <c r="D213" s="7">
        <v>177522</v>
      </c>
      <c r="E213" s="7">
        <v>59</v>
      </c>
      <c r="F213" s="78">
        <v>3008.8474576271187</v>
      </c>
    </row>
    <row r="214" spans="1:6" ht="12" customHeight="1" x14ac:dyDescent="0.2">
      <c r="A214" s="15">
        <f t="shared" si="3"/>
        <v>209</v>
      </c>
      <c r="B214" s="46">
        <v>214</v>
      </c>
      <c r="C214" s="16" t="s">
        <v>185</v>
      </c>
      <c r="D214" s="7">
        <v>116880</v>
      </c>
      <c r="E214" s="7">
        <v>65</v>
      </c>
      <c r="F214" s="78">
        <v>1798.1538461538462</v>
      </c>
    </row>
    <row r="215" spans="1:6" ht="12" customHeight="1" x14ac:dyDescent="0.2">
      <c r="A215" s="15">
        <f t="shared" si="3"/>
        <v>210</v>
      </c>
      <c r="B215" s="46">
        <v>215</v>
      </c>
      <c r="C215" s="16" t="s">
        <v>186</v>
      </c>
      <c r="D215" s="7">
        <v>229090</v>
      </c>
      <c r="E215" s="7">
        <v>40</v>
      </c>
      <c r="F215" s="78">
        <v>5727.25</v>
      </c>
    </row>
    <row r="216" spans="1:6" ht="12" customHeight="1" x14ac:dyDescent="0.2">
      <c r="A216" s="15">
        <f t="shared" si="3"/>
        <v>211</v>
      </c>
      <c r="B216" s="46">
        <v>216</v>
      </c>
      <c r="C216" s="16" t="s">
        <v>187</v>
      </c>
      <c r="D216" s="7">
        <v>79219</v>
      </c>
      <c r="E216" s="7">
        <v>17</v>
      </c>
      <c r="F216" s="78">
        <v>4659.9411764705883</v>
      </c>
    </row>
    <row r="217" spans="1:6" ht="12" customHeight="1" x14ac:dyDescent="0.2">
      <c r="A217" s="15">
        <f t="shared" si="3"/>
        <v>212</v>
      </c>
      <c r="B217" s="46">
        <v>217</v>
      </c>
      <c r="C217" s="16" t="s">
        <v>451</v>
      </c>
      <c r="D217" s="7">
        <v>117656</v>
      </c>
      <c r="E217" s="7">
        <v>23</v>
      </c>
      <c r="F217" s="78">
        <v>5115.478260869565</v>
      </c>
    </row>
    <row r="218" spans="1:6" ht="12" customHeight="1" x14ac:dyDescent="0.2">
      <c r="A218" s="15">
        <f t="shared" si="3"/>
        <v>213</v>
      </c>
      <c r="B218" s="46">
        <v>218</v>
      </c>
      <c r="C218" s="16" t="s">
        <v>341</v>
      </c>
      <c r="D218" s="7">
        <v>37158</v>
      </c>
      <c r="E218" s="7">
        <v>31</v>
      </c>
      <c r="F218" s="78">
        <v>1198.6451612903227</v>
      </c>
    </row>
    <row r="219" spans="1:6" ht="12" customHeight="1" x14ac:dyDescent="0.2">
      <c r="A219" s="15">
        <f t="shared" si="3"/>
        <v>214</v>
      </c>
      <c r="B219" s="46">
        <v>219</v>
      </c>
      <c r="C219" s="16" t="s">
        <v>188</v>
      </c>
      <c r="D219" s="7">
        <v>51721</v>
      </c>
      <c r="E219" s="7">
        <v>21</v>
      </c>
      <c r="F219" s="78">
        <v>2462.9047619047619</v>
      </c>
    </row>
    <row r="220" spans="1:6" ht="12" customHeight="1" x14ac:dyDescent="0.2">
      <c r="A220" s="15">
        <f t="shared" si="3"/>
        <v>215</v>
      </c>
      <c r="B220" s="46">
        <v>220</v>
      </c>
      <c r="C220" s="16" t="s">
        <v>189</v>
      </c>
      <c r="D220" s="7">
        <v>26800</v>
      </c>
      <c r="E220" s="7">
        <v>15</v>
      </c>
      <c r="F220" s="78">
        <v>1786.6666666666667</v>
      </c>
    </row>
    <row r="221" spans="1:6" ht="12" customHeight="1" x14ac:dyDescent="0.2">
      <c r="A221" s="15">
        <f t="shared" si="3"/>
        <v>216</v>
      </c>
      <c r="B221" s="46">
        <v>221</v>
      </c>
      <c r="C221" s="16" t="s">
        <v>400</v>
      </c>
      <c r="D221" s="7">
        <v>18487</v>
      </c>
      <c r="E221" s="7">
        <v>8</v>
      </c>
      <c r="F221" s="78">
        <v>2310.875</v>
      </c>
    </row>
    <row r="222" spans="1:6" ht="12" customHeight="1" x14ac:dyDescent="0.2">
      <c r="A222" s="15">
        <f t="shared" si="3"/>
        <v>217</v>
      </c>
      <c r="B222" s="46">
        <v>222</v>
      </c>
      <c r="C222" s="16" t="s">
        <v>190</v>
      </c>
      <c r="D222" s="7">
        <v>16330</v>
      </c>
      <c r="E222" s="7">
        <v>8</v>
      </c>
      <c r="F222" s="78">
        <v>2041.25</v>
      </c>
    </row>
    <row r="223" spans="1:6" ht="12" customHeight="1" x14ac:dyDescent="0.2">
      <c r="A223" s="15">
        <f t="shared" si="3"/>
        <v>218</v>
      </c>
      <c r="B223" s="46">
        <v>223</v>
      </c>
      <c r="C223" s="16" t="s">
        <v>342</v>
      </c>
      <c r="D223" s="7">
        <v>47312</v>
      </c>
      <c r="E223" s="7">
        <v>15</v>
      </c>
      <c r="F223" s="78">
        <v>3154.1333333333332</v>
      </c>
    </row>
    <row r="224" spans="1:6" ht="12" customHeight="1" x14ac:dyDescent="0.2">
      <c r="A224" s="15">
        <f t="shared" si="3"/>
        <v>219</v>
      </c>
      <c r="B224" s="46">
        <v>224</v>
      </c>
      <c r="C224" s="16" t="s">
        <v>191</v>
      </c>
      <c r="D224" s="7">
        <v>10831</v>
      </c>
      <c r="E224" s="7">
        <v>8</v>
      </c>
      <c r="F224" s="78">
        <v>1353.875</v>
      </c>
    </row>
    <row r="225" spans="1:6" ht="12" customHeight="1" x14ac:dyDescent="0.2">
      <c r="A225" s="15">
        <f t="shared" si="3"/>
        <v>220</v>
      </c>
      <c r="B225" s="46">
        <v>225</v>
      </c>
      <c r="C225" s="16" t="s">
        <v>192</v>
      </c>
      <c r="D225" s="7">
        <v>24077</v>
      </c>
      <c r="E225" s="7">
        <v>13</v>
      </c>
      <c r="F225" s="78">
        <v>1852.0769230769231</v>
      </c>
    </row>
    <row r="226" spans="1:6" ht="12" customHeight="1" x14ac:dyDescent="0.2">
      <c r="A226" s="15">
        <f t="shared" si="3"/>
        <v>221</v>
      </c>
      <c r="B226" s="46">
        <v>226</v>
      </c>
      <c r="C226" s="16" t="s">
        <v>193</v>
      </c>
      <c r="D226" s="7">
        <v>82738</v>
      </c>
      <c r="E226" s="7">
        <v>5</v>
      </c>
      <c r="F226" s="78">
        <v>16547.599999999999</v>
      </c>
    </row>
    <row r="227" spans="1:6" ht="12" customHeight="1" x14ac:dyDescent="0.2">
      <c r="A227" s="15">
        <f t="shared" si="3"/>
        <v>222</v>
      </c>
      <c r="B227" s="46">
        <v>227</v>
      </c>
      <c r="C227" s="16" t="s">
        <v>194</v>
      </c>
      <c r="D227" s="7">
        <v>104210</v>
      </c>
      <c r="E227" s="7">
        <v>27</v>
      </c>
      <c r="F227" s="78">
        <v>3859.6296296296296</v>
      </c>
    </row>
    <row r="228" spans="1:6" ht="12" customHeight="1" x14ac:dyDescent="0.2">
      <c r="A228" s="15">
        <f t="shared" si="3"/>
        <v>223</v>
      </c>
      <c r="B228" s="46">
        <v>228</v>
      </c>
      <c r="C228" s="16" t="s">
        <v>343</v>
      </c>
      <c r="D228" s="7">
        <v>59962</v>
      </c>
      <c r="E228" s="7">
        <v>9</v>
      </c>
      <c r="F228" s="78">
        <v>6662.4444444444443</v>
      </c>
    </row>
    <row r="229" spans="1:6" ht="12" customHeight="1" x14ac:dyDescent="0.2">
      <c r="A229" s="15">
        <f t="shared" si="3"/>
        <v>224</v>
      </c>
      <c r="B229" s="46">
        <v>229</v>
      </c>
      <c r="C229" s="16" t="s">
        <v>344</v>
      </c>
      <c r="D229" s="7">
        <v>120409</v>
      </c>
      <c r="E229" s="7">
        <v>46</v>
      </c>
      <c r="F229" s="78">
        <v>2617.586956521739</v>
      </c>
    </row>
    <row r="230" spans="1:6" ht="12" customHeight="1" x14ac:dyDescent="0.2">
      <c r="A230" s="15">
        <f t="shared" si="3"/>
        <v>225</v>
      </c>
      <c r="B230" s="46">
        <v>230</v>
      </c>
      <c r="C230" s="16" t="s">
        <v>435</v>
      </c>
      <c r="D230" s="7">
        <v>65562</v>
      </c>
      <c r="E230" s="7">
        <v>17</v>
      </c>
      <c r="F230" s="78">
        <v>3856.5882352941176</v>
      </c>
    </row>
    <row r="231" spans="1:6" ht="12" customHeight="1" x14ac:dyDescent="0.2">
      <c r="A231" s="15">
        <f t="shared" si="3"/>
        <v>226</v>
      </c>
      <c r="B231" s="46">
        <v>231</v>
      </c>
      <c r="C231" s="16" t="s">
        <v>345</v>
      </c>
      <c r="D231" s="7">
        <v>367512</v>
      </c>
      <c r="E231" s="7">
        <v>158</v>
      </c>
      <c r="F231" s="78">
        <v>2326.0253164556962</v>
      </c>
    </row>
    <row r="232" spans="1:6" ht="12" customHeight="1" x14ac:dyDescent="0.2">
      <c r="A232" s="15">
        <f t="shared" si="3"/>
        <v>227</v>
      </c>
      <c r="B232" s="46">
        <v>232</v>
      </c>
      <c r="C232" s="16" t="s">
        <v>346</v>
      </c>
      <c r="D232" s="7">
        <v>85707</v>
      </c>
      <c r="E232" s="7">
        <v>20</v>
      </c>
      <c r="F232" s="78">
        <v>4285.3500000000004</v>
      </c>
    </row>
    <row r="233" spans="1:6" ht="12" customHeight="1" x14ac:dyDescent="0.2">
      <c r="A233" s="15">
        <f t="shared" si="3"/>
        <v>228</v>
      </c>
      <c r="B233" s="46">
        <v>233</v>
      </c>
      <c r="C233" s="16" t="s">
        <v>347</v>
      </c>
      <c r="D233" s="7">
        <v>179724</v>
      </c>
      <c r="E233" s="7">
        <v>41</v>
      </c>
      <c r="F233" s="78">
        <v>4383.5121951219517</v>
      </c>
    </row>
    <row r="234" spans="1:6" ht="12" customHeight="1" x14ac:dyDescent="0.2">
      <c r="A234" s="15">
        <f t="shared" si="3"/>
        <v>229</v>
      </c>
      <c r="B234" s="46">
        <v>234</v>
      </c>
      <c r="C234" s="16" t="s">
        <v>195</v>
      </c>
      <c r="D234" s="7">
        <v>112358</v>
      </c>
      <c r="E234" s="7">
        <v>40</v>
      </c>
      <c r="F234" s="78">
        <v>2808.95</v>
      </c>
    </row>
    <row r="235" spans="1:6" ht="12" customHeight="1" x14ac:dyDescent="0.2">
      <c r="A235" s="15">
        <f t="shared" si="3"/>
        <v>230</v>
      </c>
      <c r="B235" s="46">
        <v>235</v>
      </c>
      <c r="C235" s="16" t="s">
        <v>401</v>
      </c>
      <c r="D235" s="7">
        <v>299007</v>
      </c>
      <c r="E235" s="7">
        <v>123</v>
      </c>
      <c r="F235" s="78">
        <v>2430.9512195121952</v>
      </c>
    </row>
    <row r="236" spans="1:6" ht="12" customHeight="1" x14ac:dyDescent="0.2">
      <c r="A236" s="15">
        <f t="shared" si="3"/>
        <v>231</v>
      </c>
      <c r="B236" s="46">
        <v>236</v>
      </c>
      <c r="C236" s="16" t="s">
        <v>348</v>
      </c>
      <c r="D236" s="7">
        <v>67522</v>
      </c>
      <c r="E236" s="7">
        <v>36</v>
      </c>
      <c r="F236" s="78">
        <v>1875.6111111111111</v>
      </c>
    </row>
    <row r="237" spans="1:6" ht="12" customHeight="1" x14ac:dyDescent="0.2">
      <c r="A237" s="15">
        <f t="shared" si="3"/>
        <v>232</v>
      </c>
      <c r="B237" s="46">
        <v>237</v>
      </c>
      <c r="C237" s="16" t="s">
        <v>349</v>
      </c>
      <c r="D237" s="7">
        <v>118627</v>
      </c>
      <c r="E237" s="7">
        <v>35</v>
      </c>
      <c r="F237" s="78">
        <v>3389.3428571428572</v>
      </c>
    </row>
    <row r="238" spans="1:6" ht="12" customHeight="1" x14ac:dyDescent="0.2">
      <c r="A238" s="15">
        <f t="shared" si="3"/>
        <v>233</v>
      </c>
      <c r="B238" s="46">
        <v>238</v>
      </c>
      <c r="C238" s="16" t="s">
        <v>196</v>
      </c>
      <c r="D238" s="7">
        <v>102371</v>
      </c>
      <c r="E238" s="7">
        <v>50</v>
      </c>
      <c r="F238" s="78">
        <v>2047.42</v>
      </c>
    </row>
    <row r="239" spans="1:6" ht="12" customHeight="1" x14ac:dyDescent="0.2">
      <c r="A239" s="15">
        <f t="shared" si="3"/>
        <v>234</v>
      </c>
      <c r="B239" s="46">
        <v>239</v>
      </c>
      <c r="C239" s="16" t="s">
        <v>197</v>
      </c>
      <c r="D239" s="7">
        <v>124768</v>
      </c>
      <c r="E239" s="7">
        <v>54</v>
      </c>
      <c r="F239" s="78">
        <v>2310.5185185185187</v>
      </c>
    </row>
    <row r="240" spans="1:6" ht="12" customHeight="1" x14ac:dyDescent="0.2">
      <c r="A240" s="15">
        <f t="shared" si="3"/>
        <v>235</v>
      </c>
      <c r="B240" s="46">
        <v>240</v>
      </c>
      <c r="C240" s="16" t="s">
        <v>350</v>
      </c>
      <c r="D240" s="7">
        <v>79599</v>
      </c>
      <c r="E240" s="7">
        <v>50</v>
      </c>
      <c r="F240" s="78">
        <v>1591.98</v>
      </c>
    </row>
    <row r="241" spans="1:6" ht="12" customHeight="1" x14ac:dyDescent="0.2">
      <c r="A241" s="15">
        <f t="shared" si="3"/>
        <v>236</v>
      </c>
      <c r="B241" s="46">
        <v>241</v>
      </c>
      <c r="C241" s="16" t="s">
        <v>351</v>
      </c>
      <c r="D241" s="7">
        <v>156134</v>
      </c>
      <c r="E241" s="7">
        <v>90</v>
      </c>
      <c r="F241" s="78">
        <v>1734.8222222222223</v>
      </c>
    </row>
    <row r="242" spans="1:6" ht="12" customHeight="1" x14ac:dyDescent="0.2">
      <c r="A242" s="15">
        <f t="shared" si="3"/>
        <v>237</v>
      </c>
      <c r="B242" s="46">
        <v>242</v>
      </c>
      <c r="C242" s="16" t="s">
        <v>440</v>
      </c>
      <c r="D242" s="7">
        <v>124995</v>
      </c>
      <c r="E242" s="7">
        <v>34</v>
      </c>
      <c r="F242" s="78">
        <v>3676.3235294117649</v>
      </c>
    </row>
    <row r="243" spans="1:6" ht="12" customHeight="1" x14ac:dyDescent="0.2">
      <c r="A243" s="15">
        <f t="shared" si="3"/>
        <v>238</v>
      </c>
      <c r="B243" s="46">
        <v>243</v>
      </c>
      <c r="C243" s="16" t="s">
        <v>446</v>
      </c>
      <c r="D243" s="7">
        <v>14817</v>
      </c>
      <c r="E243" s="7">
        <v>7</v>
      </c>
      <c r="F243" s="78">
        <v>2116.7142857142858</v>
      </c>
    </row>
    <row r="244" spans="1:6" ht="12" customHeight="1" x14ac:dyDescent="0.2">
      <c r="A244" s="15">
        <f t="shared" si="3"/>
        <v>239</v>
      </c>
      <c r="B244" s="46">
        <v>244</v>
      </c>
      <c r="C244" s="16" t="s">
        <v>276</v>
      </c>
      <c r="D244" s="7">
        <v>124124</v>
      </c>
      <c r="E244" s="7">
        <v>37</v>
      </c>
      <c r="F244" s="78">
        <v>3354.7027027027025</v>
      </c>
    </row>
    <row r="245" spans="1:6" ht="12" customHeight="1" x14ac:dyDescent="0.2">
      <c r="A245" s="15">
        <f t="shared" si="3"/>
        <v>240</v>
      </c>
      <c r="B245" s="46">
        <v>245</v>
      </c>
      <c r="C245" s="16" t="s">
        <v>415</v>
      </c>
      <c r="D245" s="7">
        <v>146178</v>
      </c>
      <c r="E245" s="7">
        <v>49</v>
      </c>
      <c r="F245" s="78">
        <v>2983.2244897959185</v>
      </c>
    </row>
    <row r="246" spans="1:6" ht="12" customHeight="1" x14ac:dyDescent="0.2">
      <c r="A246" s="15">
        <f t="shared" si="3"/>
        <v>241</v>
      </c>
      <c r="B246" s="46">
        <v>246</v>
      </c>
      <c r="C246" s="16" t="s">
        <v>402</v>
      </c>
      <c r="D246" s="7">
        <v>472612</v>
      </c>
      <c r="E246" s="7">
        <v>121</v>
      </c>
      <c r="F246" s="78">
        <v>3905.8842975206612</v>
      </c>
    </row>
    <row r="247" spans="1:6" ht="12" customHeight="1" x14ac:dyDescent="0.2">
      <c r="A247" s="15">
        <f t="shared" si="3"/>
        <v>242</v>
      </c>
      <c r="B247" s="46">
        <v>247</v>
      </c>
      <c r="C247" s="16" t="s">
        <v>450</v>
      </c>
      <c r="D247" s="7">
        <v>57642</v>
      </c>
      <c r="E247" s="7">
        <v>34</v>
      </c>
      <c r="F247" s="78">
        <v>1695.3529411764705</v>
      </c>
    </row>
    <row r="248" spans="1:6" ht="12" customHeight="1" x14ac:dyDescent="0.2">
      <c r="A248" s="15">
        <f t="shared" si="3"/>
        <v>243</v>
      </c>
      <c r="B248" s="46">
        <v>248</v>
      </c>
      <c r="C248" s="16" t="s">
        <v>198</v>
      </c>
      <c r="D248" s="7">
        <v>167986</v>
      </c>
      <c r="E248" s="7">
        <v>66</v>
      </c>
      <c r="F248" s="78">
        <v>2545.242424242424</v>
      </c>
    </row>
    <row r="249" spans="1:6" ht="12" customHeight="1" x14ac:dyDescent="0.2">
      <c r="A249" s="15">
        <f t="shared" si="3"/>
        <v>244</v>
      </c>
      <c r="B249" s="46">
        <v>249</v>
      </c>
      <c r="C249" s="16" t="s">
        <v>199</v>
      </c>
      <c r="D249" s="7">
        <v>468129</v>
      </c>
      <c r="E249" s="7">
        <v>182</v>
      </c>
      <c r="F249" s="78">
        <v>2572.1373626373625</v>
      </c>
    </row>
    <row r="250" spans="1:6" ht="12" customHeight="1" x14ac:dyDescent="0.2">
      <c r="A250" s="15">
        <f t="shared" si="3"/>
        <v>245</v>
      </c>
      <c r="B250" s="46">
        <v>250</v>
      </c>
      <c r="C250" s="16" t="s">
        <v>200</v>
      </c>
      <c r="D250" s="7">
        <v>745074</v>
      </c>
      <c r="E250" s="7">
        <v>211</v>
      </c>
      <c r="F250" s="78">
        <v>3531.1563981042655</v>
      </c>
    </row>
    <row r="251" spans="1:6" ht="12" customHeight="1" x14ac:dyDescent="0.2">
      <c r="A251" s="15">
        <f t="shared" si="3"/>
        <v>246</v>
      </c>
      <c r="B251" s="46">
        <v>251</v>
      </c>
      <c r="C251" s="16" t="s">
        <v>201</v>
      </c>
      <c r="D251" s="7">
        <v>272882</v>
      </c>
      <c r="E251" s="7">
        <v>85</v>
      </c>
      <c r="F251" s="78">
        <v>3210.3764705882354</v>
      </c>
    </row>
    <row r="252" spans="1:6" ht="12" customHeight="1" x14ac:dyDescent="0.2">
      <c r="A252" s="15">
        <f t="shared" si="3"/>
        <v>247</v>
      </c>
      <c r="B252" s="46">
        <v>252</v>
      </c>
      <c r="C252" s="16" t="s">
        <v>352</v>
      </c>
      <c r="D252" s="7">
        <v>234446</v>
      </c>
      <c r="E252" s="7">
        <v>47</v>
      </c>
      <c r="F252" s="78">
        <v>4988.2127659574471</v>
      </c>
    </row>
    <row r="253" spans="1:6" ht="12" customHeight="1" x14ac:dyDescent="0.2">
      <c r="A253" s="15">
        <f t="shared" si="3"/>
        <v>248</v>
      </c>
      <c r="B253" s="46">
        <v>253</v>
      </c>
      <c r="C253" s="16" t="s">
        <v>353</v>
      </c>
      <c r="D253" s="7">
        <v>89699</v>
      </c>
      <c r="E253" s="7">
        <v>21</v>
      </c>
      <c r="F253" s="78">
        <v>4271.3809523809523</v>
      </c>
    </row>
    <row r="254" spans="1:6" ht="12" customHeight="1" x14ac:dyDescent="0.2">
      <c r="A254" s="15">
        <f t="shared" si="3"/>
        <v>249</v>
      </c>
      <c r="B254" s="46">
        <v>254</v>
      </c>
      <c r="C254" s="16" t="s">
        <v>354</v>
      </c>
      <c r="D254" s="7">
        <v>410318</v>
      </c>
      <c r="E254" s="7">
        <v>99</v>
      </c>
      <c r="F254" s="78">
        <v>4144.6262626262624</v>
      </c>
    </row>
    <row r="255" spans="1:6" ht="12" customHeight="1" x14ac:dyDescent="0.2">
      <c r="A255" s="15">
        <f t="shared" si="3"/>
        <v>250</v>
      </c>
      <c r="B255" s="46">
        <v>255</v>
      </c>
      <c r="C255" s="16" t="s">
        <v>202</v>
      </c>
      <c r="D255" s="7">
        <v>329426</v>
      </c>
      <c r="E255" s="7">
        <v>105</v>
      </c>
      <c r="F255" s="78">
        <v>3137.390476190476</v>
      </c>
    </row>
    <row r="256" spans="1:6" ht="12" customHeight="1" x14ac:dyDescent="0.2">
      <c r="A256" s="15">
        <f t="shared" si="3"/>
        <v>251</v>
      </c>
      <c r="B256" s="46">
        <v>256</v>
      </c>
      <c r="C256" s="16" t="s">
        <v>203</v>
      </c>
      <c r="D256" s="7">
        <v>557235</v>
      </c>
      <c r="E256" s="7">
        <v>88</v>
      </c>
      <c r="F256" s="78">
        <v>6332.215909090909</v>
      </c>
    </row>
    <row r="257" spans="1:6" ht="12" customHeight="1" x14ac:dyDescent="0.2">
      <c r="A257" s="15">
        <f t="shared" si="3"/>
        <v>252</v>
      </c>
      <c r="B257" s="46">
        <v>257</v>
      </c>
      <c r="C257" s="16" t="s">
        <v>204</v>
      </c>
      <c r="D257" s="7">
        <v>59309</v>
      </c>
      <c r="E257" s="7">
        <v>42</v>
      </c>
      <c r="F257" s="78">
        <v>1412.1190476190477</v>
      </c>
    </row>
    <row r="258" spans="1:6" ht="12" customHeight="1" x14ac:dyDescent="0.2">
      <c r="A258" s="15">
        <f t="shared" si="3"/>
        <v>253</v>
      </c>
      <c r="B258" s="46">
        <v>258</v>
      </c>
      <c r="C258" s="16" t="s">
        <v>355</v>
      </c>
      <c r="D258" s="7">
        <v>58696</v>
      </c>
      <c r="E258" s="7">
        <v>18</v>
      </c>
      <c r="F258" s="78">
        <v>3260.8888888888887</v>
      </c>
    </row>
    <row r="259" spans="1:6" ht="12" customHeight="1" x14ac:dyDescent="0.2">
      <c r="A259" s="15">
        <f t="shared" si="3"/>
        <v>254</v>
      </c>
      <c r="B259" s="46">
        <v>259</v>
      </c>
      <c r="C259" s="16" t="s">
        <v>403</v>
      </c>
      <c r="D259" s="7">
        <v>43550</v>
      </c>
      <c r="E259" s="7">
        <v>21</v>
      </c>
      <c r="F259" s="78">
        <v>2073.8095238095239</v>
      </c>
    </row>
    <row r="260" spans="1:6" ht="12" customHeight="1" x14ac:dyDescent="0.2">
      <c r="A260" s="15">
        <f t="shared" si="3"/>
        <v>255</v>
      </c>
      <c r="B260" s="46">
        <v>260</v>
      </c>
      <c r="C260" s="16" t="s">
        <v>205</v>
      </c>
      <c r="D260" s="7">
        <v>71395</v>
      </c>
      <c r="E260" s="7">
        <v>31</v>
      </c>
      <c r="F260" s="78">
        <v>2303.0645161290322</v>
      </c>
    </row>
    <row r="261" spans="1:6" ht="12" customHeight="1" x14ac:dyDescent="0.2">
      <c r="A261" s="15">
        <f t="shared" si="3"/>
        <v>256</v>
      </c>
      <c r="B261" s="46">
        <v>261</v>
      </c>
      <c r="C261" s="16" t="s">
        <v>404</v>
      </c>
      <c r="D261" s="7">
        <v>126000</v>
      </c>
      <c r="E261" s="7">
        <v>30</v>
      </c>
      <c r="F261" s="78">
        <v>4200</v>
      </c>
    </row>
    <row r="262" spans="1:6" ht="12" customHeight="1" x14ac:dyDescent="0.2">
      <c r="A262" s="15">
        <f t="shared" si="3"/>
        <v>257</v>
      </c>
      <c r="B262" s="46">
        <v>262</v>
      </c>
      <c r="C262" s="16" t="s">
        <v>206</v>
      </c>
      <c r="D262" s="7">
        <v>275170</v>
      </c>
      <c r="E262" s="7">
        <v>98</v>
      </c>
      <c r="F262" s="78">
        <v>2807.8571428571427</v>
      </c>
    </row>
    <row r="263" spans="1:6" ht="12" customHeight="1" x14ac:dyDescent="0.2">
      <c r="A263" s="15">
        <f t="shared" si="3"/>
        <v>258</v>
      </c>
      <c r="B263" s="46">
        <v>263</v>
      </c>
      <c r="C263" s="16" t="s">
        <v>207</v>
      </c>
      <c r="D263" s="7">
        <v>90000</v>
      </c>
      <c r="E263" s="7">
        <v>20</v>
      </c>
      <c r="F263" s="78">
        <v>4500</v>
      </c>
    </row>
    <row r="264" spans="1:6" ht="12" customHeight="1" x14ac:dyDescent="0.2">
      <c r="A264" s="15">
        <f t="shared" ref="A264:A327" si="4">A263+1</f>
        <v>259</v>
      </c>
      <c r="B264" s="46">
        <v>264</v>
      </c>
      <c r="C264" s="16" t="s">
        <v>356</v>
      </c>
      <c r="D264" s="7">
        <v>84675</v>
      </c>
      <c r="E264" s="7">
        <v>26</v>
      </c>
      <c r="F264" s="78">
        <v>3256.7307692307691</v>
      </c>
    </row>
    <row r="265" spans="1:6" ht="12" customHeight="1" x14ac:dyDescent="0.2">
      <c r="A265" s="15">
        <f t="shared" si="4"/>
        <v>260</v>
      </c>
      <c r="B265" s="46">
        <v>265</v>
      </c>
      <c r="C265" s="16" t="s">
        <v>208</v>
      </c>
      <c r="D265" s="7">
        <v>85019</v>
      </c>
      <c r="E265" s="7">
        <v>25</v>
      </c>
      <c r="F265" s="78">
        <v>3400.76</v>
      </c>
    </row>
    <row r="266" spans="1:6" ht="12" customHeight="1" x14ac:dyDescent="0.2">
      <c r="A266" s="15">
        <f t="shared" si="4"/>
        <v>261</v>
      </c>
      <c r="B266" s="46">
        <v>266</v>
      </c>
      <c r="C266" s="16" t="s">
        <v>209</v>
      </c>
      <c r="D266" s="7">
        <v>160000</v>
      </c>
      <c r="E266" s="7">
        <v>60</v>
      </c>
      <c r="F266" s="78">
        <v>2666.6666666666665</v>
      </c>
    </row>
    <row r="267" spans="1:6" ht="12" customHeight="1" x14ac:dyDescent="0.2">
      <c r="A267" s="15">
        <f t="shared" si="4"/>
        <v>262</v>
      </c>
      <c r="B267" s="46">
        <v>267</v>
      </c>
      <c r="C267" s="16" t="s">
        <v>357</v>
      </c>
      <c r="D267" s="7">
        <v>63400</v>
      </c>
      <c r="E267" s="7">
        <v>16</v>
      </c>
      <c r="F267" s="78">
        <v>3962.5</v>
      </c>
    </row>
    <row r="268" spans="1:6" ht="12" customHeight="1" x14ac:dyDescent="0.2">
      <c r="A268" s="15">
        <f t="shared" si="4"/>
        <v>263</v>
      </c>
      <c r="B268" s="46">
        <v>268</v>
      </c>
      <c r="C268" s="16" t="s">
        <v>210</v>
      </c>
      <c r="D268" s="7">
        <v>126706</v>
      </c>
      <c r="E268" s="7">
        <v>39</v>
      </c>
      <c r="F268" s="78">
        <v>3248.8717948717949</v>
      </c>
    </row>
    <row r="269" spans="1:6" ht="12" customHeight="1" x14ac:dyDescent="0.2">
      <c r="A269" s="15">
        <f t="shared" si="4"/>
        <v>264</v>
      </c>
      <c r="B269" s="46">
        <v>269</v>
      </c>
      <c r="C269" s="16" t="s">
        <v>211</v>
      </c>
      <c r="D269" s="7">
        <v>215561</v>
      </c>
      <c r="E269" s="7">
        <v>31</v>
      </c>
      <c r="F269" s="78">
        <v>6953.5806451612907</v>
      </c>
    </row>
    <row r="270" spans="1:6" ht="12" customHeight="1" x14ac:dyDescent="0.2">
      <c r="A270" s="15">
        <f t="shared" si="4"/>
        <v>265</v>
      </c>
      <c r="B270" s="46">
        <v>270</v>
      </c>
      <c r="C270" s="16" t="s">
        <v>358</v>
      </c>
      <c r="D270" s="7">
        <v>283192</v>
      </c>
      <c r="E270" s="7">
        <v>84</v>
      </c>
      <c r="F270" s="78">
        <v>3371.3333333333335</v>
      </c>
    </row>
    <row r="271" spans="1:6" ht="12" customHeight="1" x14ac:dyDescent="0.2">
      <c r="A271" s="15">
        <f t="shared" si="4"/>
        <v>266</v>
      </c>
      <c r="B271" s="46">
        <v>271</v>
      </c>
      <c r="C271" s="16" t="s">
        <v>212</v>
      </c>
      <c r="D271" s="7">
        <v>605998</v>
      </c>
      <c r="E271" s="7">
        <v>244</v>
      </c>
      <c r="F271" s="78">
        <v>2483.5983606557379</v>
      </c>
    </row>
    <row r="272" spans="1:6" ht="12" customHeight="1" x14ac:dyDescent="0.2">
      <c r="A272" s="15">
        <f t="shared" si="4"/>
        <v>267</v>
      </c>
      <c r="B272" s="46">
        <v>272</v>
      </c>
      <c r="C272" s="16" t="s">
        <v>213</v>
      </c>
      <c r="D272" s="7">
        <v>379573</v>
      </c>
      <c r="E272" s="7">
        <v>117</v>
      </c>
      <c r="F272" s="78">
        <v>3244.2136752136753</v>
      </c>
    </row>
    <row r="273" spans="1:6" ht="12" customHeight="1" x14ac:dyDescent="0.2">
      <c r="A273" s="15">
        <f t="shared" si="4"/>
        <v>268</v>
      </c>
      <c r="B273" s="46">
        <v>273</v>
      </c>
      <c r="C273" s="16" t="s">
        <v>277</v>
      </c>
      <c r="D273" s="7">
        <v>175867</v>
      </c>
      <c r="E273" s="7">
        <v>23</v>
      </c>
      <c r="F273" s="78">
        <v>7646.391304347826</v>
      </c>
    </row>
    <row r="274" spans="1:6" ht="12" customHeight="1" x14ac:dyDescent="0.2">
      <c r="A274" s="15">
        <f t="shared" si="4"/>
        <v>269</v>
      </c>
      <c r="B274" s="46">
        <v>274</v>
      </c>
      <c r="C274" s="16" t="s">
        <v>214</v>
      </c>
      <c r="D274" s="7">
        <v>654999</v>
      </c>
      <c r="E274" s="7">
        <v>104</v>
      </c>
      <c r="F274" s="78">
        <v>6298.0673076923076</v>
      </c>
    </row>
    <row r="275" spans="1:6" ht="12" customHeight="1" x14ac:dyDescent="0.2">
      <c r="A275" s="15">
        <f t="shared" si="4"/>
        <v>270</v>
      </c>
      <c r="B275" s="46">
        <v>275</v>
      </c>
      <c r="C275" s="16" t="s">
        <v>215</v>
      </c>
      <c r="D275" s="7">
        <v>195912</v>
      </c>
      <c r="E275" s="7">
        <v>31</v>
      </c>
      <c r="F275" s="78">
        <v>6319.7419354838712</v>
      </c>
    </row>
    <row r="276" spans="1:6" ht="12" customHeight="1" x14ac:dyDescent="0.2">
      <c r="A276" s="15">
        <f t="shared" si="4"/>
        <v>271</v>
      </c>
      <c r="B276" s="46">
        <v>276</v>
      </c>
      <c r="C276" s="16" t="s">
        <v>216</v>
      </c>
      <c r="D276" s="7">
        <v>398102</v>
      </c>
      <c r="E276" s="7">
        <v>52</v>
      </c>
      <c r="F276" s="78">
        <v>7655.8076923076924</v>
      </c>
    </row>
    <row r="277" spans="1:6" ht="12" customHeight="1" x14ac:dyDescent="0.2">
      <c r="A277" s="15">
        <f t="shared" si="4"/>
        <v>272</v>
      </c>
      <c r="B277" s="46">
        <v>277</v>
      </c>
      <c r="C277" s="16" t="s">
        <v>217</v>
      </c>
      <c r="D277" s="7">
        <v>202245</v>
      </c>
      <c r="E277" s="7">
        <v>45</v>
      </c>
      <c r="F277" s="78">
        <v>4494.333333333333</v>
      </c>
    </row>
    <row r="278" spans="1:6" ht="12" customHeight="1" x14ac:dyDescent="0.2">
      <c r="A278" s="15">
        <f t="shared" si="4"/>
        <v>273</v>
      </c>
      <c r="B278" s="46">
        <v>278</v>
      </c>
      <c r="C278" s="16" t="s">
        <v>218</v>
      </c>
      <c r="D278" s="7">
        <v>131866</v>
      </c>
      <c r="E278" s="7">
        <v>39</v>
      </c>
      <c r="F278" s="78">
        <v>3381.1794871794873</v>
      </c>
    </row>
    <row r="279" spans="1:6" ht="12" customHeight="1" x14ac:dyDescent="0.2">
      <c r="A279" s="15">
        <f t="shared" si="4"/>
        <v>274</v>
      </c>
      <c r="B279" s="46">
        <v>279</v>
      </c>
      <c r="C279" s="16" t="s">
        <v>219</v>
      </c>
      <c r="D279" s="7">
        <v>198090</v>
      </c>
      <c r="E279" s="7">
        <v>39</v>
      </c>
      <c r="F279" s="78">
        <v>5079.2307692307695</v>
      </c>
    </row>
    <row r="280" spans="1:6" ht="12" customHeight="1" x14ac:dyDescent="0.2">
      <c r="A280" s="15">
        <f t="shared" si="4"/>
        <v>275</v>
      </c>
      <c r="B280" s="46">
        <v>280</v>
      </c>
      <c r="C280" s="16" t="s">
        <v>220</v>
      </c>
      <c r="D280" s="7">
        <v>283250</v>
      </c>
      <c r="E280" s="7">
        <v>32</v>
      </c>
      <c r="F280" s="78">
        <v>8851.5625</v>
      </c>
    </row>
    <row r="281" spans="1:6" ht="12" customHeight="1" x14ac:dyDescent="0.2">
      <c r="A281" s="15">
        <f t="shared" si="4"/>
        <v>276</v>
      </c>
      <c r="B281" s="46">
        <v>281</v>
      </c>
      <c r="C281" s="16" t="s">
        <v>359</v>
      </c>
      <c r="D281" s="7">
        <v>23013</v>
      </c>
      <c r="E281" s="7">
        <v>12</v>
      </c>
      <c r="F281" s="78">
        <v>1917.75</v>
      </c>
    </row>
    <row r="282" spans="1:6" ht="12" customHeight="1" x14ac:dyDescent="0.2">
      <c r="A282" s="15">
        <f t="shared" si="4"/>
        <v>277</v>
      </c>
      <c r="B282" s="46">
        <v>282</v>
      </c>
      <c r="C282" s="16" t="s">
        <v>221</v>
      </c>
      <c r="D282" s="7">
        <v>62667</v>
      </c>
      <c r="E282" s="7">
        <v>12</v>
      </c>
      <c r="F282" s="78">
        <v>5222.25</v>
      </c>
    </row>
    <row r="283" spans="1:6" ht="12" customHeight="1" x14ac:dyDescent="0.2">
      <c r="A283" s="15">
        <f t="shared" si="4"/>
        <v>278</v>
      </c>
      <c r="B283" s="46">
        <v>283</v>
      </c>
      <c r="C283" s="16" t="s">
        <v>222</v>
      </c>
      <c r="D283" s="7">
        <v>224681</v>
      </c>
      <c r="E283" s="7">
        <v>48</v>
      </c>
      <c r="F283" s="78">
        <v>4680.854166666667</v>
      </c>
    </row>
    <row r="284" spans="1:6" ht="12" customHeight="1" x14ac:dyDescent="0.2">
      <c r="A284" s="15">
        <f t="shared" si="4"/>
        <v>279</v>
      </c>
      <c r="B284" s="46">
        <v>284</v>
      </c>
      <c r="C284" s="16" t="s">
        <v>278</v>
      </c>
      <c r="D284" s="7">
        <v>119990</v>
      </c>
      <c r="E284" s="7">
        <v>33</v>
      </c>
      <c r="F284" s="78">
        <v>3636.060606060606</v>
      </c>
    </row>
    <row r="285" spans="1:6" ht="12" customHeight="1" x14ac:dyDescent="0.2">
      <c r="A285" s="15">
        <f t="shared" si="4"/>
        <v>280</v>
      </c>
      <c r="B285" s="46">
        <v>285</v>
      </c>
      <c r="C285" s="16" t="s">
        <v>223</v>
      </c>
      <c r="D285" s="7">
        <v>269554</v>
      </c>
      <c r="E285" s="7">
        <v>81</v>
      </c>
      <c r="F285" s="78">
        <v>3327.8271604938273</v>
      </c>
    </row>
    <row r="286" spans="1:6" ht="12" customHeight="1" x14ac:dyDescent="0.2">
      <c r="A286" s="15">
        <f t="shared" si="4"/>
        <v>281</v>
      </c>
      <c r="B286" s="46">
        <v>286</v>
      </c>
      <c r="C286" s="16" t="s">
        <v>224</v>
      </c>
      <c r="D286" s="7">
        <v>119931</v>
      </c>
      <c r="E286" s="7">
        <v>32</v>
      </c>
      <c r="F286" s="78">
        <v>3747.84375</v>
      </c>
    </row>
    <row r="287" spans="1:6" ht="12" customHeight="1" x14ac:dyDescent="0.2">
      <c r="A287" s="15">
        <f t="shared" si="4"/>
        <v>282</v>
      </c>
      <c r="B287" s="46">
        <v>287</v>
      </c>
      <c r="C287" s="16" t="s">
        <v>225</v>
      </c>
      <c r="D287" s="7">
        <v>241953</v>
      </c>
      <c r="E287" s="7">
        <v>34</v>
      </c>
      <c r="F287" s="78">
        <v>7116.2647058823532</v>
      </c>
    </row>
    <row r="288" spans="1:6" ht="12" customHeight="1" x14ac:dyDescent="0.2">
      <c r="A288" s="15">
        <f t="shared" si="4"/>
        <v>283</v>
      </c>
      <c r="B288" s="46">
        <v>288</v>
      </c>
      <c r="C288" s="16" t="s">
        <v>226</v>
      </c>
      <c r="D288" s="7">
        <v>317749</v>
      </c>
      <c r="E288" s="7">
        <v>81</v>
      </c>
      <c r="F288" s="78">
        <v>3922.8271604938273</v>
      </c>
    </row>
    <row r="289" spans="1:6" ht="12" customHeight="1" x14ac:dyDescent="0.2">
      <c r="A289" s="15">
        <f t="shared" si="4"/>
        <v>284</v>
      </c>
      <c r="B289" s="46">
        <v>289</v>
      </c>
      <c r="C289" s="16" t="s">
        <v>227</v>
      </c>
      <c r="D289" s="7">
        <v>50000</v>
      </c>
      <c r="E289" s="7">
        <v>12</v>
      </c>
      <c r="F289" s="78">
        <v>4166.666666666667</v>
      </c>
    </row>
    <row r="290" spans="1:6" ht="12" customHeight="1" x14ac:dyDescent="0.2">
      <c r="A290" s="15">
        <f t="shared" si="4"/>
        <v>285</v>
      </c>
      <c r="B290" s="46">
        <v>290</v>
      </c>
      <c r="C290" s="16" t="s">
        <v>228</v>
      </c>
      <c r="D290" s="7">
        <v>132970</v>
      </c>
      <c r="E290" s="7">
        <v>31</v>
      </c>
      <c r="F290" s="78">
        <v>4289.3548387096771</v>
      </c>
    </row>
    <row r="291" spans="1:6" ht="12" customHeight="1" x14ac:dyDescent="0.2">
      <c r="A291" s="15">
        <f t="shared" si="4"/>
        <v>286</v>
      </c>
      <c r="B291" s="46">
        <v>291</v>
      </c>
      <c r="C291" s="16" t="s">
        <v>360</v>
      </c>
      <c r="D291" s="7">
        <v>28918</v>
      </c>
      <c r="E291" s="7">
        <v>12</v>
      </c>
      <c r="F291" s="78">
        <v>2409.8333333333335</v>
      </c>
    </row>
    <row r="292" spans="1:6" ht="12" customHeight="1" x14ac:dyDescent="0.2">
      <c r="A292" s="15">
        <f t="shared" si="4"/>
        <v>287</v>
      </c>
      <c r="B292" s="46">
        <v>292</v>
      </c>
      <c r="C292" s="16" t="s">
        <v>405</v>
      </c>
      <c r="D292" s="7">
        <v>27786</v>
      </c>
      <c r="E292" s="7">
        <v>14</v>
      </c>
      <c r="F292" s="78">
        <v>1984.7142857142858</v>
      </c>
    </row>
    <row r="293" spans="1:6" ht="12" customHeight="1" x14ac:dyDescent="0.2">
      <c r="A293" s="15">
        <f t="shared" si="4"/>
        <v>288</v>
      </c>
      <c r="B293" s="46">
        <v>293</v>
      </c>
      <c r="C293" s="16" t="s">
        <v>229</v>
      </c>
      <c r="D293" s="7">
        <v>176500</v>
      </c>
      <c r="E293" s="7">
        <v>52</v>
      </c>
      <c r="F293" s="78">
        <v>3394.2307692307691</v>
      </c>
    </row>
    <row r="294" spans="1:6" ht="12" customHeight="1" x14ac:dyDescent="0.2">
      <c r="A294" s="15">
        <f t="shared" si="4"/>
        <v>289</v>
      </c>
      <c r="B294" s="46">
        <v>294</v>
      </c>
      <c r="C294" s="16" t="s">
        <v>361</v>
      </c>
      <c r="D294" s="7">
        <v>127674</v>
      </c>
      <c r="E294" s="7">
        <v>41</v>
      </c>
      <c r="F294" s="78">
        <v>3114</v>
      </c>
    </row>
    <row r="295" spans="1:6" ht="12" customHeight="1" x14ac:dyDescent="0.2">
      <c r="A295" s="15">
        <f t="shared" si="4"/>
        <v>290</v>
      </c>
      <c r="B295" s="46">
        <v>295</v>
      </c>
      <c r="C295" s="16" t="s">
        <v>230</v>
      </c>
      <c r="D295" s="7">
        <v>112762</v>
      </c>
      <c r="E295" s="7">
        <v>54</v>
      </c>
      <c r="F295" s="78">
        <v>2088.1851851851852</v>
      </c>
    </row>
    <row r="296" spans="1:6" ht="12" customHeight="1" x14ac:dyDescent="0.2">
      <c r="A296" s="15">
        <f t="shared" si="4"/>
        <v>291</v>
      </c>
      <c r="B296" s="46">
        <v>296</v>
      </c>
      <c r="C296" s="16" t="s">
        <v>231</v>
      </c>
      <c r="D296" s="7">
        <v>362652</v>
      </c>
      <c r="E296" s="7">
        <v>108</v>
      </c>
      <c r="F296" s="78">
        <v>3357.8888888888887</v>
      </c>
    </row>
    <row r="297" spans="1:6" ht="12" customHeight="1" x14ac:dyDescent="0.2">
      <c r="A297" s="15">
        <f t="shared" si="4"/>
        <v>292</v>
      </c>
      <c r="B297" s="46">
        <v>297</v>
      </c>
      <c r="C297" s="16" t="s">
        <v>437</v>
      </c>
      <c r="D297" s="7">
        <v>24800</v>
      </c>
      <c r="E297" s="7">
        <v>15</v>
      </c>
      <c r="F297" s="78">
        <v>1653.3333333333333</v>
      </c>
    </row>
    <row r="298" spans="1:6" ht="12" customHeight="1" x14ac:dyDescent="0.2">
      <c r="A298" s="15">
        <f t="shared" si="4"/>
        <v>293</v>
      </c>
      <c r="B298" s="46">
        <v>298</v>
      </c>
      <c r="C298" s="16" t="s">
        <v>232</v>
      </c>
      <c r="D298" s="7">
        <v>42570</v>
      </c>
      <c r="E298" s="7">
        <v>5</v>
      </c>
      <c r="F298" s="78">
        <v>8514</v>
      </c>
    </row>
    <row r="299" spans="1:6" ht="12" customHeight="1" x14ac:dyDescent="0.2">
      <c r="A299" s="15">
        <f t="shared" si="4"/>
        <v>294</v>
      </c>
      <c r="B299" s="46">
        <v>299</v>
      </c>
      <c r="C299" s="16" t="s">
        <v>233</v>
      </c>
      <c r="D299" s="7">
        <v>97038</v>
      </c>
      <c r="E299" s="7">
        <v>37</v>
      </c>
      <c r="F299" s="78">
        <v>2622.6486486486488</v>
      </c>
    </row>
    <row r="300" spans="1:6" ht="12" customHeight="1" x14ac:dyDescent="0.2">
      <c r="A300" s="15">
        <f t="shared" si="4"/>
        <v>295</v>
      </c>
      <c r="B300" s="46">
        <v>300</v>
      </c>
      <c r="C300" s="16" t="s">
        <v>362</v>
      </c>
      <c r="D300" s="7">
        <v>137610</v>
      </c>
      <c r="E300" s="7">
        <v>63</v>
      </c>
      <c r="F300" s="78">
        <v>2184.2857142857142</v>
      </c>
    </row>
    <row r="301" spans="1:6" ht="12" customHeight="1" x14ac:dyDescent="0.2">
      <c r="A301" s="15">
        <f t="shared" si="4"/>
        <v>296</v>
      </c>
      <c r="B301" s="46">
        <v>301</v>
      </c>
      <c r="C301" s="16" t="s">
        <v>234</v>
      </c>
      <c r="D301" s="7">
        <v>65886</v>
      </c>
      <c r="E301" s="7">
        <v>22</v>
      </c>
      <c r="F301" s="78">
        <v>2994.818181818182</v>
      </c>
    </row>
    <row r="302" spans="1:6" ht="12" customHeight="1" x14ac:dyDescent="0.2">
      <c r="A302" s="15">
        <f t="shared" si="4"/>
        <v>297</v>
      </c>
      <c r="B302" s="46">
        <v>302</v>
      </c>
      <c r="C302" s="16" t="s">
        <v>363</v>
      </c>
      <c r="D302" s="7">
        <v>17319</v>
      </c>
      <c r="E302" s="7">
        <v>4</v>
      </c>
      <c r="F302" s="78">
        <v>4329.75</v>
      </c>
    </row>
    <row r="303" spans="1:6" ht="12" customHeight="1" x14ac:dyDescent="0.2">
      <c r="A303" s="15">
        <f t="shared" si="4"/>
        <v>298</v>
      </c>
      <c r="B303" s="46">
        <v>303</v>
      </c>
      <c r="C303" s="16" t="s">
        <v>235</v>
      </c>
      <c r="D303" s="7">
        <v>274052</v>
      </c>
      <c r="E303" s="7">
        <v>63</v>
      </c>
      <c r="F303" s="78">
        <v>4350.0317460317465</v>
      </c>
    </row>
    <row r="304" spans="1:6" ht="12" customHeight="1" x14ac:dyDescent="0.2">
      <c r="A304" s="15">
        <f t="shared" si="4"/>
        <v>299</v>
      </c>
      <c r="B304" s="46">
        <v>304</v>
      </c>
      <c r="C304" s="16" t="s">
        <v>364</v>
      </c>
      <c r="D304" s="7">
        <v>70000</v>
      </c>
      <c r="E304" s="7">
        <v>15</v>
      </c>
      <c r="F304" s="78">
        <v>4666.666666666667</v>
      </c>
    </row>
    <row r="305" spans="1:6" ht="12" customHeight="1" x14ac:dyDescent="0.2">
      <c r="A305" s="15">
        <f t="shared" si="4"/>
        <v>300</v>
      </c>
      <c r="B305" s="46">
        <v>305</v>
      </c>
      <c r="C305" s="16" t="s">
        <v>365</v>
      </c>
      <c r="D305" s="7">
        <v>92918</v>
      </c>
      <c r="E305" s="7">
        <v>20</v>
      </c>
      <c r="F305" s="78">
        <v>4645.8999999999996</v>
      </c>
    </row>
    <row r="306" spans="1:6" ht="12" customHeight="1" x14ac:dyDescent="0.2">
      <c r="A306" s="15">
        <f t="shared" si="4"/>
        <v>301</v>
      </c>
      <c r="B306" s="46">
        <v>306</v>
      </c>
      <c r="C306" s="16" t="s">
        <v>366</v>
      </c>
      <c r="D306" s="7">
        <v>199101</v>
      </c>
      <c r="E306" s="7">
        <v>51</v>
      </c>
      <c r="F306" s="78">
        <v>3903.9411764705883</v>
      </c>
    </row>
    <row r="307" spans="1:6" ht="12" customHeight="1" x14ac:dyDescent="0.2">
      <c r="A307" s="15">
        <f t="shared" si="4"/>
        <v>302</v>
      </c>
      <c r="B307" s="46">
        <v>307</v>
      </c>
      <c r="C307" s="16" t="s">
        <v>236</v>
      </c>
      <c r="D307" s="7">
        <v>85933</v>
      </c>
      <c r="E307" s="7">
        <v>21</v>
      </c>
      <c r="F307" s="78">
        <v>4092.0476190476193</v>
      </c>
    </row>
    <row r="308" spans="1:6" ht="12" customHeight="1" x14ac:dyDescent="0.2">
      <c r="A308" s="15">
        <f t="shared" si="4"/>
        <v>303</v>
      </c>
      <c r="B308" s="46">
        <v>308</v>
      </c>
      <c r="C308" s="16" t="s">
        <v>367</v>
      </c>
      <c r="D308" s="7">
        <v>209700</v>
      </c>
      <c r="E308" s="7">
        <v>94</v>
      </c>
      <c r="F308" s="78">
        <v>2230.8510638297871</v>
      </c>
    </row>
    <row r="309" spans="1:6" ht="12" customHeight="1" x14ac:dyDescent="0.2">
      <c r="A309" s="15">
        <f t="shared" si="4"/>
        <v>304</v>
      </c>
      <c r="B309" s="46">
        <v>309</v>
      </c>
      <c r="C309" s="16" t="s">
        <v>237</v>
      </c>
      <c r="D309" s="7">
        <v>124663</v>
      </c>
      <c r="E309" s="7">
        <v>24</v>
      </c>
      <c r="F309" s="78">
        <v>5194.291666666667</v>
      </c>
    </row>
    <row r="310" spans="1:6" ht="12" customHeight="1" x14ac:dyDescent="0.2">
      <c r="A310" s="15">
        <f t="shared" si="4"/>
        <v>305</v>
      </c>
      <c r="B310" s="46">
        <v>310</v>
      </c>
      <c r="C310" s="16" t="s">
        <v>238</v>
      </c>
      <c r="D310" s="7">
        <v>73180</v>
      </c>
      <c r="E310" s="7">
        <v>16</v>
      </c>
      <c r="F310" s="78">
        <v>4573.75</v>
      </c>
    </row>
    <row r="311" spans="1:6" ht="12" customHeight="1" x14ac:dyDescent="0.2">
      <c r="A311" s="15">
        <f t="shared" si="4"/>
        <v>306</v>
      </c>
      <c r="B311" s="46">
        <v>311</v>
      </c>
      <c r="C311" s="16" t="s">
        <v>239</v>
      </c>
      <c r="D311" s="7">
        <v>124135</v>
      </c>
      <c r="E311" s="7">
        <v>48</v>
      </c>
      <c r="F311" s="78">
        <v>2586.1458333333335</v>
      </c>
    </row>
    <row r="312" spans="1:6" ht="12" customHeight="1" x14ac:dyDescent="0.2">
      <c r="A312" s="15">
        <f t="shared" si="4"/>
        <v>307</v>
      </c>
      <c r="B312" s="46">
        <v>312</v>
      </c>
      <c r="C312" s="16" t="s">
        <v>433</v>
      </c>
      <c r="D312" s="7">
        <v>216150</v>
      </c>
      <c r="E312" s="7">
        <v>32</v>
      </c>
      <c r="F312" s="78">
        <v>6754.6875</v>
      </c>
    </row>
    <row r="313" spans="1:6" ht="12" customHeight="1" x14ac:dyDescent="0.2">
      <c r="A313" s="15">
        <f t="shared" si="4"/>
        <v>308</v>
      </c>
      <c r="B313" s="46">
        <v>313</v>
      </c>
      <c r="C313" s="16" t="s">
        <v>368</v>
      </c>
      <c r="D313" s="7">
        <v>72450</v>
      </c>
      <c r="E313" s="7">
        <v>14</v>
      </c>
      <c r="F313" s="78">
        <v>5175</v>
      </c>
    </row>
    <row r="314" spans="1:6" ht="12" customHeight="1" x14ac:dyDescent="0.2">
      <c r="A314" s="15">
        <f t="shared" si="4"/>
        <v>309</v>
      </c>
      <c r="B314" s="46">
        <v>314</v>
      </c>
      <c r="C314" s="16" t="s">
        <v>369</v>
      </c>
      <c r="D314" s="7">
        <v>179956</v>
      </c>
      <c r="E314" s="7">
        <v>68</v>
      </c>
      <c r="F314" s="78">
        <v>2646.4117647058824</v>
      </c>
    </row>
    <row r="315" spans="1:6" ht="12" customHeight="1" x14ac:dyDescent="0.2">
      <c r="A315" s="15">
        <f t="shared" si="4"/>
        <v>310</v>
      </c>
      <c r="B315" s="46">
        <v>315</v>
      </c>
      <c r="C315" s="16" t="s">
        <v>240</v>
      </c>
      <c r="D315" s="7">
        <v>75630</v>
      </c>
      <c r="E315" s="7">
        <v>19</v>
      </c>
      <c r="F315" s="78">
        <v>3980.5263157894738</v>
      </c>
    </row>
    <row r="316" spans="1:6" ht="12" customHeight="1" x14ac:dyDescent="0.2">
      <c r="A316" s="15">
        <f t="shared" si="4"/>
        <v>311</v>
      </c>
      <c r="B316" s="46">
        <v>316</v>
      </c>
      <c r="C316" s="16" t="s">
        <v>241</v>
      </c>
      <c r="D316" s="7">
        <v>103503</v>
      </c>
      <c r="E316" s="7">
        <v>33</v>
      </c>
      <c r="F316" s="78">
        <v>3136.4545454545455</v>
      </c>
    </row>
    <row r="317" spans="1:6" ht="12" customHeight="1" x14ac:dyDescent="0.2">
      <c r="A317" s="15">
        <f t="shared" si="4"/>
        <v>312</v>
      </c>
      <c r="B317" s="46">
        <v>317</v>
      </c>
      <c r="C317" s="16" t="s">
        <v>242</v>
      </c>
      <c r="D317" s="7">
        <v>81994</v>
      </c>
      <c r="E317" s="7">
        <v>30</v>
      </c>
      <c r="F317" s="78">
        <v>2733.1333333333332</v>
      </c>
    </row>
    <row r="318" spans="1:6" ht="12" customHeight="1" x14ac:dyDescent="0.2">
      <c r="A318" s="15">
        <f t="shared" si="4"/>
        <v>313</v>
      </c>
      <c r="B318" s="46">
        <v>318</v>
      </c>
      <c r="C318" s="16" t="s">
        <v>243</v>
      </c>
      <c r="D318" s="7">
        <v>447383</v>
      </c>
      <c r="E318" s="7">
        <v>53</v>
      </c>
      <c r="F318" s="78">
        <v>8441.1886792452824</v>
      </c>
    </row>
    <row r="319" spans="1:6" ht="12" customHeight="1" x14ac:dyDescent="0.2">
      <c r="A319" s="15">
        <f t="shared" si="4"/>
        <v>314</v>
      </c>
      <c r="B319" s="46">
        <v>319</v>
      </c>
      <c r="C319" s="16" t="s">
        <v>370</v>
      </c>
      <c r="D319" s="7">
        <v>385087</v>
      </c>
      <c r="E319" s="7">
        <v>177</v>
      </c>
      <c r="F319" s="78">
        <v>2175.6327683615818</v>
      </c>
    </row>
    <row r="320" spans="1:6" ht="12" customHeight="1" x14ac:dyDescent="0.2">
      <c r="A320" s="15">
        <f t="shared" si="4"/>
        <v>315</v>
      </c>
      <c r="B320" s="46">
        <v>320</v>
      </c>
      <c r="C320" s="16" t="s">
        <v>406</v>
      </c>
      <c r="D320" s="7">
        <v>62758</v>
      </c>
      <c r="E320" s="7">
        <v>24</v>
      </c>
      <c r="F320" s="78">
        <v>2614.9166666666665</v>
      </c>
    </row>
    <row r="321" spans="1:6" ht="12" customHeight="1" x14ac:dyDescent="0.2">
      <c r="A321" s="15">
        <f t="shared" si="4"/>
        <v>316</v>
      </c>
      <c r="B321" s="46">
        <v>321</v>
      </c>
      <c r="C321" s="16" t="s">
        <v>244</v>
      </c>
      <c r="D321" s="7">
        <v>157166</v>
      </c>
      <c r="E321" s="7">
        <v>50</v>
      </c>
      <c r="F321" s="78">
        <v>3143.32</v>
      </c>
    </row>
    <row r="322" spans="1:6" ht="12" customHeight="1" x14ac:dyDescent="0.2">
      <c r="A322" s="15">
        <f t="shared" si="4"/>
        <v>317</v>
      </c>
      <c r="B322" s="46">
        <v>323</v>
      </c>
      <c r="C322" s="16" t="s">
        <v>245</v>
      </c>
      <c r="D322" s="7">
        <v>199923</v>
      </c>
      <c r="E322" s="7">
        <v>41</v>
      </c>
      <c r="F322" s="78">
        <v>4876.1707317073169</v>
      </c>
    </row>
    <row r="323" spans="1:6" ht="12" customHeight="1" x14ac:dyDescent="0.2">
      <c r="A323" s="15">
        <f t="shared" si="4"/>
        <v>318</v>
      </c>
      <c r="B323" s="46">
        <v>324</v>
      </c>
      <c r="C323" s="16" t="s">
        <v>246</v>
      </c>
      <c r="D323" s="7">
        <v>537146</v>
      </c>
      <c r="E323" s="7">
        <v>211</v>
      </c>
      <c r="F323" s="78">
        <v>2545.7156398104266</v>
      </c>
    </row>
    <row r="324" spans="1:6" ht="12" customHeight="1" x14ac:dyDescent="0.2">
      <c r="A324" s="15">
        <f t="shared" si="4"/>
        <v>319</v>
      </c>
      <c r="B324" s="46">
        <v>325</v>
      </c>
      <c r="C324" s="16" t="s">
        <v>247</v>
      </c>
      <c r="D324" s="7">
        <v>85244</v>
      </c>
      <c r="E324" s="7">
        <v>19</v>
      </c>
      <c r="F324" s="78">
        <v>4486.5263157894733</v>
      </c>
    </row>
    <row r="325" spans="1:6" ht="12" customHeight="1" x14ac:dyDescent="0.2">
      <c r="A325" s="15">
        <f t="shared" si="4"/>
        <v>320</v>
      </c>
      <c r="B325" s="46">
        <v>326</v>
      </c>
      <c r="C325" s="16" t="s">
        <v>279</v>
      </c>
      <c r="D325" s="7">
        <v>126957</v>
      </c>
      <c r="E325" s="7">
        <v>19</v>
      </c>
      <c r="F325" s="78">
        <v>6681.9473684210525</v>
      </c>
    </row>
    <row r="326" spans="1:6" ht="12" customHeight="1" x14ac:dyDescent="0.2">
      <c r="A326" s="15">
        <f t="shared" si="4"/>
        <v>321</v>
      </c>
      <c r="B326" s="46">
        <v>327</v>
      </c>
      <c r="C326" s="16" t="s">
        <v>371</v>
      </c>
      <c r="D326" s="7">
        <v>381077</v>
      </c>
      <c r="E326" s="7">
        <v>146</v>
      </c>
      <c r="F326" s="78">
        <v>2610.1164383561645</v>
      </c>
    </row>
    <row r="327" spans="1:6" ht="12" customHeight="1" x14ac:dyDescent="0.2">
      <c r="A327" s="15">
        <f t="shared" si="4"/>
        <v>322</v>
      </c>
      <c r="B327" s="46">
        <v>328</v>
      </c>
      <c r="C327" s="16" t="s">
        <v>248</v>
      </c>
      <c r="D327" s="7">
        <v>163650</v>
      </c>
      <c r="E327" s="7">
        <v>20</v>
      </c>
      <c r="F327" s="78">
        <v>8182.5</v>
      </c>
    </row>
    <row r="328" spans="1:6" ht="12" customHeight="1" x14ac:dyDescent="0.2">
      <c r="A328" s="15">
        <f t="shared" ref="A328:A379" si="5">A327+1</f>
        <v>323</v>
      </c>
      <c r="B328" s="46">
        <v>329</v>
      </c>
      <c r="C328" s="16" t="s">
        <v>280</v>
      </c>
      <c r="D328" s="7">
        <v>216291</v>
      </c>
      <c r="E328" s="7">
        <v>50</v>
      </c>
      <c r="F328" s="78">
        <v>4325.82</v>
      </c>
    </row>
    <row r="329" spans="1:6" ht="12" customHeight="1" x14ac:dyDescent="0.2">
      <c r="A329" s="15">
        <f t="shared" si="5"/>
        <v>324</v>
      </c>
      <c r="B329" s="46">
        <v>330</v>
      </c>
      <c r="C329" s="16" t="s">
        <v>452</v>
      </c>
      <c r="D329" s="7">
        <v>123836</v>
      </c>
      <c r="E329" s="7">
        <v>35</v>
      </c>
      <c r="F329" s="78">
        <v>3538.1714285714284</v>
      </c>
    </row>
    <row r="330" spans="1:6" ht="12" customHeight="1" x14ac:dyDescent="0.2">
      <c r="A330" s="15">
        <f t="shared" si="5"/>
        <v>325</v>
      </c>
      <c r="B330" s="46">
        <v>331</v>
      </c>
      <c r="C330" s="16" t="s">
        <v>372</v>
      </c>
      <c r="D330" s="7">
        <v>103484</v>
      </c>
      <c r="E330" s="7">
        <v>32</v>
      </c>
      <c r="F330" s="78">
        <v>3233.875</v>
      </c>
    </row>
    <row r="331" spans="1:6" ht="12" customHeight="1" x14ac:dyDescent="0.2">
      <c r="A331" s="15">
        <f t="shared" si="5"/>
        <v>326</v>
      </c>
      <c r="B331" s="46">
        <v>332</v>
      </c>
      <c r="C331" s="16" t="s">
        <v>455</v>
      </c>
      <c r="D331" s="7">
        <v>66224</v>
      </c>
      <c r="E331" s="7">
        <v>35</v>
      </c>
      <c r="F331" s="78">
        <v>1892.1142857142856</v>
      </c>
    </row>
    <row r="332" spans="1:6" ht="12" customHeight="1" x14ac:dyDescent="0.2">
      <c r="A332" s="15">
        <f t="shared" si="5"/>
        <v>327</v>
      </c>
      <c r="B332" s="46">
        <v>333</v>
      </c>
      <c r="C332" s="16" t="s">
        <v>249</v>
      </c>
      <c r="D332" s="7">
        <v>297679</v>
      </c>
      <c r="E332" s="7">
        <v>72</v>
      </c>
      <c r="F332" s="78">
        <v>4134.4305555555557</v>
      </c>
    </row>
    <row r="333" spans="1:6" ht="12" customHeight="1" x14ac:dyDescent="0.2">
      <c r="A333" s="15">
        <f t="shared" si="5"/>
        <v>328</v>
      </c>
      <c r="B333" s="46">
        <v>334</v>
      </c>
      <c r="C333" s="16" t="s">
        <v>430</v>
      </c>
      <c r="D333" s="7">
        <v>233909</v>
      </c>
      <c r="E333" s="7">
        <v>42</v>
      </c>
      <c r="F333" s="78">
        <v>5569.2619047619046</v>
      </c>
    </row>
    <row r="334" spans="1:6" ht="12" customHeight="1" x14ac:dyDescent="0.2">
      <c r="A334" s="15">
        <f t="shared" si="5"/>
        <v>329</v>
      </c>
      <c r="B334" s="46">
        <v>335</v>
      </c>
      <c r="C334" s="16" t="s">
        <v>250</v>
      </c>
      <c r="D334" s="7">
        <v>184899</v>
      </c>
      <c r="E334" s="7">
        <v>48</v>
      </c>
      <c r="F334" s="78">
        <v>3852.0625</v>
      </c>
    </row>
    <row r="335" spans="1:6" ht="12" customHeight="1" x14ac:dyDescent="0.2">
      <c r="A335" s="15">
        <f t="shared" si="5"/>
        <v>330</v>
      </c>
      <c r="B335" s="46">
        <v>336</v>
      </c>
      <c r="C335" s="16" t="s">
        <v>251</v>
      </c>
      <c r="D335" s="7">
        <v>8400</v>
      </c>
      <c r="E335" s="7">
        <v>4</v>
      </c>
      <c r="F335" s="78">
        <v>2100</v>
      </c>
    </row>
    <row r="336" spans="1:6" ht="12" customHeight="1" x14ac:dyDescent="0.2">
      <c r="A336" s="15">
        <f t="shared" si="5"/>
        <v>331</v>
      </c>
      <c r="B336" s="46">
        <v>337</v>
      </c>
      <c r="C336" s="16" t="s">
        <v>373</v>
      </c>
      <c r="D336" s="7">
        <v>30000</v>
      </c>
      <c r="E336" s="7">
        <v>12</v>
      </c>
      <c r="F336" s="78">
        <v>2500</v>
      </c>
    </row>
    <row r="337" spans="1:6" ht="12" customHeight="1" x14ac:dyDescent="0.2">
      <c r="A337" s="15">
        <f t="shared" si="5"/>
        <v>332</v>
      </c>
      <c r="B337" s="46">
        <v>338</v>
      </c>
      <c r="C337" s="16" t="s">
        <v>463</v>
      </c>
      <c r="D337" s="7">
        <v>57500</v>
      </c>
      <c r="E337" s="7">
        <v>12</v>
      </c>
      <c r="F337" s="78">
        <v>4791.666666666667</v>
      </c>
    </row>
    <row r="338" spans="1:6" ht="12" customHeight="1" x14ac:dyDescent="0.2">
      <c r="A338" s="15">
        <f t="shared" si="5"/>
        <v>333</v>
      </c>
      <c r="B338" s="46">
        <v>339</v>
      </c>
      <c r="C338" s="16" t="s">
        <v>374</v>
      </c>
      <c r="D338" s="7">
        <v>162140</v>
      </c>
      <c r="E338" s="7">
        <v>51</v>
      </c>
      <c r="F338" s="78">
        <v>3179.2156862745096</v>
      </c>
    </row>
    <row r="339" spans="1:6" ht="12" customHeight="1" x14ac:dyDescent="0.2">
      <c r="A339" s="15">
        <f t="shared" si="5"/>
        <v>334</v>
      </c>
      <c r="B339" s="46">
        <v>340</v>
      </c>
      <c r="C339" s="16" t="s">
        <v>252</v>
      </c>
      <c r="D339" s="7">
        <v>102424</v>
      </c>
      <c r="E339" s="7">
        <v>32</v>
      </c>
      <c r="F339" s="78">
        <v>3200.75</v>
      </c>
    </row>
    <row r="340" spans="1:6" ht="12" customHeight="1" x14ac:dyDescent="0.2">
      <c r="A340" s="15">
        <f t="shared" si="5"/>
        <v>335</v>
      </c>
      <c r="B340" s="46">
        <v>341</v>
      </c>
      <c r="C340" s="16" t="s">
        <v>253</v>
      </c>
      <c r="D340" s="7">
        <v>215000</v>
      </c>
      <c r="E340" s="7">
        <v>62</v>
      </c>
      <c r="F340" s="78">
        <v>3467.7419354838707</v>
      </c>
    </row>
    <row r="341" spans="1:6" ht="12" customHeight="1" x14ac:dyDescent="0.2">
      <c r="A341" s="15">
        <f t="shared" si="5"/>
        <v>336</v>
      </c>
      <c r="B341" s="46">
        <v>342</v>
      </c>
      <c r="C341" s="16" t="s">
        <v>375</v>
      </c>
      <c r="D341" s="7">
        <v>87000</v>
      </c>
      <c r="E341" s="7">
        <v>42</v>
      </c>
      <c r="F341" s="78">
        <v>2071.4285714285716</v>
      </c>
    </row>
    <row r="342" spans="1:6" ht="12" customHeight="1" x14ac:dyDescent="0.2">
      <c r="A342" s="15">
        <f t="shared" si="5"/>
        <v>337</v>
      </c>
      <c r="B342" s="46">
        <v>343</v>
      </c>
      <c r="C342" s="16" t="s">
        <v>254</v>
      </c>
      <c r="D342" s="7">
        <v>64287</v>
      </c>
      <c r="E342" s="7">
        <v>24</v>
      </c>
      <c r="F342" s="78">
        <v>2678.625</v>
      </c>
    </row>
    <row r="343" spans="1:6" ht="12" customHeight="1" x14ac:dyDescent="0.2">
      <c r="A343" s="15">
        <f t="shared" si="5"/>
        <v>338</v>
      </c>
      <c r="B343" s="46">
        <v>344</v>
      </c>
      <c r="C343" s="16" t="s">
        <v>376</v>
      </c>
      <c r="D343" s="7">
        <v>78933</v>
      </c>
      <c r="E343" s="7">
        <v>27</v>
      </c>
      <c r="F343" s="78">
        <v>2923.4444444444443</v>
      </c>
    </row>
    <row r="344" spans="1:6" ht="12" customHeight="1" x14ac:dyDescent="0.2">
      <c r="A344" s="15">
        <f t="shared" si="5"/>
        <v>339</v>
      </c>
      <c r="B344" s="46">
        <v>345</v>
      </c>
      <c r="C344" s="16" t="s">
        <v>416</v>
      </c>
      <c r="D344" s="7">
        <v>297421</v>
      </c>
      <c r="E344" s="7">
        <v>53</v>
      </c>
      <c r="F344" s="78">
        <v>5611.7169811320755</v>
      </c>
    </row>
    <row r="345" spans="1:6" ht="12" customHeight="1" x14ac:dyDescent="0.2">
      <c r="A345" s="15">
        <f t="shared" si="5"/>
        <v>340</v>
      </c>
      <c r="B345" s="46">
        <v>346</v>
      </c>
      <c r="C345" s="16" t="s">
        <v>255</v>
      </c>
      <c r="D345" s="7">
        <v>73053</v>
      </c>
      <c r="E345" s="7">
        <v>23</v>
      </c>
      <c r="F345" s="78">
        <v>3176.217391304348</v>
      </c>
    </row>
    <row r="346" spans="1:6" ht="12" customHeight="1" x14ac:dyDescent="0.2">
      <c r="A346" s="15">
        <f t="shared" si="5"/>
        <v>341</v>
      </c>
      <c r="B346" s="46">
        <v>347</v>
      </c>
      <c r="C346" s="16" t="s">
        <v>377</v>
      </c>
      <c r="D346" s="7">
        <v>101526</v>
      </c>
      <c r="E346" s="7">
        <v>14</v>
      </c>
      <c r="F346" s="78">
        <v>7251.8571428571431</v>
      </c>
    </row>
    <row r="347" spans="1:6" ht="12" customHeight="1" x14ac:dyDescent="0.2">
      <c r="A347" s="15">
        <f t="shared" si="5"/>
        <v>342</v>
      </c>
      <c r="B347" s="46">
        <v>348</v>
      </c>
      <c r="C347" s="16" t="s">
        <v>256</v>
      </c>
      <c r="D347" s="7">
        <v>165541</v>
      </c>
      <c r="E347" s="7">
        <v>20</v>
      </c>
      <c r="F347" s="78">
        <v>8277.0499999999993</v>
      </c>
    </row>
    <row r="348" spans="1:6" ht="12" customHeight="1" x14ac:dyDescent="0.2">
      <c r="A348" s="15">
        <f t="shared" si="5"/>
        <v>343</v>
      </c>
      <c r="B348" s="46">
        <v>349</v>
      </c>
      <c r="C348" s="16" t="s">
        <v>378</v>
      </c>
      <c r="D348" s="7">
        <v>123041</v>
      </c>
      <c r="E348" s="7">
        <v>58</v>
      </c>
      <c r="F348" s="78">
        <v>2121.3965517241381</v>
      </c>
    </row>
    <row r="349" spans="1:6" ht="12" customHeight="1" x14ac:dyDescent="0.2">
      <c r="A349" s="15">
        <f t="shared" si="5"/>
        <v>344</v>
      </c>
      <c r="B349" s="46">
        <v>350</v>
      </c>
      <c r="C349" s="16" t="s">
        <v>257</v>
      </c>
      <c r="D349" s="7">
        <v>43940</v>
      </c>
      <c r="E349" s="7">
        <v>12</v>
      </c>
      <c r="F349" s="78">
        <v>3661.6666666666665</v>
      </c>
    </row>
    <row r="350" spans="1:6" ht="12" customHeight="1" x14ac:dyDescent="0.2">
      <c r="A350" s="15">
        <f t="shared" si="5"/>
        <v>345</v>
      </c>
      <c r="B350" s="46">
        <v>351</v>
      </c>
      <c r="C350" s="16" t="s">
        <v>408</v>
      </c>
      <c r="D350" s="7">
        <v>112349</v>
      </c>
      <c r="E350" s="7">
        <v>38</v>
      </c>
      <c r="F350" s="78">
        <v>2956.5526315789475</v>
      </c>
    </row>
    <row r="351" spans="1:6" ht="12" customHeight="1" x14ac:dyDescent="0.2">
      <c r="A351" s="15">
        <f t="shared" si="5"/>
        <v>346</v>
      </c>
      <c r="B351" s="46">
        <v>352</v>
      </c>
      <c r="C351" s="16" t="s">
        <v>258</v>
      </c>
      <c r="D351" s="7">
        <v>192120</v>
      </c>
      <c r="E351" s="7">
        <v>24</v>
      </c>
      <c r="F351" s="78">
        <v>8005</v>
      </c>
    </row>
    <row r="352" spans="1:6" ht="12" customHeight="1" x14ac:dyDescent="0.2">
      <c r="A352" s="15">
        <f t="shared" si="5"/>
        <v>347</v>
      </c>
      <c r="B352" s="46">
        <v>353</v>
      </c>
      <c r="C352" s="16" t="s">
        <v>448</v>
      </c>
      <c r="D352" s="7">
        <v>147319</v>
      </c>
      <c r="E352" s="7">
        <v>37</v>
      </c>
      <c r="F352" s="78">
        <v>3981.5945945945946</v>
      </c>
    </row>
    <row r="353" spans="1:6" ht="12" customHeight="1" x14ac:dyDescent="0.2">
      <c r="A353" s="15">
        <f t="shared" si="5"/>
        <v>348</v>
      </c>
      <c r="B353" s="46">
        <v>354</v>
      </c>
      <c r="C353" s="16" t="s">
        <v>259</v>
      </c>
      <c r="D353" s="7">
        <v>329658</v>
      </c>
      <c r="E353" s="7">
        <v>107</v>
      </c>
      <c r="F353" s="78">
        <v>3080.9158878504672</v>
      </c>
    </row>
    <row r="354" spans="1:6" ht="12" customHeight="1" x14ac:dyDescent="0.2">
      <c r="A354" s="15">
        <f t="shared" si="5"/>
        <v>349</v>
      </c>
      <c r="B354" s="46">
        <v>355</v>
      </c>
      <c r="C354" s="16" t="s">
        <v>379</v>
      </c>
      <c r="D354" s="7">
        <v>70766</v>
      </c>
      <c r="E354" s="7">
        <v>15</v>
      </c>
      <c r="F354" s="78">
        <v>4717.7333333333336</v>
      </c>
    </row>
    <row r="355" spans="1:6" ht="12" customHeight="1" x14ac:dyDescent="0.2">
      <c r="A355" s="15">
        <f t="shared" si="5"/>
        <v>350</v>
      </c>
      <c r="B355" s="46">
        <v>356</v>
      </c>
      <c r="C355" s="16" t="s">
        <v>380</v>
      </c>
      <c r="D355" s="7">
        <v>178329</v>
      </c>
      <c r="E355" s="7">
        <v>31</v>
      </c>
      <c r="F355" s="78">
        <v>5752.5483870967746</v>
      </c>
    </row>
    <row r="356" spans="1:6" ht="12" customHeight="1" x14ac:dyDescent="0.2">
      <c r="A356" s="15">
        <f t="shared" si="5"/>
        <v>351</v>
      </c>
      <c r="B356" s="46">
        <v>357</v>
      </c>
      <c r="C356" s="16" t="s">
        <v>281</v>
      </c>
      <c r="D356" s="7">
        <v>288000</v>
      </c>
      <c r="E356" s="7">
        <v>56</v>
      </c>
      <c r="F356" s="78">
        <v>5142.8571428571431</v>
      </c>
    </row>
    <row r="357" spans="1:6" ht="12" customHeight="1" x14ac:dyDescent="0.2">
      <c r="A357" s="15">
        <f t="shared" si="5"/>
        <v>352</v>
      </c>
      <c r="B357" s="46">
        <v>358</v>
      </c>
      <c r="C357" s="16" t="s">
        <v>381</v>
      </c>
      <c r="D357" s="7">
        <v>75020</v>
      </c>
      <c r="E357" s="7">
        <v>37</v>
      </c>
      <c r="F357" s="78">
        <v>2027.5675675675675</v>
      </c>
    </row>
    <row r="358" spans="1:6" ht="12" customHeight="1" x14ac:dyDescent="0.2">
      <c r="A358" s="15">
        <f t="shared" si="5"/>
        <v>353</v>
      </c>
      <c r="B358" s="46">
        <v>359</v>
      </c>
      <c r="C358" s="16" t="s">
        <v>260</v>
      </c>
      <c r="D358" s="7">
        <v>947656</v>
      </c>
      <c r="E358" s="7">
        <v>184</v>
      </c>
      <c r="F358" s="78">
        <v>5150.304347826087</v>
      </c>
    </row>
    <row r="359" spans="1:6" ht="12" customHeight="1" x14ac:dyDescent="0.2">
      <c r="A359" s="15">
        <f t="shared" si="5"/>
        <v>354</v>
      </c>
      <c r="B359" s="46">
        <v>360</v>
      </c>
      <c r="C359" s="16" t="s">
        <v>261</v>
      </c>
      <c r="D359" s="7">
        <v>66366</v>
      </c>
      <c r="E359" s="7">
        <v>32</v>
      </c>
      <c r="F359" s="78">
        <v>2073.9375</v>
      </c>
    </row>
    <row r="360" spans="1:6" ht="12" customHeight="1" x14ac:dyDescent="0.2">
      <c r="A360" s="15">
        <f t="shared" si="5"/>
        <v>355</v>
      </c>
      <c r="B360" s="46">
        <v>361</v>
      </c>
      <c r="C360" s="16" t="s">
        <v>434</v>
      </c>
      <c r="D360" s="7">
        <v>86947</v>
      </c>
      <c r="E360" s="7">
        <v>51</v>
      </c>
      <c r="F360" s="78">
        <v>1704.8431372549019</v>
      </c>
    </row>
    <row r="361" spans="1:6" ht="12" customHeight="1" x14ac:dyDescent="0.2">
      <c r="A361" s="15">
        <f t="shared" si="5"/>
        <v>356</v>
      </c>
      <c r="B361" s="46">
        <v>362</v>
      </c>
      <c r="C361" s="16" t="s">
        <v>262</v>
      </c>
      <c r="D361" s="7">
        <v>98939</v>
      </c>
      <c r="E361" s="7">
        <v>18</v>
      </c>
      <c r="F361" s="78">
        <v>5496.6111111111113</v>
      </c>
    </row>
    <row r="362" spans="1:6" ht="12" customHeight="1" x14ac:dyDescent="0.2">
      <c r="A362" s="15">
        <f t="shared" si="5"/>
        <v>357</v>
      </c>
      <c r="B362" s="46">
        <v>363</v>
      </c>
      <c r="C362" s="16" t="s">
        <v>263</v>
      </c>
      <c r="D362" s="7">
        <v>90000</v>
      </c>
      <c r="E362" s="7">
        <v>12</v>
      </c>
      <c r="F362" s="78">
        <v>7500</v>
      </c>
    </row>
    <row r="363" spans="1:6" ht="12" customHeight="1" x14ac:dyDescent="0.2">
      <c r="A363" s="15">
        <f t="shared" si="5"/>
        <v>358</v>
      </c>
      <c r="B363" s="46">
        <v>364</v>
      </c>
      <c r="C363" s="16" t="s">
        <v>382</v>
      </c>
      <c r="D363" s="7">
        <v>186435</v>
      </c>
      <c r="E363" s="7">
        <v>53</v>
      </c>
      <c r="F363" s="78">
        <v>3517.6415094339623</v>
      </c>
    </row>
    <row r="364" spans="1:6" ht="12" customHeight="1" x14ac:dyDescent="0.2">
      <c r="A364" s="15">
        <f t="shared" si="5"/>
        <v>359</v>
      </c>
      <c r="B364" s="46">
        <v>365</v>
      </c>
      <c r="C364" s="16" t="s">
        <v>409</v>
      </c>
      <c r="D364" s="7">
        <v>74497</v>
      </c>
      <c r="E364" s="7">
        <v>10</v>
      </c>
      <c r="F364" s="78">
        <v>7449.7</v>
      </c>
    </row>
    <row r="365" spans="1:6" ht="12" customHeight="1" x14ac:dyDescent="0.2">
      <c r="A365" s="15">
        <f t="shared" si="5"/>
        <v>360</v>
      </c>
      <c r="B365" s="46">
        <v>366</v>
      </c>
      <c r="C365" s="16" t="s">
        <v>264</v>
      </c>
      <c r="D365" s="7">
        <v>79625</v>
      </c>
      <c r="E365" s="7">
        <v>7</v>
      </c>
      <c r="F365" s="78">
        <v>11375</v>
      </c>
    </row>
    <row r="366" spans="1:6" s="82" customFormat="1" ht="12" customHeight="1" x14ac:dyDescent="0.2">
      <c r="A366" s="15">
        <f t="shared" si="5"/>
        <v>361</v>
      </c>
      <c r="B366" s="46">
        <v>367</v>
      </c>
      <c r="C366" s="16" t="s">
        <v>383</v>
      </c>
      <c r="D366" s="7">
        <v>36900</v>
      </c>
      <c r="E366" s="7">
        <v>10</v>
      </c>
      <c r="F366" s="78">
        <v>3690</v>
      </c>
    </row>
    <row r="367" spans="1:6" s="82" customFormat="1" ht="12" customHeight="1" x14ac:dyDescent="0.2">
      <c r="A367" s="15">
        <f t="shared" si="5"/>
        <v>362</v>
      </c>
      <c r="B367" s="46">
        <v>368</v>
      </c>
      <c r="C367" s="16" t="s">
        <v>384</v>
      </c>
      <c r="D367" s="7">
        <v>130000</v>
      </c>
      <c r="E367" s="7">
        <v>22</v>
      </c>
      <c r="F367" s="78">
        <v>5909.090909090909</v>
      </c>
    </row>
    <row r="368" spans="1:6" s="82" customFormat="1" ht="12" customHeight="1" x14ac:dyDescent="0.2">
      <c r="A368" s="15">
        <f t="shared" si="5"/>
        <v>363</v>
      </c>
      <c r="B368" s="46">
        <v>369</v>
      </c>
      <c r="C368" s="16" t="s">
        <v>385</v>
      </c>
      <c r="D368" s="7">
        <v>35419</v>
      </c>
      <c r="E368" s="7">
        <v>13</v>
      </c>
      <c r="F368" s="78">
        <v>2724.5384615384614</v>
      </c>
    </row>
    <row r="369" spans="1:6" s="82" customFormat="1" ht="12" customHeight="1" x14ac:dyDescent="0.2">
      <c r="A369" s="15">
        <f t="shared" si="5"/>
        <v>364</v>
      </c>
      <c r="B369" s="46">
        <v>370</v>
      </c>
      <c r="C369" s="16" t="s">
        <v>265</v>
      </c>
      <c r="D369" s="7">
        <v>171933</v>
      </c>
      <c r="E369" s="7">
        <v>32</v>
      </c>
      <c r="F369" s="78">
        <v>5372.90625</v>
      </c>
    </row>
    <row r="370" spans="1:6" s="82" customFormat="1" ht="12" customHeight="1" x14ac:dyDescent="0.2">
      <c r="A370" s="15">
        <f t="shared" si="5"/>
        <v>365</v>
      </c>
      <c r="B370" s="46">
        <v>371</v>
      </c>
      <c r="C370" s="16" t="s">
        <v>386</v>
      </c>
      <c r="D370" s="7">
        <v>93335</v>
      </c>
      <c r="E370" s="7">
        <v>22</v>
      </c>
      <c r="F370" s="78">
        <v>4242.5</v>
      </c>
    </row>
    <row r="371" spans="1:6" s="82" customFormat="1" ht="12" customHeight="1" x14ac:dyDescent="0.2">
      <c r="A371" s="15">
        <f t="shared" si="5"/>
        <v>366</v>
      </c>
      <c r="B371" s="46">
        <v>372</v>
      </c>
      <c r="C371" s="16" t="s">
        <v>410</v>
      </c>
      <c r="D371" s="7">
        <v>84624</v>
      </c>
      <c r="E371" s="7">
        <v>19</v>
      </c>
      <c r="F371" s="78">
        <v>4453.894736842105</v>
      </c>
    </row>
    <row r="372" spans="1:6" s="82" customFormat="1" ht="12" customHeight="1" x14ac:dyDescent="0.2">
      <c r="A372" s="15">
        <f t="shared" si="5"/>
        <v>367</v>
      </c>
      <c r="B372" s="46">
        <v>373</v>
      </c>
      <c r="C372" s="16" t="s">
        <v>266</v>
      </c>
      <c r="D372" s="7">
        <v>212081</v>
      </c>
      <c r="E372" s="7">
        <v>34</v>
      </c>
      <c r="F372" s="78">
        <v>6237.6764705882351</v>
      </c>
    </row>
    <row r="373" spans="1:6" s="82" customFormat="1" ht="12" customHeight="1" x14ac:dyDescent="0.2">
      <c r="A373" s="15">
        <f t="shared" si="5"/>
        <v>368</v>
      </c>
      <c r="B373" s="46">
        <v>374</v>
      </c>
      <c r="C373" s="16" t="s">
        <v>387</v>
      </c>
      <c r="D373" s="7">
        <v>289476</v>
      </c>
      <c r="E373" s="7">
        <v>81</v>
      </c>
      <c r="F373" s="78">
        <v>3573.7777777777778</v>
      </c>
    </row>
    <row r="374" spans="1:6" s="82" customFormat="1" ht="12" customHeight="1" x14ac:dyDescent="0.2">
      <c r="A374" s="15">
        <f t="shared" si="5"/>
        <v>369</v>
      </c>
      <c r="B374" s="46">
        <v>375</v>
      </c>
      <c r="C374" s="16" t="s">
        <v>267</v>
      </c>
      <c r="D374" s="7">
        <v>29959</v>
      </c>
      <c r="E374" s="7">
        <v>19</v>
      </c>
      <c r="F374" s="78">
        <v>1576.7894736842106</v>
      </c>
    </row>
    <row r="375" spans="1:6" s="82" customFormat="1" ht="12" customHeight="1" x14ac:dyDescent="0.2">
      <c r="A375" s="15">
        <f t="shared" si="5"/>
        <v>370</v>
      </c>
      <c r="B375" s="46">
        <v>376</v>
      </c>
      <c r="C375" s="16" t="s">
        <v>268</v>
      </c>
      <c r="D375" s="7">
        <v>186802</v>
      </c>
      <c r="E375" s="7">
        <v>17</v>
      </c>
      <c r="F375" s="78">
        <v>10988.35294117647</v>
      </c>
    </row>
    <row r="376" spans="1:6" s="166" customFormat="1" ht="12" customHeight="1" x14ac:dyDescent="0.2">
      <c r="A376" s="15">
        <f t="shared" si="5"/>
        <v>371</v>
      </c>
      <c r="B376" s="46">
        <v>377</v>
      </c>
      <c r="C376" s="16" t="s">
        <v>431</v>
      </c>
      <c r="D376" s="7">
        <v>264022</v>
      </c>
      <c r="E376" s="7">
        <v>38</v>
      </c>
      <c r="F376" s="78">
        <v>6947.9473684210525</v>
      </c>
    </row>
    <row r="377" spans="1:6" s="166" customFormat="1" ht="12" customHeight="1" x14ac:dyDescent="0.2">
      <c r="A377" s="15">
        <f t="shared" si="5"/>
        <v>372</v>
      </c>
      <c r="B377" s="46">
        <v>378</v>
      </c>
      <c r="C377" s="16" t="s">
        <v>388</v>
      </c>
      <c r="D377" s="7">
        <v>19492</v>
      </c>
      <c r="E377" s="7">
        <v>4</v>
      </c>
      <c r="F377" s="78">
        <v>4873</v>
      </c>
    </row>
    <row r="378" spans="1:6" s="82" customFormat="1" ht="12" customHeight="1" x14ac:dyDescent="0.2">
      <c r="A378" s="15">
        <f t="shared" si="5"/>
        <v>373</v>
      </c>
      <c r="B378" s="46">
        <v>379</v>
      </c>
      <c r="C378" s="16" t="s">
        <v>269</v>
      </c>
      <c r="D378" s="7">
        <v>269705</v>
      </c>
      <c r="E378" s="7">
        <v>46</v>
      </c>
      <c r="F378" s="78">
        <v>5863.152173913043</v>
      </c>
    </row>
    <row r="379" spans="1:6" s="82" customFormat="1" ht="12" customHeight="1" x14ac:dyDescent="0.2">
      <c r="A379" s="15">
        <f t="shared" si="5"/>
        <v>374</v>
      </c>
      <c r="B379" s="46">
        <v>380</v>
      </c>
      <c r="C379" s="16" t="s">
        <v>270</v>
      </c>
      <c r="D379" s="7">
        <v>63835</v>
      </c>
      <c r="E379" s="7">
        <v>20</v>
      </c>
      <c r="F379" s="78">
        <v>3191.75</v>
      </c>
    </row>
    <row r="380" spans="1:6" ht="12" customHeight="1" x14ac:dyDescent="0.2">
      <c r="A380" s="91" t="s">
        <v>4</v>
      </c>
      <c r="B380" s="92" t="s">
        <v>4</v>
      </c>
      <c r="C380" s="93" t="s">
        <v>20</v>
      </c>
      <c r="D380" s="94">
        <f>SUM(D6:D379)</f>
        <v>60535556</v>
      </c>
      <c r="E380" s="94">
        <f>SUM(E6:E379)</f>
        <v>17130</v>
      </c>
      <c r="F380" s="95" t="s">
        <v>4</v>
      </c>
    </row>
    <row r="381" spans="1:6" s="25" customFormat="1" ht="11.1" customHeight="1" x14ac:dyDescent="0.2">
      <c r="A381" s="4"/>
      <c r="B381" s="4"/>
      <c r="C381" s="4"/>
      <c r="D381" s="34"/>
      <c r="E381" s="34"/>
      <c r="F381" s="35"/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59" orientation="portrait" horizontalDpi="1200" verticalDpi="1200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FFFF00"/>
  </sheetPr>
  <dimension ref="A1:F349"/>
  <sheetViews>
    <sheetView zoomScale="115" zoomScaleNormal="115" workbookViewId="0">
      <pane ySplit="5" topLeftCell="A6" activePane="bottomLeft" state="frozen"/>
      <selection pane="bottomLeft" activeCell="D4" sqref="D4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520</v>
      </c>
      <c r="B1" s="251"/>
      <c r="C1" s="251"/>
      <c r="D1" s="251"/>
      <c r="E1" s="251"/>
      <c r="F1" s="251"/>
    </row>
    <row r="2" spans="1:6" ht="14.1" customHeight="1" x14ac:dyDescent="0.2"/>
    <row r="3" spans="1:6" s="18" customFormat="1" ht="21" customHeight="1" x14ac:dyDescent="0.2">
      <c r="A3" s="244" t="s">
        <v>13</v>
      </c>
      <c r="B3" s="243" t="s">
        <v>1</v>
      </c>
      <c r="C3" s="243" t="s">
        <v>0</v>
      </c>
      <c r="D3" s="253" t="s">
        <v>521</v>
      </c>
      <c r="E3" s="254"/>
      <c r="F3" s="255"/>
    </row>
    <row r="4" spans="1:6" s="19" customFormat="1" ht="21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9439</v>
      </c>
      <c r="E6" s="7">
        <v>1</v>
      </c>
      <c r="F6" s="78">
        <v>9439</v>
      </c>
    </row>
    <row r="7" spans="1:6" ht="12" customHeight="1" x14ac:dyDescent="0.2">
      <c r="A7" s="15">
        <f>A6+1</f>
        <v>2</v>
      </c>
      <c r="B7" s="46">
        <v>2</v>
      </c>
      <c r="C7" s="16" t="s">
        <v>80</v>
      </c>
      <c r="D7" s="7">
        <v>40000</v>
      </c>
      <c r="E7" s="7">
        <v>2</v>
      </c>
      <c r="F7" s="78">
        <v>20000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81</v>
      </c>
      <c r="D8" s="7">
        <v>42700</v>
      </c>
      <c r="E8" s="7">
        <v>16</v>
      </c>
      <c r="F8" s="78">
        <v>2668.75</v>
      </c>
    </row>
    <row r="9" spans="1:6" ht="12" customHeight="1" x14ac:dyDescent="0.2">
      <c r="A9" s="15">
        <f t="shared" si="0"/>
        <v>4</v>
      </c>
      <c r="B9" s="46">
        <v>4</v>
      </c>
      <c r="C9" s="16" t="s">
        <v>82</v>
      </c>
      <c r="D9" s="7">
        <v>20086</v>
      </c>
      <c r="E9" s="7">
        <v>10</v>
      </c>
      <c r="F9" s="78">
        <v>2008.6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83</v>
      </c>
      <c r="D10" s="7">
        <v>11185</v>
      </c>
      <c r="E10" s="7">
        <v>3</v>
      </c>
      <c r="F10" s="78">
        <v>3728.3333333333335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84</v>
      </c>
      <c r="D11" s="7">
        <v>29301</v>
      </c>
      <c r="E11" s="7">
        <v>9</v>
      </c>
      <c r="F11" s="78">
        <v>3255.6666666666665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85</v>
      </c>
      <c r="D12" s="7">
        <v>18665</v>
      </c>
      <c r="E12" s="7">
        <v>8</v>
      </c>
      <c r="F12" s="78">
        <v>2333.125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87</v>
      </c>
      <c r="D13" s="7">
        <v>7640</v>
      </c>
      <c r="E13" s="7">
        <v>4</v>
      </c>
      <c r="F13" s="78">
        <v>1910</v>
      </c>
    </row>
    <row r="14" spans="1:6" ht="12" customHeight="1" x14ac:dyDescent="0.2">
      <c r="A14" s="15">
        <f t="shared" si="0"/>
        <v>9</v>
      </c>
      <c r="B14" s="46">
        <v>12</v>
      </c>
      <c r="C14" s="16" t="s">
        <v>283</v>
      </c>
      <c r="D14" s="7">
        <v>10000</v>
      </c>
      <c r="E14" s="7">
        <v>1</v>
      </c>
      <c r="F14" s="78">
        <v>10000</v>
      </c>
    </row>
    <row r="15" spans="1:6" ht="12" customHeight="1" x14ac:dyDescent="0.2">
      <c r="A15" s="15">
        <f t="shared" si="0"/>
        <v>10</v>
      </c>
      <c r="B15" s="46">
        <v>13</v>
      </c>
      <c r="C15" s="16" t="s">
        <v>418</v>
      </c>
      <c r="D15" s="7">
        <v>31975</v>
      </c>
      <c r="E15" s="7">
        <v>3</v>
      </c>
      <c r="F15" s="78">
        <v>10658.333333333334</v>
      </c>
    </row>
    <row r="16" spans="1:6" ht="12" customHeight="1" x14ac:dyDescent="0.2">
      <c r="A16" s="15">
        <f t="shared" si="0"/>
        <v>11</v>
      </c>
      <c r="B16" s="46">
        <v>14</v>
      </c>
      <c r="C16" s="16" t="s">
        <v>284</v>
      </c>
      <c r="D16" s="7">
        <v>63681</v>
      </c>
      <c r="E16" s="7">
        <v>10</v>
      </c>
      <c r="F16" s="78">
        <v>6368.1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443</v>
      </c>
      <c r="D17" s="7">
        <v>5287</v>
      </c>
      <c r="E17" s="7">
        <v>4</v>
      </c>
      <c r="F17" s="78">
        <v>1321.75</v>
      </c>
    </row>
    <row r="18" spans="1:6" ht="12" customHeight="1" x14ac:dyDescent="0.2">
      <c r="A18" s="15">
        <f t="shared" si="0"/>
        <v>13</v>
      </c>
      <c r="B18" s="46">
        <v>16</v>
      </c>
      <c r="C18" s="16" t="s">
        <v>88</v>
      </c>
      <c r="D18" s="7">
        <v>27614</v>
      </c>
      <c r="E18" s="7">
        <v>10</v>
      </c>
      <c r="F18" s="78">
        <v>2761.4</v>
      </c>
    </row>
    <row r="19" spans="1:6" ht="12" customHeight="1" x14ac:dyDescent="0.2">
      <c r="A19" s="15">
        <f t="shared" si="0"/>
        <v>14</v>
      </c>
      <c r="B19" s="46">
        <v>17</v>
      </c>
      <c r="C19" s="16" t="s">
        <v>412</v>
      </c>
      <c r="D19" s="7">
        <v>9850</v>
      </c>
      <c r="E19" s="7">
        <v>2</v>
      </c>
      <c r="F19" s="78">
        <v>4925</v>
      </c>
    </row>
    <row r="20" spans="1:6" ht="12" customHeight="1" x14ac:dyDescent="0.2">
      <c r="A20" s="15">
        <f t="shared" si="0"/>
        <v>15</v>
      </c>
      <c r="B20" s="46">
        <v>19</v>
      </c>
      <c r="C20" s="16" t="s">
        <v>285</v>
      </c>
      <c r="D20" s="7">
        <v>35613</v>
      </c>
      <c r="E20" s="7">
        <v>7</v>
      </c>
      <c r="F20" s="78">
        <v>5087.5714285714284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286</v>
      </c>
      <c r="D21" s="7">
        <v>21775</v>
      </c>
      <c r="E21" s="7">
        <v>2</v>
      </c>
      <c r="F21" s="78">
        <v>10887.5</v>
      </c>
    </row>
    <row r="22" spans="1:6" ht="12" customHeight="1" x14ac:dyDescent="0.2">
      <c r="A22" s="15">
        <f t="shared" si="0"/>
        <v>17</v>
      </c>
      <c r="B22" s="46">
        <v>21</v>
      </c>
      <c r="C22" s="16" t="s">
        <v>287</v>
      </c>
      <c r="D22" s="7">
        <v>10701</v>
      </c>
      <c r="E22" s="7">
        <v>5</v>
      </c>
      <c r="F22" s="78">
        <v>2140.1999999999998</v>
      </c>
    </row>
    <row r="23" spans="1:6" ht="12" customHeight="1" x14ac:dyDescent="0.2">
      <c r="A23" s="15">
        <f t="shared" si="0"/>
        <v>18</v>
      </c>
      <c r="B23" s="46">
        <v>22</v>
      </c>
      <c r="C23" s="16" t="s">
        <v>419</v>
      </c>
      <c r="D23" s="7">
        <v>8522</v>
      </c>
      <c r="E23" s="7">
        <v>7</v>
      </c>
      <c r="F23" s="78">
        <v>1217.4285714285713</v>
      </c>
    </row>
    <row r="24" spans="1:6" ht="12" customHeight="1" x14ac:dyDescent="0.2">
      <c r="A24" s="15">
        <f t="shared" si="0"/>
        <v>19</v>
      </c>
      <c r="B24" s="46">
        <v>23</v>
      </c>
      <c r="C24" s="16" t="s">
        <v>458</v>
      </c>
      <c r="D24" s="7">
        <v>24358</v>
      </c>
      <c r="E24" s="7">
        <v>5</v>
      </c>
      <c r="F24" s="78">
        <v>4871.6000000000004</v>
      </c>
    </row>
    <row r="25" spans="1:6" ht="12" customHeight="1" x14ac:dyDescent="0.2">
      <c r="A25" s="15">
        <f t="shared" si="0"/>
        <v>20</v>
      </c>
      <c r="B25" s="46">
        <v>24</v>
      </c>
      <c r="C25" s="16" t="s">
        <v>288</v>
      </c>
      <c r="D25" s="7">
        <v>676</v>
      </c>
      <c r="E25" s="7">
        <v>1</v>
      </c>
      <c r="F25" s="78">
        <v>676</v>
      </c>
    </row>
    <row r="26" spans="1:6" ht="12" customHeight="1" x14ac:dyDescent="0.2">
      <c r="A26" s="15">
        <f t="shared" si="0"/>
        <v>21</v>
      </c>
      <c r="B26" s="46">
        <v>25</v>
      </c>
      <c r="C26" s="16" t="s">
        <v>289</v>
      </c>
      <c r="D26" s="7">
        <v>11881</v>
      </c>
      <c r="E26" s="7">
        <v>3</v>
      </c>
      <c r="F26" s="78">
        <v>3960.3333333333335</v>
      </c>
    </row>
    <row r="27" spans="1:6" ht="12" customHeight="1" x14ac:dyDescent="0.2">
      <c r="A27" s="15">
        <f t="shared" si="0"/>
        <v>22</v>
      </c>
      <c r="B27" s="46">
        <v>26</v>
      </c>
      <c r="C27" s="16" t="s">
        <v>90</v>
      </c>
      <c r="D27" s="7">
        <v>29976</v>
      </c>
      <c r="E27" s="7">
        <v>2</v>
      </c>
      <c r="F27" s="78">
        <v>14988</v>
      </c>
    </row>
    <row r="28" spans="1:6" ht="12" customHeight="1" x14ac:dyDescent="0.2">
      <c r="A28" s="15">
        <f t="shared" si="0"/>
        <v>23</v>
      </c>
      <c r="B28" s="46">
        <v>27</v>
      </c>
      <c r="C28" s="16" t="s">
        <v>290</v>
      </c>
      <c r="D28" s="7">
        <v>7900</v>
      </c>
      <c r="E28" s="7">
        <v>2</v>
      </c>
      <c r="F28" s="78">
        <v>3950</v>
      </c>
    </row>
    <row r="29" spans="1:6" ht="12" customHeight="1" x14ac:dyDescent="0.2">
      <c r="A29" s="15">
        <f t="shared" si="0"/>
        <v>24</v>
      </c>
      <c r="B29" s="46">
        <v>28</v>
      </c>
      <c r="C29" s="16" t="s">
        <v>91</v>
      </c>
      <c r="D29" s="7">
        <v>29839</v>
      </c>
      <c r="E29" s="7">
        <v>8</v>
      </c>
      <c r="F29" s="78">
        <v>3729.875</v>
      </c>
    </row>
    <row r="30" spans="1:6" ht="12" customHeight="1" x14ac:dyDescent="0.2">
      <c r="A30" s="15">
        <f t="shared" si="0"/>
        <v>25</v>
      </c>
      <c r="B30" s="46">
        <v>29</v>
      </c>
      <c r="C30" s="16" t="s">
        <v>291</v>
      </c>
      <c r="D30" s="7">
        <v>14421</v>
      </c>
      <c r="E30" s="7">
        <v>3</v>
      </c>
      <c r="F30" s="78">
        <v>4807</v>
      </c>
    </row>
    <row r="31" spans="1:6" ht="12" customHeight="1" x14ac:dyDescent="0.2">
      <c r="A31" s="15">
        <f t="shared" si="0"/>
        <v>26</v>
      </c>
      <c r="B31" s="46">
        <v>30</v>
      </c>
      <c r="C31" s="16" t="s">
        <v>292</v>
      </c>
      <c r="D31" s="7">
        <v>38025</v>
      </c>
      <c r="E31" s="7">
        <v>26</v>
      </c>
      <c r="F31" s="78">
        <v>1462.5</v>
      </c>
    </row>
    <row r="32" spans="1:6" ht="12" customHeight="1" x14ac:dyDescent="0.2">
      <c r="A32" s="15">
        <f t="shared" si="0"/>
        <v>27</v>
      </c>
      <c r="B32" s="46">
        <v>31</v>
      </c>
      <c r="C32" s="16" t="s">
        <v>293</v>
      </c>
      <c r="D32" s="7">
        <v>42889</v>
      </c>
      <c r="E32" s="7">
        <v>9</v>
      </c>
      <c r="F32" s="78">
        <v>4765.4444444444443</v>
      </c>
    </row>
    <row r="33" spans="1:6" ht="12" customHeight="1" x14ac:dyDescent="0.2">
      <c r="A33" s="15">
        <f t="shared" si="0"/>
        <v>28</v>
      </c>
      <c r="B33" s="46">
        <v>32</v>
      </c>
      <c r="C33" s="16" t="s">
        <v>442</v>
      </c>
      <c r="D33" s="7">
        <v>8500</v>
      </c>
      <c r="E33" s="7">
        <v>3</v>
      </c>
      <c r="F33" s="78">
        <v>2833.3333333333335</v>
      </c>
    </row>
    <row r="34" spans="1:6" ht="12" customHeight="1" x14ac:dyDescent="0.2">
      <c r="A34" s="15">
        <f t="shared" si="0"/>
        <v>29</v>
      </c>
      <c r="B34" s="46">
        <v>33</v>
      </c>
      <c r="C34" s="16" t="s">
        <v>92</v>
      </c>
      <c r="D34" s="7">
        <v>30643</v>
      </c>
      <c r="E34" s="7">
        <v>10</v>
      </c>
      <c r="F34" s="78">
        <v>3064.3</v>
      </c>
    </row>
    <row r="35" spans="1:6" ht="12" customHeight="1" x14ac:dyDescent="0.2">
      <c r="A35" s="15">
        <f t="shared" si="0"/>
        <v>30</v>
      </c>
      <c r="B35" s="46">
        <v>34</v>
      </c>
      <c r="C35" s="16" t="s">
        <v>93</v>
      </c>
      <c r="D35" s="7">
        <v>15641</v>
      </c>
      <c r="E35" s="7">
        <v>8</v>
      </c>
      <c r="F35" s="78">
        <v>1955.125</v>
      </c>
    </row>
    <row r="36" spans="1:6" ht="12" customHeight="1" x14ac:dyDescent="0.2">
      <c r="A36" s="15">
        <f t="shared" si="0"/>
        <v>31</v>
      </c>
      <c r="B36" s="46">
        <v>35</v>
      </c>
      <c r="C36" s="16" t="s">
        <v>432</v>
      </c>
      <c r="D36" s="7">
        <v>3120</v>
      </c>
      <c r="E36" s="7">
        <v>1</v>
      </c>
      <c r="F36" s="78">
        <v>3120</v>
      </c>
    </row>
    <row r="37" spans="1:6" ht="12" customHeight="1" x14ac:dyDescent="0.2">
      <c r="A37" s="15">
        <f t="shared" si="0"/>
        <v>32</v>
      </c>
      <c r="B37" s="46">
        <v>37</v>
      </c>
      <c r="C37" s="16" t="s">
        <v>294</v>
      </c>
      <c r="D37" s="7">
        <v>11000</v>
      </c>
      <c r="E37" s="7">
        <v>5</v>
      </c>
      <c r="F37" s="78">
        <v>2200</v>
      </c>
    </row>
    <row r="38" spans="1:6" ht="12" customHeight="1" x14ac:dyDescent="0.2">
      <c r="A38" s="15">
        <f t="shared" si="0"/>
        <v>33</v>
      </c>
      <c r="B38" s="46">
        <v>39</v>
      </c>
      <c r="C38" s="16" t="s">
        <v>420</v>
      </c>
      <c r="D38" s="7">
        <v>9500</v>
      </c>
      <c r="E38" s="7">
        <v>3</v>
      </c>
      <c r="F38" s="78">
        <v>3166.6666666666665</v>
      </c>
    </row>
    <row r="39" spans="1:6" ht="12" customHeight="1" x14ac:dyDescent="0.2">
      <c r="A39" s="15">
        <f t="shared" si="0"/>
        <v>34</v>
      </c>
      <c r="B39" s="46">
        <v>40</v>
      </c>
      <c r="C39" s="16" t="s">
        <v>295</v>
      </c>
      <c r="D39" s="7">
        <v>16866</v>
      </c>
      <c r="E39" s="7">
        <v>6</v>
      </c>
      <c r="F39" s="78">
        <v>2811</v>
      </c>
    </row>
    <row r="40" spans="1:6" ht="12" customHeight="1" x14ac:dyDescent="0.2">
      <c r="A40" s="15">
        <f t="shared" si="0"/>
        <v>35</v>
      </c>
      <c r="B40" s="46">
        <v>41</v>
      </c>
      <c r="C40" s="16" t="s">
        <v>96</v>
      </c>
      <c r="D40" s="7">
        <v>16586</v>
      </c>
      <c r="E40" s="7">
        <v>17</v>
      </c>
      <c r="F40" s="78">
        <v>975.64705882352939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97</v>
      </c>
      <c r="D41" s="7">
        <v>7000</v>
      </c>
      <c r="E41" s="7">
        <v>1</v>
      </c>
      <c r="F41" s="78">
        <v>7000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98</v>
      </c>
      <c r="D42" s="7">
        <v>32675</v>
      </c>
      <c r="E42" s="7">
        <v>7</v>
      </c>
      <c r="F42" s="78">
        <v>4667.8571428571431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99</v>
      </c>
      <c r="D43" s="7">
        <v>54948</v>
      </c>
      <c r="E43" s="7">
        <v>24</v>
      </c>
      <c r="F43" s="78">
        <v>2289.5</v>
      </c>
    </row>
    <row r="44" spans="1:6" ht="12" customHeight="1" x14ac:dyDescent="0.2">
      <c r="A44" s="15">
        <f t="shared" si="0"/>
        <v>39</v>
      </c>
      <c r="B44" s="46">
        <v>46</v>
      </c>
      <c r="C44" s="16" t="s">
        <v>389</v>
      </c>
      <c r="D44" s="7">
        <v>6000</v>
      </c>
      <c r="E44" s="7">
        <v>1</v>
      </c>
      <c r="F44" s="78">
        <v>6000</v>
      </c>
    </row>
    <row r="45" spans="1:6" ht="12" customHeight="1" x14ac:dyDescent="0.2">
      <c r="A45" s="15">
        <f t="shared" si="0"/>
        <v>40</v>
      </c>
      <c r="B45" s="46">
        <v>47</v>
      </c>
      <c r="C45" s="16" t="s">
        <v>296</v>
      </c>
      <c r="D45" s="7">
        <v>8000</v>
      </c>
      <c r="E45" s="7">
        <v>2</v>
      </c>
      <c r="F45" s="78">
        <v>4000</v>
      </c>
    </row>
    <row r="46" spans="1:6" ht="12" customHeight="1" x14ac:dyDescent="0.2">
      <c r="A46" s="15">
        <f t="shared" si="0"/>
        <v>41</v>
      </c>
      <c r="B46" s="46">
        <v>49</v>
      </c>
      <c r="C46" s="16" t="s">
        <v>390</v>
      </c>
      <c r="D46" s="7">
        <v>46096</v>
      </c>
      <c r="E46" s="7">
        <v>13</v>
      </c>
      <c r="F46" s="78">
        <v>3545.8461538461538</v>
      </c>
    </row>
    <row r="47" spans="1:6" ht="12" customHeight="1" x14ac:dyDescent="0.2">
      <c r="A47" s="15">
        <f t="shared" si="0"/>
        <v>42</v>
      </c>
      <c r="B47" s="46">
        <v>50</v>
      </c>
      <c r="C47" s="16" t="s">
        <v>297</v>
      </c>
      <c r="D47" s="7">
        <v>28289</v>
      </c>
      <c r="E47" s="7">
        <v>12</v>
      </c>
      <c r="F47" s="78">
        <v>2357.4166666666665</v>
      </c>
    </row>
    <row r="48" spans="1:6" ht="12" customHeight="1" x14ac:dyDescent="0.2">
      <c r="A48" s="15">
        <f t="shared" si="0"/>
        <v>43</v>
      </c>
      <c r="B48" s="46">
        <v>51</v>
      </c>
      <c r="C48" s="16" t="s">
        <v>101</v>
      </c>
      <c r="D48" s="7">
        <v>4799</v>
      </c>
      <c r="E48" s="7">
        <v>5</v>
      </c>
      <c r="F48" s="78">
        <v>959.8</v>
      </c>
    </row>
    <row r="49" spans="1:6" ht="12" customHeight="1" x14ac:dyDescent="0.2">
      <c r="A49" s="15">
        <f t="shared" si="0"/>
        <v>44</v>
      </c>
      <c r="B49" s="46">
        <v>52</v>
      </c>
      <c r="C49" s="16" t="s">
        <v>102</v>
      </c>
      <c r="D49" s="7">
        <v>31127</v>
      </c>
      <c r="E49" s="7">
        <v>10</v>
      </c>
      <c r="F49" s="78">
        <v>3112.7</v>
      </c>
    </row>
    <row r="50" spans="1:6" ht="12" customHeight="1" x14ac:dyDescent="0.2">
      <c r="A50" s="15">
        <f t="shared" si="0"/>
        <v>45</v>
      </c>
      <c r="B50" s="46">
        <v>53</v>
      </c>
      <c r="C50" s="16" t="s">
        <v>298</v>
      </c>
      <c r="D50" s="7">
        <v>12576</v>
      </c>
      <c r="E50" s="7">
        <v>7</v>
      </c>
      <c r="F50" s="78">
        <v>1796.5714285714287</v>
      </c>
    </row>
    <row r="51" spans="1:6" ht="12" customHeight="1" x14ac:dyDescent="0.2">
      <c r="A51" s="15">
        <f t="shared" si="0"/>
        <v>46</v>
      </c>
      <c r="B51" s="46">
        <v>54</v>
      </c>
      <c r="C51" s="16" t="s">
        <v>103</v>
      </c>
      <c r="D51" s="7">
        <v>15538</v>
      </c>
      <c r="E51" s="7">
        <v>9</v>
      </c>
      <c r="F51" s="78">
        <v>1726.4444444444443</v>
      </c>
    </row>
    <row r="52" spans="1:6" ht="12" customHeight="1" x14ac:dyDescent="0.2">
      <c r="A52" s="15">
        <f t="shared" si="0"/>
        <v>47</v>
      </c>
      <c r="B52" s="46">
        <v>56</v>
      </c>
      <c r="C52" s="16" t="s">
        <v>105</v>
      </c>
      <c r="D52" s="7">
        <v>29057</v>
      </c>
      <c r="E52" s="7">
        <v>7</v>
      </c>
      <c r="F52" s="78">
        <v>4151</v>
      </c>
    </row>
    <row r="53" spans="1:6" ht="12" customHeight="1" x14ac:dyDescent="0.2">
      <c r="A53" s="15">
        <f t="shared" si="0"/>
        <v>48</v>
      </c>
      <c r="B53" s="46">
        <v>58</v>
      </c>
      <c r="C53" s="16" t="s">
        <v>106</v>
      </c>
      <c r="D53" s="7">
        <v>12838</v>
      </c>
      <c r="E53" s="7">
        <v>5</v>
      </c>
      <c r="F53" s="78">
        <v>2567.6</v>
      </c>
    </row>
    <row r="54" spans="1:6" ht="12" customHeight="1" x14ac:dyDescent="0.2">
      <c r="A54" s="15">
        <f t="shared" si="0"/>
        <v>49</v>
      </c>
      <c r="B54" s="46">
        <v>59</v>
      </c>
      <c r="C54" s="16" t="s">
        <v>107</v>
      </c>
      <c r="D54" s="7">
        <v>17127</v>
      </c>
      <c r="E54" s="7">
        <v>7</v>
      </c>
      <c r="F54" s="78">
        <v>2446.7142857142858</v>
      </c>
    </row>
    <row r="55" spans="1:6" ht="12" customHeight="1" x14ac:dyDescent="0.2">
      <c r="A55" s="15">
        <f t="shared" si="0"/>
        <v>50</v>
      </c>
      <c r="B55" s="46">
        <v>60</v>
      </c>
      <c r="C55" s="16" t="s">
        <v>300</v>
      </c>
      <c r="D55" s="7">
        <v>2000</v>
      </c>
      <c r="E55" s="7">
        <v>1</v>
      </c>
      <c r="F55" s="78">
        <v>2000</v>
      </c>
    </row>
    <row r="56" spans="1:6" ht="12" customHeight="1" x14ac:dyDescent="0.2">
      <c r="A56" s="15">
        <f t="shared" si="0"/>
        <v>51</v>
      </c>
      <c r="B56" s="46">
        <v>61</v>
      </c>
      <c r="C56" s="16" t="s">
        <v>421</v>
      </c>
      <c r="D56" s="7">
        <v>12730</v>
      </c>
      <c r="E56" s="7">
        <v>6</v>
      </c>
      <c r="F56" s="78">
        <v>2121.6666666666665</v>
      </c>
    </row>
    <row r="57" spans="1:6" ht="12" customHeight="1" x14ac:dyDescent="0.2">
      <c r="A57" s="15">
        <f t="shared" si="0"/>
        <v>52</v>
      </c>
      <c r="B57" s="46">
        <v>62</v>
      </c>
      <c r="C57" s="16" t="s">
        <v>108</v>
      </c>
      <c r="D57" s="7">
        <v>26600</v>
      </c>
      <c r="E57" s="7">
        <v>13</v>
      </c>
      <c r="F57" s="78">
        <v>2046.1538461538462</v>
      </c>
    </row>
    <row r="58" spans="1:6" ht="12" customHeight="1" x14ac:dyDescent="0.2">
      <c r="A58" s="15">
        <f t="shared" si="0"/>
        <v>53</v>
      </c>
      <c r="B58" s="46">
        <v>63</v>
      </c>
      <c r="C58" s="16" t="s">
        <v>449</v>
      </c>
      <c r="D58" s="7">
        <v>54829</v>
      </c>
      <c r="E58" s="7">
        <v>9</v>
      </c>
      <c r="F58" s="78">
        <v>6092.1111111111113</v>
      </c>
    </row>
    <row r="59" spans="1:6" ht="12" customHeight="1" x14ac:dyDescent="0.2">
      <c r="A59" s="15">
        <f t="shared" si="0"/>
        <v>54</v>
      </c>
      <c r="B59" s="46">
        <v>64</v>
      </c>
      <c r="C59" s="16" t="s">
        <v>301</v>
      </c>
      <c r="D59" s="7">
        <v>1590</v>
      </c>
      <c r="E59" s="7">
        <v>1</v>
      </c>
      <c r="F59" s="78">
        <v>1590</v>
      </c>
    </row>
    <row r="60" spans="1:6" ht="12" customHeight="1" x14ac:dyDescent="0.2">
      <c r="A60" s="15">
        <f t="shared" si="0"/>
        <v>55</v>
      </c>
      <c r="B60" s="46">
        <v>65</v>
      </c>
      <c r="C60" s="16" t="s">
        <v>109</v>
      </c>
      <c r="D60" s="7">
        <v>11500</v>
      </c>
      <c r="E60" s="7">
        <v>5</v>
      </c>
      <c r="F60" s="78">
        <v>2300</v>
      </c>
    </row>
    <row r="61" spans="1:6" ht="12" customHeight="1" x14ac:dyDescent="0.2">
      <c r="A61" s="15">
        <f t="shared" si="0"/>
        <v>56</v>
      </c>
      <c r="B61" s="46">
        <v>66</v>
      </c>
      <c r="C61" s="16" t="s">
        <v>391</v>
      </c>
      <c r="D61" s="7">
        <v>17453</v>
      </c>
      <c r="E61" s="7">
        <v>10</v>
      </c>
      <c r="F61" s="78">
        <v>1745.3</v>
      </c>
    </row>
    <row r="62" spans="1:6" ht="12" customHeight="1" x14ac:dyDescent="0.2">
      <c r="A62" s="15">
        <f t="shared" si="0"/>
        <v>57</v>
      </c>
      <c r="B62" s="46">
        <v>67</v>
      </c>
      <c r="C62" s="16" t="s">
        <v>110</v>
      </c>
      <c r="D62" s="7">
        <v>11921</v>
      </c>
      <c r="E62" s="7">
        <v>5</v>
      </c>
      <c r="F62" s="78">
        <v>2384.1999999999998</v>
      </c>
    </row>
    <row r="63" spans="1:6" ht="12" customHeight="1" x14ac:dyDescent="0.2">
      <c r="A63" s="15">
        <f t="shared" si="0"/>
        <v>58</v>
      </c>
      <c r="B63" s="46">
        <v>68</v>
      </c>
      <c r="C63" s="16" t="s">
        <v>302</v>
      </c>
      <c r="D63" s="7">
        <v>43474</v>
      </c>
      <c r="E63" s="7">
        <v>19</v>
      </c>
      <c r="F63" s="78">
        <v>2288.1052631578946</v>
      </c>
    </row>
    <row r="64" spans="1:6" ht="12" customHeight="1" x14ac:dyDescent="0.2">
      <c r="A64" s="15">
        <f t="shared" si="0"/>
        <v>59</v>
      </c>
      <c r="B64" s="46">
        <v>69</v>
      </c>
      <c r="C64" s="16" t="s">
        <v>111</v>
      </c>
      <c r="D64" s="7">
        <v>11620</v>
      </c>
      <c r="E64" s="7">
        <v>6</v>
      </c>
      <c r="F64" s="78">
        <v>1936.6666666666667</v>
      </c>
    </row>
    <row r="65" spans="1:6" ht="12" customHeight="1" x14ac:dyDescent="0.2">
      <c r="A65" s="15">
        <f t="shared" si="0"/>
        <v>60</v>
      </c>
      <c r="B65" s="46">
        <v>70</v>
      </c>
      <c r="C65" s="16" t="s">
        <v>303</v>
      </c>
      <c r="D65" s="7">
        <v>1000</v>
      </c>
      <c r="E65" s="7">
        <v>1</v>
      </c>
      <c r="F65" s="78">
        <v>1000</v>
      </c>
    </row>
    <row r="66" spans="1:6" ht="12" customHeight="1" x14ac:dyDescent="0.2">
      <c r="A66" s="15">
        <f t="shared" si="0"/>
        <v>61</v>
      </c>
      <c r="B66" s="46">
        <v>71</v>
      </c>
      <c r="C66" s="16" t="s">
        <v>304</v>
      </c>
      <c r="D66" s="7">
        <v>21847</v>
      </c>
      <c r="E66" s="7">
        <v>1</v>
      </c>
      <c r="F66" s="78">
        <v>21847</v>
      </c>
    </row>
    <row r="67" spans="1:6" ht="12" customHeight="1" x14ac:dyDescent="0.2">
      <c r="A67" s="15">
        <f t="shared" si="0"/>
        <v>62</v>
      </c>
      <c r="B67" s="46">
        <v>73</v>
      </c>
      <c r="C67" s="16" t="s">
        <v>305</v>
      </c>
      <c r="D67" s="7">
        <v>36676</v>
      </c>
      <c r="E67" s="7">
        <v>10</v>
      </c>
      <c r="F67" s="78">
        <v>3667.6</v>
      </c>
    </row>
    <row r="68" spans="1:6" ht="12" customHeight="1" x14ac:dyDescent="0.2">
      <c r="A68" s="15">
        <f t="shared" si="0"/>
        <v>63</v>
      </c>
      <c r="B68" s="46">
        <v>74</v>
      </c>
      <c r="C68" s="16" t="s">
        <v>113</v>
      </c>
      <c r="D68" s="7">
        <v>33428</v>
      </c>
      <c r="E68" s="7">
        <v>3</v>
      </c>
      <c r="F68" s="78">
        <v>11142.666666666666</v>
      </c>
    </row>
    <row r="69" spans="1:6" ht="12" customHeight="1" x14ac:dyDescent="0.2">
      <c r="A69" s="15">
        <f t="shared" si="0"/>
        <v>64</v>
      </c>
      <c r="B69" s="46">
        <v>75</v>
      </c>
      <c r="C69" s="16" t="s">
        <v>114</v>
      </c>
      <c r="D69" s="7">
        <v>16167</v>
      </c>
      <c r="E69" s="7">
        <v>16</v>
      </c>
      <c r="F69" s="78">
        <v>1010.4375</v>
      </c>
    </row>
    <row r="70" spans="1:6" ht="12" customHeight="1" x14ac:dyDescent="0.2">
      <c r="A70" s="15">
        <f t="shared" si="0"/>
        <v>65</v>
      </c>
      <c r="B70" s="46">
        <v>76</v>
      </c>
      <c r="C70" s="16" t="s">
        <v>115</v>
      </c>
      <c r="D70" s="7">
        <v>91776</v>
      </c>
      <c r="E70" s="7">
        <v>26</v>
      </c>
      <c r="F70" s="78">
        <v>3529.8461538461538</v>
      </c>
    </row>
    <row r="71" spans="1:6" ht="12" customHeight="1" x14ac:dyDescent="0.2">
      <c r="A71" s="15">
        <f t="shared" si="0"/>
        <v>66</v>
      </c>
      <c r="B71" s="46">
        <v>77</v>
      </c>
      <c r="C71" s="16" t="s">
        <v>306</v>
      </c>
      <c r="D71" s="7">
        <v>1200</v>
      </c>
      <c r="E71" s="7">
        <v>1</v>
      </c>
      <c r="F71" s="78">
        <v>1200</v>
      </c>
    </row>
    <row r="72" spans="1:6" ht="12" customHeight="1" x14ac:dyDescent="0.2">
      <c r="A72" s="15">
        <f t="shared" ref="A72:A135" si="1">A71+1</f>
        <v>67</v>
      </c>
      <c r="B72" s="46">
        <v>78</v>
      </c>
      <c r="C72" s="16" t="s">
        <v>307</v>
      </c>
      <c r="D72" s="7">
        <v>17240</v>
      </c>
      <c r="E72" s="7">
        <v>6</v>
      </c>
      <c r="F72" s="78">
        <v>2873.3333333333335</v>
      </c>
    </row>
    <row r="73" spans="1:6" ht="12" customHeight="1" x14ac:dyDescent="0.2">
      <c r="A73" s="15">
        <f t="shared" si="1"/>
        <v>68</v>
      </c>
      <c r="B73" s="46">
        <v>80</v>
      </c>
      <c r="C73" s="16" t="s">
        <v>116</v>
      </c>
      <c r="D73" s="7">
        <v>7832</v>
      </c>
      <c r="E73" s="7">
        <v>2</v>
      </c>
      <c r="F73" s="78">
        <v>3916</v>
      </c>
    </row>
    <row r="74" spans="1:6" ht="12" customHeight="1" x14ac:dyDescent="0.2">
      <c r="A74" s="15">
        <f t="shared" si="1"/>
        <v>69</v>
      </c>
      <c r="B74" s="46">
        <v>81</v>
      </c>
      <c r="C74" s="16" t="s">
        <v>309</v>
      </c>
      <c r="D74" s="7">
        <v>66003</v>
      </c>
      <c r="E74" s="7">
        <v>4</v>
      </c>
      <c r="F74" s="78">
        <v>16500.75</v>
      </c>
    </row>
    <row r="75" spans="1:6" ht="12" customHeight="1" x14ac:dyDescent="0.2">
      <c r="A75" s="15">
        <f t="shared" si="1"/>
        <v>70</v>
      </c>
      <c r="B75" s="46">
        <v>82</v>
      </c>
      <c r="C75" s="16" t="s">
        <v>310</v>
      </c>
      <c r="D75" s="7">
        <v>17500</v>
      </c>
      <c r="E75" s="7">
        <v>3</v>
      </c>
      <c r="F75" s="78">
        <v>5833.333333333333</v>
      </c>
    </row>
    <row r="76" spans="1:6" ht="12" customHeight="1" x14ac:dyDescent="0.2">
      <c r="A76" s="15">
        <f t="shared" si="1"/>
        <v>71</v>
      </c>
      <c r="B76" s="46">
        <v>83</v>
      </c>
      <c r="C76" s="16" t="s">
        <v>117</v>
      </c>
      <c r="D76" s="7">
        <v>8869</v>
      </c>
      <c r="E76" s="7">
        <v>4</v>
      </c>
      <c r="F76" s="78">
        <v>2217.25</v>
      </c>
    </row>
    <row r="77" spans="1:6" ht="12" customHeight="1" x14ac:dyDescent="0.2">
      <c r="A77" s="15">
        <f t="shared" si="1"/>
        <v>72</v>
      </c>
      <c r="B77" s="46">
        <v>85</v>
      </c>
      <c r="C77" s="16" t="s">
        <v>118</v>
      </c>
      <c r="D77" s="7">
        <v>11000</v>
      </c>
      <c r="E77" s="7">
        <v>2</v>
      </c>
      <c r="F77" s="78">
        <v>5500</v>
      </c>
    </row>
    <row r="78" spans="1:6" ht="12" customHeight="1" x14ac:dyDescent="0.2">
      <c r="A78" s="15">
        <f t="shared" si="1"/>
        <v>73</v>
      </c>
      <c r="B78" s="46">
        <v>86</v>
      </c>
      <c r="C78" s="16" t="s">
        <v>119</v>
      </c>
      <c r="D78" s="7">
        <v>9206</v>
      </c>
      <c r="E78" s="7">
        <v>4</v>
      </c>
      <c r="F78" s="78">
        <v>2301.5</v>
      </c>
    </row>
    <row r="79" spans="1:6" ht="12" customHeight="1" x14ac:dyDescent="0.2">
      <c r="A79" s="15">
        <f t="shared" si="1"/>
        <v>74</v>
      </c>
      <c r="B79" s="46">
        <v>87</v>
      </c>
      <c r="C79" s="16" t="s">
        <v>312</v>
      </c>
      <c r="D79" s="7">
        <v>33755</v>
      </c>
      <c r="E79" s="7">
        <v>1</v>
      </c>
      <c r="F79" s="78">
        <v>33755</v>
      </c>
    </row>
    <row r="80" spans="1:6" ht="12" customHeight="1" x14ac:dyDescent="0.2">
      <c r="A80" s="15">
        <f t="shared" si="1"/>
        <v>75</v>
      </c>
      <c r="B80" s="46">
        <v>88</v>
      </c>
      <c r="C80" s="16" t="s">
        <v>313</v>
      </c>
      <c r="D80" s="7">
        <v>2550</v>
      </c>
      <c r="E80" s="7">
        <v>1</v>
      </c>
      <c r="F80" s="78">
        <v>2550</v>
      </c>
    </row>
    <row r="81" spans="1:6" ht="12" customHeight="1" x14ac:dyDescent="0.2">
      <c r="A81" s="15">
        <f t="shared" si="1"/>
        <v>76</v>
      </c>
      <c r="B81" s="46">
        <v>89</v>
      </c>
      <c r="C81" s="16" t="s">
        <v>314</v>
      </c>
      <c r="D81" s="7">
        <v>15000</v>
      </c>
      <c r="E81" s="7">
        <v>2</v>
      </c>
      <c r="F81" s="78">
        <v>7500</v>
      </c>
    </row>
    <row r="82" spans="1:6" ht="12" customHeight="1" x14ac:dyDescent="0.2">
      <c r="A82" s="15">
        <f t="shared" si="1"/>
        <v>77</v>
      </c>
      <c r="B82" s="46">
        <v>90</v>
      </c>
      <c r="C82" s="16" t="s">
        <v>315</v>
      </c>
      <c r="D82" s="7">
        <v>32605</v>
      </c>
      <c r="E82" s="7">
        <v>2</v>
      </c>
      <c r="F82" s="78">
        <v>16302.5</v>
      </c>
    </row>
    <row r="83" spans="1:6" ht="12" customHeight="1" x14ac:dyDescent="0.2">
      <c r="A83" s="15">
        <f t="shared" si="1"/>
        <v>78</v>
      </c>
      <c r="B83" s="46">
        <v>91</v>
      </c>
      <c r="C83" s="16" t="s">
        <v>120</v>
      </c>
      <c r="D83" s="7">
        <v>15200</v>
      </c>
      <c r="E83" s="7">
        <v>1</v>
      </c>
      <c r="F83" s="78">
        <v>15200</v>
      </c>
    </row>
    <row r="84" spans="1:6" ht="12" customHeight="1" x14ac:dyDescent="0.2">
      <c r="A84" s="15">
        <f t="shared" si="1"/>
        <v>79</v>
      </c>
      <c r="B84" s="46">
        <v>92</v>
      </c>
      <c r="C84" s="16" t="s">
        <v>121</v>
      </c>
      <c r="D84" s="7">
        <v>11900</v>
      </c>
      <c r="E84" s="7">
        <v>2</v>
      </c>
      <c r="F84" s="78">
        <v>5950</v>
      </c>
    </row>
    <row r="85" spans="1:6" ht="12" customHeight="1" x14ac:dyDescent="0.2">
      <c r="A85" s="15">
        <f t="shared" si="1"/>
        <v>80</v>
      </c>
      <c r="B85" s="46">
        <v>94</v>
      </c>
      <c r="C85" s="16" t="s">
        <v>422</v>
      </c>
      <c r="D85" s="7">
        <v>8500</v>
      </c>
      <c r="E85" s="7">
        <v>3</v>
      </c>
      <c r="F85" s="78">
        <v>2833.3333333333335</v>
      </c>
    </row>
    <row r="86" spans="1:6" ht="12" customHeight="1" x14ac:dyDescent="0.2">
      <c r="A86" s="15">
        <f t="shared" si="1"/>
        <v>81</v>
      </c>
      <c r="B86" s="46">
        <v>95</v>
      </c>
      <c r="C86" s="16" t="s">
        <v>316</v>
      </c>
      <c r="D86" s="7">
        <v>7000</v>
      </c>
      <c r="E86" s="7">
        <v>4</v>
      </c>
      <c r="F86" s="78">
        <v>1750</v>
      </c>
    </row>
    <row r="87" spans="1:6" ht="12" customHeight="1" x14ac:dyDescent="0.2">
      <c r="A87" s="15">
        <f t="shared" si="1"/>
        <v>82</v>
      </c>
      <c r="B87" s="46">
        <v>96</v>
      </c>
      <c r="C87" s="16" t="s">
        <v>423</v>
      </c>
      <c r="D87" s="7">
        <v>20053</v>
      </c>
      <c r="E87" s="7">
        <v>8</v>
      </c>
      <c r="F87" s="78">
        <v>2506.625</v>
      </c>
    </row>
    <row r="88" spans="1:6" ht="12" customHeight="1" x14ac:dyDescent="0.2">
      <c r="A88" s="15">
        <f t="shared" si="1"/>
        <v>83</v>
      </c>
      <c r="B88" s="46">
        <v>97</v>
      </c>
      <c r="C88" s="16" t="s">
        <v>317</v>
      </c>
      <c r="D88" s="7">
        <v>12272</v>
      </c>
      <c r="E88" s="7">
        <v>9</v>
      </c>
      <c r="F88" s="78">
        <v>1363.5555555555557</v>
      </c>
    </row>
    <row r="89" spans="1:6" ht="12" customHeight="1" x14ac:dyDescent="0.2">
      <c r="A89" s="15">
        <f t="shared" si="1"/>
        <v>84</v>
      </c>
      <c r="B89" s="46">
        <v>98</v>
      </c>
      <c r="C89" s="16" t="s">
        <v>318</v>
      </c>
      <c r="D89" s="7">
        <v>7560</v>
      </c>
      <c r="E89" s="7">
        <v>1</v>
      </c>
      <c r="F89" s="78">
        <v>7560</v>
      </c>
    </row>
    <row r="90" spans="1:6" ht="12" customHeight="1" x14ac:dyDescent="0.2">
      <c r="A90" s="15">
        <f t="shared" si="1"/>
        <v>85</v>
      </c>
      <c r="B90" s="46">
        <v>99</v>
      </c>
      <c r="C90" s="16" t="s">
        <v>123</v>
      </c>
      <c r="D90" s="7">
        <v>31670</v>
      </c>
      <c r="E90" s="7">
        <v>14</v>
      </c>
      <c r="F90" s="78">
        <v>2262.1428571428573</v>
      </c>
    </row>
    <row r="91" spans="1:6" ht="12" customHeight="1" x14ac:dyDescent="0.2">
      <c r="A91" s="15">
        <f t="shared" si="1"/>
        <v>86</v>
      </c>
      <c r="B91" s="46">
        <v>100</v>
      </c>
      <c r="C91" s="16" t="s">
        <v>124</v>
      </c>
      <c r="D91" s="7">
        <v>27533</v>
      </c>
      <c r="E91" s="7">
        <v>11</v>
      </c>
      <c r="F91" s="78">
        <v>2503</v>
      </c>
    </row>
    <row r="92" spans="1:6" ht="12" customHeight="1" x14ac:dyDescent="0.2">
      <c r="A92" s="15">
        <f t="shared" si="1"/>
        <v>87</v>
      </c>
      <c r="B92" s="46">
        <v>102</v>
      </c>
      <c r="C92" s="16" t="s">
        <v>126</v>
      </c>
      <c r="D92" s="7">
        <v>38720</v>
      </c>
      <c r="E92" s="7">
        <v>5</v>
      </c>
      <c r="F92" s="78">
        <v>7744</v>
      </c>
    </row>
    <row r="93" spans="1:6" ht="12" customHeight="1" x14ac:dyDescent="0.2">
      <c r="A93" s="15">
        <f t="shared" si="1"/>
        <v>88</v>
      </c>
      <c r="B93" s="46">
        <v>103</v>
      </c>
      <c r="C93" s="16" t="s">
        <v>424</v>
      </c>
      <c r="D93" s="7">
        <v>33257</v>
      </c>
      <c r="E93" s="7">
        <v>13</v>
      </c>
      <c r="F93" s="78">
        <v>2558.2307692307691</v>
      </c>
    </row>
    <row r="94" spans="1:6" ht="12" customHeight="1" x14ac:dyDescent="0.2">
      <c r="A94" s="15">
        <f t="shared" si="1"/>
        <v>89</v>
      </c>
      <c r="B94" s="46">
        <v>104</v>
      </c>
      <c r="C94" s="16" t="s">
        <v>319</v>
      </c>
      <c r="D94" s="7">
        <v>34370</v>
      </c>
      <c r="E94" s="7">
        <v>20</v>
      </c>
      <c r="F94" s="78">
        <v>1718.5</v>
      </c>
    </row>
    <row r="95" spans="1:6" ht="12" customHeight="1" x14ac:dyDescent="0.2">
      <c r="A95" s="15">
        <f t="shared" si="1"/>
        <v>90</v>
      </c>
      <c r="B95" s="46">
        <v>105</v>
      </c>
      <c r="C95" s="16" t="s">
        <v>127</v>
      </c>
      <c r="D95" s="7">
        <v>1230</v>
      </c>
      <c r="E95" s="7">
        <v>2</v>
      </c>
      <c r="F95" s="78">
        <v>615</v>
      </c>
    </row>
    <row r="96" spans="1:6" ht="12" customHeight="1" x14ac:dyDescent="0.2">
      <c r="A96" s="15">
        <f t="shared" si="1"/>
        <v>91</v>
      </c>
      <c r="B96" s="46">
        <v>106</v>
      </c>
      <c r="C96" s="16" t="s">
        <v>320</v>
      </c>
      <c r="D96" s="7">
        <v>19113</v>
      </c>
      <c r="E96" s="7">
        <v>2</v>
      </c>
      <c r="F96" s="78">
        <v>9556.5</v>
      </c>
    </row>
    <row r="97" spans="1:6" ht="12" customHeight="1" x14ac:dyDescent="0.2">
      <c r="A97" s="15">
        <f t="shared" si="1"/>
        <v>92</v>
      </c>
      <c r="B97" s="46">
        <v>107</v>
      </c>
      <c r="C97" s="16" t="s">
        <v>454</v>
      </c>
      <c r="D97" s="7">
        <v>5592</v>
      </c>
      <c r="E97" s="7">
        <v>4</v>
      </c>
      <c r="F97" s="78">
        <v>1398</v>
      </c>
    </row>
    <row r="98" spans="1:6" ht="12" customHeight="1" x14ac:dyDescent="0.2">
      <c r="A98" s="15">
        <f t="shared" si="1"/>
        <v>93</v>
      </c>
      <c r="B98" s="46">
        <v>108</v>
      </c>
      <c r="C98" s="16" t="s">
        <v>128</v>
      </c>
      <c r="D98" s="7">
        <v>11961</v>
      </c>
      <c r="E98" s="7">
        <v>3</v>
      </c>
      <c r="F98" s="78">
        <v>3987</v>
      </c>
    </row>
    <row r="99" spans="1:6" ht="12" customHeight="1" x14ac:dyDescent="0.2">
      <c r="A99" s="15">
        <f t="shared" si="1"/>
        <v>94</v>
      </c>
      <c r="B99" s="46">
        <v>109</v>
      </c>
      <c r="C99" s="16" t="s">
        <v>413</v>
      </c>
      <c r="D99" s="7">
        <v>28500</v>
      </c>
      <c r="E99" s="7">
        <v>2</v>
      </c>
      <c r="F99" s="78">
        <v>14250</v>
      </c>
    </row>
    <row r="100" spans="1:6" ht="12" customHeight="1" x14ac:dyDescent="0.2">
      <c r="A100" s="15">
        <f t="shared" si="1"/>
        <v>95</v>
      </c>
      <c r="B100" s="46">
        <v>111</v>
      </c>
      <c r="C100" s="16" t="s">
        <v>129</v>
      </c>
      <c r="D100" s="7">
        <v>38843</v>
      </c>
      <c r="E100" s="7">
        <v>19</v>
      </c>
      <c r="F100" s="78">
        <v>2044.3684210526317</v>
      </c>
    </row>
    <row r="101" spans="1:6" ht="12" customHeight="1" x14ac:dyDescent="0.2">
      <c r="A101" s="15">
        <f t="shared" si="1"/>
        <v>96</v>
      </c>
      <c r="B101" s="46">
        <v>112</v>
      </c>
      <c r="C101" s="16" t="s">
        <v>321</v>
      </c>
      <c r="D101" s="7">
        <v>7324</v>
      </c>
      <c r="E101" s="7">
        <v>3</v>
      </c>
      <c r="F101" s="78">
        <v>2441.3333333333335</v>
      </c>
    </row>
    <row r="102" spans="1:6" ht="12" customHeight="1" x14ac:dyDescent="0.2">
      <c r="A102" s="15">
        <f t="shared" si="1"/>
        <v>97</v>
      </c>
      <c r="B102" s="46">
        <v>113</v>
      </c>
      <c r="C102" s="16" t="s">
        <v>130</v>
      </c>
      <c r="D102" s="7">
        <v>231177</v>
      </c>
      <c r="E102" s="7">
        <v>66</v>
      </c>
      <c r="F102" s="78">
        <v>3502.681818181818</v>
      </c>
    </row>
    <row r="103" spans="1:6" ht="12" customHeight="1" x14ac:dyDescent="0.2">
      <c r="A103" s="15">
        <f t="shared" si="1"/>
        <v>98</v>
      </c>
      <c r="B103" s="46">
        <v>115</v>
      </c>
      <c r="C103" s="16" t="s">
        <v>392</v>
      </c>
      <c r="D103" s="7">
        <v>34197</v>
      </c>
      <c r="E103" s="7">
        <v>11</v>
      </c>
      <c r="F103" s="78">
        <v>3108.818181818182</v>
      </c>
    </row>
    <row r="104" spans="1:6" ht="12" customHeight="1" x14ac:dyDescent="0.2">
      <c r="A104" s="15">
        <f t="shared" si="1"/>
        <v>99</v>
      </c>
      <c r="B104" s="46">
        <v>116</v>
      </c>
      <c r="C104" s="16" t="s">
        <v>461</v>
      </c>
      <c r="D104" s="7">
        <v>34524</v>
      </c>
      <c r="E104" s="7">
        <v>9</v>
      </c>
      <c r="F104" s="78">
        <v>3836</v>
      </c>
    </row>
    <row r="105" spans="1:6" ht="12" customHeight="1" x14ac:dyDescent="0.2">
      <c r="A105" s="15">
        <f t="shared" si="1"/>
        <v>100</v>
      </c>
      <c r="B105" s="46">
        <v>117</v>
      </c>
      <c r="C105" s="16" t="s">
        <v>322</v>
      </c>
      <c r="D105" s="7">
        <v>500</v>
      </c>
      <c r="E105" s="7">
        <v>1</v>
      </c>
      <c r="F105" s="78">
        <v>500</v>
      </c>
    </row>
    <row r="106" spans="1:6" ht="12" customHeight="1" x14ac:dyDescent="0.2">
      <c r="A106" s="15">
        <f t="shared" si="1"/>
        <v>101</v>
      </c>
      <c r="B106" s="46">
        <v>118</v>
      </c>
      <c r="C106" s="16" t="s">
        <v>132</v>
      </c>
      <c r="D106" s="7">
        <v>5899</v>
      </c>
      <c r="E106" s="7">
        <v>4</v>
      </c>
      <c r="F106" s="78">
        <v>1474.75</v>
      </c>
    </row>
    <row r="107" spans="1:6" ht="12" customHeight="1" x14ac:dyDescent="0.2">
      <c r="A107" s="15">
        <f t="shared" si="1"/>
        <v>102</v>
      </c>
      <c r="B107" s="46">
        <v>119</v>
      </c>
      <c r="C107" s="16" t="s">
        <v>133</v>
      </c>
      <c r="D107" s="7">
        <v>3360</v>
      </c>
      <c r="E107" s="7">
        <v>1</v>
      </c>
      <c r="F107" s="78">
        <v>3360</v>
      </c>
    </row>
    <row r="108" spans="1:6" ht="12" customHeight="1" x14ac:dyDescent="0.2">
      <c r="A108" s="15">
        <f t="shared" si="1"/>
        <v>103</v>
      </c>
      <c r="B108" s="46">
        <v>120</v>
      </c>
      <c r="C108" s="16" t="s">
        <v>134</v>
      </c>
      <c r="D108" s="7">
        <v>32949</v>
      </c>
      <c r="E108" s="7">
        <v>12</v>
      </c>
      <c r="F108" s="78">
        <v>2745.75</v>
      </c>
    </row>
    <row r="109" spans="1:6" ht="12" customHeight="1" x14ac:dyDescent="0.2">
      <c r="A109" s="15">
        <f t="shared" si="1"/>
        <v>104</v>
      </c>
      <c r="B109" s="46">
        <v>121</v>
      </c>
      <c r="C109" s="16" t="s">
        <v>393</v>
      </c>
      <c r="D109" s="7">
        <v>90267</v>
      </c>
      <c r="E109" s="7">
        <v>8</v>
      </c>
      <c r="F109" s="78">
        <v>11283.375</v>
      </c>
    </row>
    <row r="110" spans="1:6" ht="12" customHeight="1" x14ac:dyDescent="0.2">
      <c r="A110" s="15">
        <f t="shared" si="1"/>
        <v>105</v>
      </c>
      <c r="B110" s="46">
        <v>122</v>
      </c>
      <c r="C110" s="16" t="s">
        <v>135</v>
      </c>
      <c r="D110" s="7">
        <v>24363</v>
      </c>
      <c r="E110" s="7">
        <v>10</v>
      </c>
      <c r="F110" s="78">
        <v>2436.3000000000002</v>
      </c>
    </row>
    <row r="111" spans="1:6" ht="12" customHeight="1" x14ac:dyDescent="0.2">
      <c r="A111" s="15">
        <f t="shared" si="1"/>
        <v>106</v>
      </c>
      <c r="B111" s="46">
        <v>124</v>
      </c>
      <c r="C111" s="16" t="s">
        <v>136</v>
      </c>
      <c r="D111" s="7">
        <v>40061</v>
      </c>
      <c r="E111" s="7">
        <v>16</v>
      </c>
      <c r="F111" s="78">
        <v>2503.8125</v>
      </c>
    </row>
    <row r="112" spans="1:6" ht="12" customHeight="1" x14ac:dyDescent="0.2">
      <c r="A112" s="15">
        <f t="shared" si="1"/>
        <v>107</v>
      </c>
      <c r="B112" s="46">
        <v>125</v>
      </c>
      <c r="C112" s="16" t="s">
        <v>137</v>
      </c>
      <c r="D112" s="7">
        <v>37076</v>
      </c>
      <c r="E112" s="7">
        <v>10</v>
      </c>
      <c r="F112" s="78">
        <v>3707.6</v>
      </c>
    </row>
    <row r="113" spans="1:6" ht="12" customHeight="1" x14ac:dyDescent="0.2">
      <c r="A113" s="15">
        <f t="shared" si="1"/>
        <v>108</v>
      </c>
      <c r="B113" s="46">
        <v>126</v>
      </c>
      <c r="C113" s="16" t="s">
        <v>456</v>
      </c>
      <c r="D113" s="7">
        <v>39997</v>
      </c>
      <c r="E113" s="7">
        <v>18</v>
      </c>
      <c r="F113" s="78">
        <v>2222.0555555555557</v>
      </c>
    </row>
    <row r="114" spans="1:6" ht="12" customHeight="1" x14ac:dyDescent="0.2">
      <c r="A114" s="15">
        <f t="shared" si="1"/>
        <v>109</v>
      </c>
      <c r="B114" s="46">
        <v>127</v>
      </c>
      <c r="C114" s="16" t="s">
        <v>138</v>
      </c>
      <c r="D114" s="7">
        <v>39281</v>
      </c>
      <c r="E114" s="7">
        <v>2</v>
      </c>
      <c r="F114" s="78">
        <v>19640.5</v>
      </c>
    </row>
    <row r="115" spans="1:6" ht="12" customHeight="1" x14ac:dyDescent="0.2">
      <c r="A115" s="15">
        <f t="shared" si="1"/>
        <v>110</v>
      </c>
      <c r="B115" s="46">
        <v>128</v>
      </c>
      <c r="C115" s="16" t="s">
        <v>139</v>
      </c>
      <c r="D115" s="7">
        <v>2119</v>
      </c>
      <c r="E115" s="7">
        <v>2</v>
      </c>
      <c r="F115" s="78">
        <v>1059.5</v>
      </c>
    </row>
    <row r="116" spans="1:6" ht="12" customHeight="1" x14ac:dyDescent="0.2">
      <c r="A116" s="15">
        <f t="shared" si="1"/>
        <v>111</v>
      </c>
      <c r="B116" s="46">
        <v>129</v>
      </c>
      <c r="C116" s="16" t="s">
        <v>140</v>
      </c>
      <c r="D116" s="7">
        <v>7902</v>
      </c>
      <c r="E116" s="7">
        <v>6</v>
      </c>
      <c r="F116" s="78">
        <v>1317</v>
      </c>
    </row>
    <row r="117" spans="1:6" ht="12" customHeight="1" x14ac:dyDescent="0.2">
      <c r="A117" s="15">
        <f t="shared" si="1"/>
        <v>112</v>
      </c>
      <c r="B117" s="46">
        <v>130</v>
      </c>
      <c r="C117" s="16" t="s">
        <v>141</v>
      </c>
      <c r="D117" s="7">
        <v>26174</v>
      </c>
      <c r="E117" s="7">
        <v>20</v>
      </c>
      <c r="F117" s="78">
        <v>1308.7</v>
      </c>
    </row>
    <row r="118" spans="1:6" ht="12" customHeight="1" x14ac:dyDescent="0.2">
      <c r="A118" s="15">
        <f t="shared" si="1"/>
        <v>113</v>
      </c>
      <c r="B118" s="46">
        <v>132</v>
      </c>
      <c r="C118" s="16" t="s">
        <v>142</v>
      </c>
      <c r="D118" s="7">
        <v>10766</v>
      </c>
      <c r="E118" s="7">
        <v>8</v>
      </c>
      <c r="F118" s="78">
        <v>1345.75</v>
      </c>
    </row>
    <row r="119" spans="1:6" ht="12" customHeight="1" x14ac:dyDescent="0.2">
      <c r="A119" s="15">
        <f t="shared" si="1"/>
        <v>114</v>
      </c>
      <c r="B119" s="46">
        <v>133</v>
      </c>
      <c r="C119" s="16" t="s">
        <v>143</v>
      </c>
      <c r="D119" s="7">
        <v>29252</v>
      </c>
      <c r="E119" s="7">
        <v>7</v>
      </c>
      <c r="F119" s="78">
        <v>4178.8571428571431</v>
      </c>
    </row>
    <row r="120" spans="1:6" ht="12" customHeight="1" x14ac:dyDescent="0.2">
      <c r="A120" s="15">
        <f t="shared" si="1"/>
        <v>115</v>
      </c>
      <c r="B120" s="46">
        <v>134</v>
      </c>
      <c r="C120" s="16" t="s">
        <v>425</v>
      </c>
      <c r="D120" s="7">
        <v>148638</v>
      </c>
      <c r="E120" s="7">
        <v>10</v>
      </c>
      <c r="F120" s="78">
        <v>14863.8</v>
      </c>
    </row>
    <row r="121" spans="1:6" ht="12" customHeight="1" x14ac:dyDescent="0.2">
      <c r="A121" s="15">
        <f t="shared" si="1"/>
        <v>116</v>
      </c>
      <c r="B121" s="46">
        <v>135</v>
      </c>
      <c r="C121" s="16" t="s">
        <v>144</v>
      </c>
      <c r="D121" s="7">
        <v>246513</v>
      </c>
      <c r="E121" s="7">
        <v>81</v>
      </c>
      <c r="F121" s="78">
        <v>3043.3703703703704</v>
      </c>
    </row>
    <row r="122" spans="1:6" ht="12" customHeight="1" x14ac:dyDescent="0.2">
      <c r="A122" s="15">
        <f t="shared" si="1"/>
        <v>117</v>
      </c>
      <c r="B122" s="46">
        <v>136</v>
      </c>
      <c r="C122" s="16" t="s">
        <v>325</v>
      </c>
      <c r="D122" s="7">
        <v>40304</v>
      </c>
      <c r="E122" s="7">
        <v>17</v>
      </c>
      <c r="F122" s="78">
        <v>2370.8235294117649</v>
      </c>
    </row>
    <row r="123" spans="1:6" ht="12" customHeight="1" x14ac:dyDescent="0.2">
      <c r="A123" s="15">
        <f t="shared" si="1"/>
        <v>118</v>
      </c>
      <c r="B123" s="46">
        <v>138</v>
      </c>
      <c r="C123" s="16" t="s">
        <v>460</v>
      </c>
      <c r="D123" s="7">
        <v>14309</v>
      </c>
      <c r="E123" s="7">
        <v>4</v>
      </c>
      <c r="F123" s="78">
        <v>3577.25</v>
      </c>
    </row>
    <row r="124" spans="1:6" ht="12" customHeight="1" x14ac:dyDescent="0.2">
      <c r="A124" s="15">
        <f t="shared" si="1"/>
        <v>119</v>
      </c>
      <c r="B124" s="46">
        <v>139</v>
      </c>
      <c r="C124" s="16" t="s">
        <v>327</v>
      </c>
      <c r="D124" s="7">
        <v>9957</v>
      </c>
      <c r="E124" s="7">
        <v>5</v>
      </c>
      <c r="F124" s="78">
        <v>1991.4</v>
      </c>
    </row>
    <row r="125" spans="1:6" ht="12" customHeight="1" x14ac:dyDescent="0.2">
      <c r="A125" s="15">
        <f t="shared" si="1"/>
        <v>120</v>
      </c>
      <c r="B125" s="46">
        <v>140</v>
      </c>
      <c r="C125" s="16" t="s">
        <v>426</v>
      </c>
      <c r="D125" s="7">
        <v>21361</v>
      </c>
      <c r="E125" s="7">
        <v>6</v>
      </c>
      <c r="F125" s="78">
        <v>3560.1666666666665</v>
      </c>
    </row>
    <row r="126" spans="1:6" ht="12" customHeight="1" x14ac:dyDescent="0.2">
      <c r="A126" s="15">
        <f t="shared" si="1"/>
        <v>121</v>
      </c>
      <c r="B126" s="46">
        <v>141</v>
      </c>
      <c r="C126" s="16" t="s">
        <v>145</v>
      </c>
      <c r="D126" s="7">
        <v>4350</v>
      </c>
      <c r="E126" s="7">
        <v>1</v>
      </c>
      <c r="F126" s="78">
        <v>4350</v>
      </c>
    </row>
    <row r="127" spans="1:6" ht="12" customHeight="1" x14ac:dyDescent="0.2">
      <c r="A127" s="15">
        <f t="shared" si="1"/>
        <v>122</v>
      </c>
      <c r="B127" s="46">
        <v>144</v>
      </c>
      <c r="C127" s="16" t="s">
        <v>148</v>
      </c>
      <c r="D127" s="7">
        <v>3845</v>
      </c>
      <c r="E127" s="7">
        <v>5</v>
      </c>
      <c r="F127" s="78">
        <v>769</v>
      </c>
    </row>
    <row r="128" spans="1:6" ht="12" customHeight="1" x14ac:dyDescent="0.2">
      <c r="A128" s="15">
        <f t="shared" si="1"/>
        <v>123</v>
      </c>
      <c r="B128" s="46">
        <v>145</v>
      </c>
      <c r="C128" s="16" t="s">
        <v>394</v>
      </c>
      <c r="D128" s="7">
        <v>17883</v>
      </c>
      <c r="E128" s="7">
        <v>18</v>
      </c>
      <c r="F128" s="78">
        <v>993.5</v>
      </c>
    </row>
    <row r="129" spans="1:6" ht="12" customHeight="1" x14ac:dyDescent="0.2">
      <c r="A129" s="15">
        <f t="shared" si="1"/>
        <v>124</v>
      </c>
      <c r="B129" s="46">
        <v>147</v>
      </c>
      <c r="C129" s="16" t="s">
        <v>427</v>
      </c>
      <c r="D129" s="7">
        <v>12000</v>
      </c>
      <c r="E129" s="7">
        <v>2</v>
      </c>
      <c r="F129" s="78">
        <v>6000</v>
      </c>
    </row>
    <row r="130" spans="1:6" ht="12" customHeight="1" x14ac:dyDescent="0.2">
      <c r="A130" s="15">
        <f t="shared" si="1"/>
        <v>125</v>
      </c>
      <c r="B130" s="46">
        <v>148</v>
      </c>
      <c r="C130" s="16" t="s">
        <v>436</v>
      </c>
      <c r="D130" s="7">
        <v>4290</v>
      </c>
      <c r="E130" s="7">
        <v>4</v>
      </c>
      <c r="F130" s="78">
        <v>1072.5</v>
      </c>
    </row>
    <row r="131" spans="1:6" ht="12" customHeight="1" x14ac:dyDescent="0.2">
      <c r="A131" s="15">
        <f t="shared" si="1"/>
        <v>126</v>
      </c>
      <c r="B131" s="46">
        <v>149</v>
      </c>
      <c r="C131" s="16" t="s">
        <v>150</v>
      </c>
      <c r="D131" s="7">
        <v>21589</v>
      </c>
      <c r="E131" s="7">
        <v>7</v>
      </c>
      <c r="F131" s="78">
        <v>3084.1428571428573</v>
      </c>
    </row>
    <row r="132" spans="1:6" ht="12" customHeight="1" x14ac:dyDescent="0.2">
      <c r="A132" s="15">
        <f t="shared" si="1"/>
        <v>127</v>
      </c>
      <c r="B132" s="46">
        <v>150</v>
      </c>
      <c r="C132" s="16" t="s">
        <v>151</v>
      </c>
      <c r="D132" s="7">
        <v>28312</v>
      </c>
      <c r="E132" s="7">
        <v>8</v>
      </c>
      <c r="F132" s="78">
        <v>3539</v>
      </c>
    </row>
    <row r="133" spans="1:6" ht="12" customHeight="1" x14ac:dyDescent="0.2">
      <c r="A133" s="15">
        <f t="shared" si="1"/>
        <v>128</v>
      </c>
      <c r="B133" s="46">
        <v>151</v>
      </c>
      <c r="C133" s="16" t="s">
        <v>328</v>
      </c>
      <c r="D133" s="7">
        <v>17067</v>
      </c>
      <c r="E133" s="7">
        <v>5</v>
      </c>
      <c r="F133" s="78">
        <v>3413.4</v>
      </c>
    </row>
    <row r="134" spans="1:6" ht="12" customHeight="1" x14ac:dyDescent="0.2">
      <c r="A134" s="15">
        <f t="shared" si="1"/>
        <v>129</v>
      </c>
      <c r="B134" s="46">
        <v>152</v>
      </c>
      <c r="C134" s="16" t="s">
        <v>329</v>
      </c>
      <c r="D134" s="7">
        <v>1763</v>
      </c>
      <c r="E134" s="7">
        <v>1</v>
      </c>
      <c r="F134" s="78">
        <v>1763</v>
      </c>
    </row>
    <row r="135" spans="1:6" ht="12" customHeight="1" x14ac:dyDescent="0.2">
      <c r="A135" s="15">
        <f t="shared" si="1"/>
        <v>130</v>
      </c>
      <c r="B135" s="46">
        <v>153</v>
      </c>
      <c r="C135" s="16" t="s">
        <v>152</v>
      </c>
      <c r="D135" s="7">
        <v>4693</v>
      </c>
      <c r="E135" s="7">
        <v>1</v>
      </c>
      <c r="F135" s="78">
        <v>4693</v>
      </c>
    </row>
    <row r="136" spans="1:6" ht="12" customHeight="1" x14ac:dyDescent="0.2">
      <c r="A136" s="15">
        <f t="shared" ref="A136:A199" si="2">A135+1</f>
        <v>131</v>
      </c>
      <c r="B136" s="46">
        <v>154</v>
      </c>
      <c r="C136" s="16" t="s">
        <v>153</v>
      </c>
      <c r="D136" s="7">
        <v>32285</v>
      </c>
      <c r="E136" s="7">
        <v>19</v>
      </c>
      <c r="F136" s="78">
        <v>1699.2105263157894</v>
      </c>
    </row>
    <row r="137" spans="1:6" ht="12" customHeight="1" x14ac:dyDescent="0.2">
      <c r="A137" s="15">
        <f t="shared" si="2"/>
        <v>132</v>
      </c>
      <c r="B137" s="46">
        <v>155</v>
      </c>
      <c r="C137" s="16" t="s">
        <v>154</v>
      </c>
      <c r="D137" s="7">
        <v>33000</v>
      </c>
      <c r="E137" s="7">
        <v>3</v>
      </c>
      <c r="F137" s="78">
        <v>11000</v>
      </c>
    </row>
    <row r="138" spans="1:6" ht="12" customHeight="1" x14ac:dyDescent="0.2">
      <c r="A138" s="15">
        <f t="shared" si="2"/>
        <v>133</v>
      </c>
      <c r="B138" s="46">
        <v>156</v>
      </c>
      <c r="C138" s="16" t="s">
        <v>330</v>
      </c>
      <c r="D138" s="7">
        <v>35098</v>
      </c>
      <c r="E138" s="7">
        <v>7</v>
      </c>
      <c r="F138" s="78">
        <v>5014</v>
      </c>
    </row>
    <row r="139" spans="1:6" ht="12" customHeight="1" x14ac:dyDescent="0.2">
      <c r="A139" s="15">
        <f t="shared" si="2"/>
        <v>134</v>
      </c>
      <c r="B139" s="46">
        <v>157</v>
      </c>
      <c r="C139" s="16" t="s">
        <v>155</v>
      </c>
      <c r="D139" s="7">
        <v>10044</v>
      </c>
      <c r="E139" s="7">
        <v>1</v>
      </c>
      <c r="F139" s="78">
        <v>10044</v>
      </c>
    </row>
    <row r="140" spans="1:6" ht="12" customHeight="1" x14ac:dyDescent="0.2">
      <c r="A140" s="15">
        <f t="shared" si="2"/>
        <v>135</v>
      </c>
      <c r="B140" s="46">
        <v>158</v>
      </c>
      <c r="C140" s="16" t="s">
        <v>156</v>
      </c>
      <c r="D140" s="7">
        <v>26129</v>
      </c>
      <c r="E140" s="7">
        <v>17</v>
      </c>
      <c r="F140" s="78">
        <v>1537</v>
      </c>
    </row>
    <row r="141" spans="1:6" ht="12" customHeight="1" x14ac:dyDescent="0.2">
      <c r="A141" s="15">
        <f t="shared" si="2"/>
        <v>136</v>
      </c>
      <c r="B141" s="46">
        <v>159</v>
      </c>
      <c r="C141" s="16" t="s">
        <v>395</v>
      </c>
      <c r="D141" s="7">
        <v>11960</v>
      </c>
      <c r="E141" s="7">
        <v>12</v>
      </c>
      <c r="F141" s="78">
        <v>996.66666666666663</v>
      </c>
    </row>
    <row r="142" spans="1:6" ht="12" customHeight="1" x14ac:dyDescent="0.2">
      <c r="A142" s="15">
        <f t="shared" si="2"/>
        <v>137</v>
      </c>
      <c r="B142" s="46">
        <v>160</v>
      </c>
      <c r="C142" s="16" t="s">
        <v>396</v>
      </c>
      <c r="D142" s="7">
        <v>4598</v>
      </c>
      <c r="E142" s="7">
        <v>2</v>
      </c>
      <c r="F142" s="78">
        <v>2299</v>
      </c>
    </row>
    <row r="143" spans="1:6" ht="12" customHeight="1" x14ac:dyDescent="0.2">
      <c r="A143" s="15">
        <f t="shared" si="2"/>
        <v>138</v>
      </c>
      <c r="B143" s="46">
        <v>161</v>
      </c>
      <c r="C143" s="16" t="s">
        <v>157</v>
      </c>
      <c r="D143" s="7">
        <v>17730</v>
      </c>
      <c r="E143" s="7">
        <v>7</v>
      </c>
      <c r="F143" s="78">
        <v>2532.8571428571427</v>
      </c>
    </row>
    <row r="144" spans="1:6" ht="12" customHeight="1" x14ac:dyDescent="0.2">
      <c r="A144" s="15">
        <f t="shared" si="2"/>
        <v>139</v>
      </c>
      <c r="B144" s="46">
        <v>162</v>
      </c>
      <c r="C144" s="16" t="s">
        <v>158</v>
      </c>
      <c r="D144" s="7">
        <v>64390</v>
      </c>
      <c r="E144" s="7">
        <v>10</v>
      </c>
      <c r="F144" s="78">
        <v>6439</v>
      </c>
    </row>
    <row r="145" spans="1:6" ht="12" customHeight="1" x14ac:dyDescent="0.2">
      <c r="A145" s="15">
        <f t="shared" si="2"/>
        <v>140</v>
      </c>
      <c r="B145" s="46">
        <v>163</v>
      </c>
      <c r="C145" s="16" t="s">
        <v>275</v>
      </c>
      <c r="D145" s="7">
        <v>12963</v>
      </c>
      <c r="E145" s="7">
        <v>2</v>
      </c>
      <c r="F145" s="78">
        <v>6481.5</v>
      </c>
    </row>
    <row r="146" spans="1:6" ht="12" customHeight="1" x14ac:dyDescent="0.2">
      <c r="A146" s="15">
        <f t="shared" si="2"/>
        <v>141</v>
      </c>
      <c r="B146" s="46">
        <v>164</v>
      </c>
      <c r="C146" s="16" t="s">
        <v>445</v>
      </c>
      <c r="D146" s="7">
        <v>25230</v>
      </c>
      <c r="E146" s="7">
        <v>12</v>
      </c>
      <c r="F146" s="78">
        <v>2102.5</v>
      </c>
    </row>
    <row r="147" spans="1:6" ht="12" customHeight="1" x14ac:dyDescent="0.2">
      <c r="A147" s="15">
        <f t="shared" si="2"/>
        <v>142</v>
      </c>
      <c r="B147" s="46">
        <v>165</v>
      </c>
      <c r="C147" s="16" t="s">
        <v>453</v>
      </c>
      <c r="D147" s="7">
        <v>76521</v>
      </c>
      <c r="E147" s="7">
        <v>25</v>
      </c>
      <c r="F147" s="78">
        <v>3060.84</v>
      </c>
    </row>
    <row r="148" spans="1:6" ht="12" customHeight="1" x14ac:dyDescent="0.2">
      <c r="A148" s="15">
        <f t="shared" si="2"/>
        <v>143</v>
      </c>
      <c r="B148" s="46">
        <v>166</v>
      </c>
      <c r="C148" s="16" t="s">
        <v>447</v>
      </c>
      <c r="D148" s="7">
        <v>27000</v>
      </c>
      <c r="E148" s="7">
        <v>13</v>
      </c>
      <c r="F148" s="78">
        <v>2076.9230769230771</v>
      </c>
    </row>
    <row r="149" spans="1:6" ht="12" customHeight="1" x14ac:dyDescent="0.2">
      <c r="A149" s="15">
        <f t="shared" si="2"/>
        <v>144</v>
      </c>
      <c r="B149" s="46">
        <v>167</v>
      </c>
      <c r="C149" s="16" t="s">
        <v>159</v>
      </c>
      <c r="D149" s="7">
        <v>3690</v>
      </c>
      <c r="E149" s="7">
        <v>2</v>
      </c>
      <c r="F149" s="78">
        <v>1845</v>
      </c>
    </row>
    <row r="150" spans="1:6" ht="12" customHeight="1" x14ac:dyDescent="0.2">
      <c r="A150" s="15">
        <f t="shared" si="2"/>
        <v>145</v>
      </c>
      <c r="B150" s="46">
        <v>168</v>
      </c>
      <c r="C150" s="16" t="s">
        <v>331</v>
      </c>
      <c r="D150" s="7">
        <v>379372</v>
      </c>
      <c r="E150" s="7">
        <v>185</v>
      </c>
      <c r="F150" s="78">
        <v>2050.6594594594594</v>
      </c>
    </row>
    <row r="151" spans="1:6" ht="12" customHeight="1" x14ac:dyDescent="0.2">
      <c r="A151" s="15">
        <f t="shared" si="2"/>
        <v>146</v>
      </c>
      <c r="B151" s="46">
        <v>169</v>
      </c>
      <c r="C151" s="16" t="s">
        <v>414</v>
      </c>
      <c r="D151" s="7">
        <v>12806</v>
      </c>
      <c r="E151" s="7">
        <v>1</v>
      </c>
      <c r="F151" s="78">
        <v>12806</v>
      </c>
    </row>
    <row r="152" spans="1:6" ht="12" customHeight="1" x14ac:dyDescent="0.2">
      <c r="A152" s="15">
        <f t="shared" si="2"/>
        <v>147</v>
      </c>
      <c r="B152" s="46">
        <v>170</v>
      </c>
      <c r="C152" s="16" t="s">
        <v>462</v>
      </c>
      <c r="D152" s="7">
        <v>39330</v>
      </c>
      <c r="E152" s="7">
        <v>10</v>
      </c>
      <c r="F152" s="78">
        <v>3933</v>
      </c>
    </row>
    <row r="153" spans="1:6" ht="12" customHeight="1" x14ac:dyDescent="0.2">
      <c r="A153" s="15">
        <f t="shared" si="2"/>
        <v>148</v>
      </c>
      <c r="B153" s="46">
        <v>171</v>
      </c>
      <c r="C153" s="16" t="s">
        <v>160</v>
      </c>
      <c r="D153" s="7">
        <v>96332</v>
      </c>
      <c r="E153" s="7">
        <v>38</v>
      </c>
      <c r="F153" s="78">
        <v>2535.0526315789475</v>
      </c>
    </row>
    <row r="154" spans="1:6" ht="12" customHeight="1" x14ac:dyDescent="0.2">
      <c r="A154" s="15">
        <f t="shared" si="2"/>
        <v>149</v>
      </c>
      <c r="B154" s="46">
        <v>172</v>
      </c>
      <c r="C154" s="16" t="s">
        <v>332</v>
      </c>
      <c r="D154" s="7">
        <v>7645</v>
      </c>
      <c r="E154" s="7">
        <v>4</v>
      </c>
      <c r="F154" s="78">
        <v>1911.25</v>
      </c>
    </row>
    <row r="155" spans="1:6" ht="12" customHeight="1" x14ac:dyDescent="0.2">
      <c r="A155" s="15">
        <f t="shared" si="2"/>
        <v>150</v>
      </c>
      <c r="B155" s="46">
        <v>173</v>
      </c>
      <c r="C155" s="16" t="s">
        <v>161</v>
      </c>
      <c r="D155" s="7">
        <v>5942</v>
      </c>
      <c r="E155" s="7">
        <v>4</v>
      </c>
      <c r="F155" s="78">
        <v>1485.5</v>
      </c>
    </row>
    <row r="156" spans="1:6" ht="12" customHeight="1" x14ac:dyDescent="0.2">
      <c r="A156" s="15">
        <f t="shared" si="2"/>
        <v>151</v>
      </c>
      <c r="B156" s="46">
        <v>175</v>
      </c>
      <c r="C156" s="16" t="s">
        <v>162</v>
      </c>
      <c r="D156" s="7">
        <v>2099</v>
      </c>
      <c r="E156" s="7">
        <v>2</v>
      </c>
      <c r="F156" s="78">
        <v>1049.5</v>
      </c>
    </row>
    <row r="157" spans="1:6" ht="12" customHeight="1" x14ac:dyDescent="0.2">
      <c r="A157" s="15">
        <f t="shared" si="2"/>
        <v>152</v>
      </c>
      <c r="B157" s="46">
        <v>176</v>
      </c>
      <c r="C157" s="16" t="s">
        <v>428</v>
      </c>
      <c r="D157" s="7">
        <v>21148</v>
      </c>
      <c r="E157" s="7">
        <v>6</v>
      </c>
      <c r="F157" s="78">
        <v>3524.6666666666665</v>
      </c>
    </row>
    <row r="158" spans="1:6" ht="12" customHeight="1" x14ac:dyDescent="0.2">
      <c r="A158" s="15">
        <f t="shared" si="2"/>
        <v>153</v>
      </c>
      <c r="B158" s="46">
        <v>177</v>
      </c>
      <c r="C158" s="16" t="s">
        <v>163</v>
      </c>
      <c r="D158" s="7">
        <v>56913</v>
      </c>
      <c r="E158" s="7">
        <v>6</v>
      </c>
      <c r="F158" s="78">
        <v>9485.5</v>
      </c>
    </row>
    <row r="159" spans="1:6" ht="12" customHeight="1" x14ac:dyDescent="0.2">
      <c r="A159" s="15">
        <f t="shared" si="2"/>
        <v>154</v>
      </c>
      <c r="B159" s="46">
        <v>178</v>
      </c>
      <c r="C159" s="16" t="s">
        <v>333</v>
      </c>
      <c r="D159" s="7">
        <v>32531</v>
      </c>
      <c r="E159" s="7">
        <v>2</v>
      </c>
      <c r="F159" s="78">
        <v>16265.5</v>
      </c>
    </row>
    <row r="160" spans="1:6" ht="12" customHeight="1" x14ac:dyDescent="0.2">
      <c r="A160" s="15">
        <f t="shared" si="2"/>
        <v>155</v>
      </c>
      <c r="B160" s="46">
        <v>179</v>
      </c>
      <c r="C160" s="16" t="s">
        <v>397</v>
      </c>
      <c r="D160" s="7">
        <v>1992</v>
      </c>
      <c r="E160" s="7">
        <v>1</v>
      </c>
      <c r="F160" s="78">
        <v>1992</v>
      </c>
    </row>
    <row r="161" spans="1:6" ht="12" customHeight="1" x14ac:dyDescent="0.2">
      <c r="A161" s="15">
        <f t="shared" si="2"/>
        <v>156</v>
      </c>
      <c r="B161" s="46">
        <v>180</v>
      </c>
      <c r="C161" s="16" t="s">
        <v>429</v>
      </c>
      <c r="D161" s="7">
        <v>55964</v>
      </c>
      <c r="E161" s="7">
        <v>7</v>
      </c>
      <c r="F161" s="78">
        <v>7994.8571428571431</v>
      </c>
    </row>
    <row r="162" spans="1:6" ht="12" customHeight="1" x14ac:dyDescent="0.2">
      <c r="A162" s="15">
        <f t="shared" si="2"/>
        <v>157</v>
      </c>
      <c r="B162" s="46">
        <v>181</v>
      </c>
      <c r="C162" s="16" t="s">
        <v>438</v>
      </c>
      <c r="D162" s="7">
        <v>9556</v>
      </c>
      <c r="E162" s="7">
        <v>5</v>
      </c>
      <c r="F162" s="78">
        <v>1911.2</v>
      </c>
    </row>
    <row r="163" spans="1:6" ht="12" customHeight="1" x14ac:dyDescent="0.2">
      <c r="A163" s="15">
        <f t="shared" si="2"/>
        <v>158</v>
      </c>
      <c r="B163" s="46">
        <v>182</v>
      </c>
      <c r="C163" s="16" t="s">
        <v>398</v>
      </c>
      <c r="D163" s="7">
        <v>12160</v>
      </c>
      <c r="E163" s="7">
        <v>2</v>
      </c>
      <c r="F163" s="78">
        <v>6080</v>
      </c>
    </row>
    <row r="164" spans="1:6" ht="12" customHeight="1" x14ac:dyDescent="0.2">
      <c r="A164" s="15">
        <f t="shared" si="2"/>
        <v>159</v>
      </c>
      <c r="B164" s="46">
        <v>184</v>
      </c>
      <c r="C164" s="16" t="s">
        <v>165</v>
      </c>
      <c r="D164" s="7">
        <v>4890</v>
      </c>
      <c r="E164" s="7">
        <v>1</v>
      </c>
      <c r="F164" s="78">
        <v>4890</v>
      </c>
    </row>
    <row r="165" spans="1:6" ht="12" customHeight="1" x14ac:dyDescent="0.2">
      <c r="A165" s="15">
        <f t="shared" si="2"/>
        <v>160</v>
      </c>
      <c r="B165" s="46">
        <v>185</v>
      </c>
      <c r="C165" s="16" t="s">
        <v>457</v>
      </c>
      <c r="D165" s="7">
        <v>6156</v>
      </c>
      <c r="E165" s="7">
        <v>4</v>
      </c>
      <c r="F165" s="78">
        <v>1539</v>
      </c>
    </row>
    <row r="166" spans="1:6" ht="12" customHeight="1" x14ac:dyDescent="0.2">
      <c r="A166" s="15">
        <f t="shared" si="2"/>
        <v>161</v>
      </c>
      <c r="B166" s="46">
        <v>186</v>
      </c>
      <c r="C166" s="16" t="s">
        <v>334</v>
      </c>
      <c r="D166" s="7">
        <v>24950</v>
      </c>
      <c r="E166" s="7">
        <v>12</v>
      </c>
      <c r="F166" s="78">
        <v>2079.1666666666665</v>
      </c>
    </row>
    <row r="167" spans="1:6" ht="12" customHeight="1" x14ac:dyDescent="0.2">
      <c r="A167" s="15">
        <f t="shared" si="2"/>
        <v>162</v>
      </c>
      <c r="B167" s="46">
        <v>187</v>
      </c>
      <c r="C167" s="16" t="s">
        <v>335</v>
      </c>
      <c r="D167" s="7">
        <v>1500</v>
      </c>
      <c r="E167" s="7">
        <v>1</v>
      </c>
      <c r="F167" s="78">
        <v>1500</v>
      </c>
    </row>
    <row r="168" spans="1:6" ht="12" customHeight="1" x14ac:dyDescent="0.2">
      <c r="A168" s="15">
        <f t="shared" si="2"/>
        <v>163</v>
      </c>
      <c r="B168" s="46">
        <v>188</v>
      </c>
      <c r="C168" s="16" t="s">
        <v>166</v>
      </c>
      <c r="D168" s="7">
        <v>1000</v>
      </c>
      <c r="E168" s="7">
        <v>1</v>
      </c>
      <c r="F168" s="78">
        <v>1000</v>
      </c>
    </row>
    <row r="169" spans="1:6" ht="12" customHeight="1" x14ac:dyDescent="0.2">
      <c r="A169" s="15">
        <f t="shared" si="2"/>
        <v>164</v>
      </c>
      <c r="B169" s="46">
        <v>189</v>
      </c>
      <c r="C169" s="16" t="s">
        <v>336</v>
      </c>
      <c r="D169" s="7">
        <v>20000</v>
      </c>
      <c r="E169" s="7">
        <v>8</v>
      </c>
      <c r="F169" s="78">
        <v>2500</v>
      </c>
    </row>
    <row r="170" spans="1:6" ht="12" customHeight="1" x14ac:dyDescent="0.2">
      <c r="A170" s="15">
        <f t="shared" si="2"/>
        <v>165</v>
      </c>
      <c r="B170" s="46">
        <v>190</v>
      </c>
      <c r="C170" s="16" t="s">
        <v>167</v>
      </c>
      <c r="D170" s="7">
        <v>5961</v>
      </c>
      <c r="E170" s="7">
        <v>2</v>
      </c>
      <c r="F170" s="78">
        <v>2980.5</v>
      </c>
    </row>
    <row r="171" spans="1:6" ht="12" customHeight="1" x14ac:dyDescent="0.2">
      <c r="A171" s="15">
        <f t="shared" si="2"/>
        <v>166</v>
      </c>
      <c r="B171" s="46">
        <v>191</v>
      </c>
      <c r="C171" s="16" t="s">
        <v>168</v>
      </c>
      <c r="D171" s="7">
        <v>9152</v>
      </c>
      <c r="E171" s="7">
        <v>2</v>
      </c>
      <c r="F171" s="78">
        <v>4576</v>
      </c>
    </row>
    <row r="172" spans="1:6" ht="12" customHeight="1" x14ac:dyDescent="0.2">
      <c r="A172" s="15">
        <f t="shared" si="2"/>
        <v>167</v>
      </c>
      <c r="B172" s="46">
        <v>192</v>
      </c>
      <c r="C172" s="16" t="s">
        <v>169</v>
      </c>
      <c r="D172" s="7">
        <v>3600</v>
      </c>
      <c r="E172" s="7">
        <v>3</v>
      </c>
      <c r="F172" s="78">
        <v>1200</v>
      </c>
    </row>
    <row r="173" spans="1:6" ht="12" customHeight="1" x14ac:dyDescent="0.2">
      <c r="A173" s="15">
        <f t="shared" si="2"/>
        <v>168</v>
      </c>
      <c r="B173" s="46">
        <v>193</v>
      </c>
      <c r="C173" s="16" t="s">
        <v>439</v>
      </c>
      <c r="D173" s="7">
        <v>22600</v>
      </c>
      <c r="E173" s="7">
        <v>5</v>
      </c>
      <c r="F173" s="78">
        <v>4520</v>
      </c>
    </row>
    <row r="174" spans="1:6" ht="12" customHeight="1" x14ac:dyDescent="0.2">
      <c r="A174" s="15">
        <f t="shared" si="2"/>
        <v>169</v>
      </c>
      <c r="B174" s="46">
        <v>194</v>
      </c>
      <c r="C174" s="16" t="s">
        <v>170</v>
      </c>
      <c r="D174" s="7">
        <v>73463</v>
      </c>
      <c r="E174" s="7">
        <v>43</v>
      </c>
      <c r="F174" s="78">
        <v>1708.4418604651162</v>
      </c>
    </row>
    <row r="175" spans="1:6" ht="12" customHeight="1" x14ac:dyDescent="0.2">
      <c r="A175" s="15">
        <f t="shared" si="2"/>
        <v>170</v>
      </c>
      <c r="B175" s="46">
        <v>195</v>
      </c>
      <c r="C175" s="16" t="s">
        <v>171</v>
      </c>
      <c r="D175" s="7">
        <v>5120</v>
      </c>
      <c r="E175" s="7">
        <v>4</v>
      </c>
      <c r="F175" s="78">
        <v>1280</v>
      </c>
    </row>
    <row r="176" spans="1:6" ht="12" customHeight="1" x14ac:dyDescent="0.2">
      <c r="A176" s="15">
        <f t="shared" si="2"/>
        <v>171</v>
      </c>
      <c r="B176" s="46">
        <v>196</v>
      </c>
      <c r="C176" s="16" t="s">
        <v>337</v>
      </c>
      <c r="D176" s="7">
        <v>3000</v>
      </c>
      <c r="E176" s="7">
        <v>1</v>
      </c>
      <c r="F176" s="78">
        <v>3000</v>
      </c>
    </row>
    <row r="177" spans="1:6" ht="12" customHeight="1" x14ac:dyDescent="0.2">
      <c r="A177" s="15">
        <f t="shared" si="2"/>
        <v>172</v>
      </c>
      <c r="B177" s="46">
        <v>197</v>
      </c>
      <c r="C177" s="16" t="s">
        <v>172</v>
      </c>
      <c r="D177" s="7">
        <v>7000</v>
      </c>
      <c r="E177" s="7">
        <v>1</v>
      </c>
      <c r="F177" s="78">
        <v>7000</v>
      </c>
    </row>
    <row r="178" spans="1:6" ht="12" customHeight="1" x14ac:dyDescent="0.2">
      <c r="A178" s="15">
        <f t="shared" si="2"/>
        <v>173</v>
      </c>
      <c r="B178" s="46">
        <v>198</v>
      </c>
      <c r="C178" s="16" t="s">
        <v>173</v>
      </c>
      <c r="D178" s="7">
        <v>29396</v>
      </c>
      <c r="E178" s="7">
        <v>18</v>
      </c>
      <c r="F178" s="78">
        <v>1633.1111111111111</v>
      </c>
    </row>
    <row r="179" spans="1:6" ht="12" customHeight="1" x14ac:dyDescent="0.2">
      <c r="A179" s="15">
        <f t="shared" si="2"/>
        <v>174</v>
      </c>
      <c r="B179" s="46">
        <v>199</v>
      </c>
      <c r="C179" s="16" t="s">
        <v>399</v>
      </c>
      <c r="D179" s="7">
        <v>2370</v>
      </c>
      <c r="E179" s="7">
        <v>1</v>
      </c>
      <c r="F179" s="78">
        <v>2370</v>
      </c>
    </row>
    <row r="180" spans="1:6" ht="12" customHeight="1" x14ac:dyDescent="0.2">
      <c r="A180" s="15">
        <f t="shared" si="2"/>
        <v>175</v>
      </c>
      <c r="B180" s="46">
        <v>200</v>
      </c>
      <c r="C180" s="16" t="s">
        <v>174</v>
      </c>
      <c r="D180" s="7">
        <v>1950</v>
      </c>
      <c r="E180" s="7">
        <v>1</v>
      </c>
      <c r="F180" s="78">
        <v>1950</v>
      </c>
    </row>
    <row r="181" spans="1:6" ht="12" customHeight="1" x14ac:dyDescent="0.2">
      <c r="A181" s="15">
        <f t="shared" si="2"/>
        <v>176</v>
      </c>
      <c r="B181" s="46">
        <v>201</v>
      </c>
      <c r="C181" s="16" t="s">
        <v>175</v>
      </c>
      <c r="D181" s="7">
        <v>4768</v>
      </c>
      <c r="E181" s="7">
        <v>1</v>
      </c>
      <c r="F181" s="78">
        <v>4768</v>
      </c>
    </row>
    <row r="182" spans="1:6" ht="12" customHeight="1" x14ac:dyDescent="0.2">
      <c r="A182" s="15">
        <f t="shared" si="2"/>
        <v>177</v>
      </c>
      <c r="B182" s="46">
        <v>202</v>
      </c>
      <c r="C182" s="16" t="s">
        <v>176</v>
      </c>
      <c r="D182" s="7">
        <v>18000</v>
      </c>
      <c r="E182" s="7">
        <v>12</v>
      </c>
      <c r="F182" s="78">
        <v>1500</v>
      </c>
    </row>
    <row r="183" spans="1:6" ht="12" customHeight="1" x14ac:dyDescent="0.2">
      <c r="A183" s="15">
        <f t="shared" si="2"/>
        <v>178</v>
      </c>
      <c r="B183" s="46">
        <v>203</v>
      </c>
      <c r="C183" s="16" t="s">
        <v>338</v>
      </c>
      <c r="D183" s="7">
        <v>73769</v>
      </c>
      <c r="E183" s="7">
        <v>15</v>
      </c>
      <c r="F183" s="78">
        <v>4917.9333333333334</v>
      </c>
    </row>
    <row r="184" spans="1:6" ht="12" customHeight="1" x14ac:dyDescent="0.2">
      <c r="A184" s="15">
        <f t="shared" si="2"/>
        <v>179</v>
      </c>
      <c r="B184" s="46">
        <v>204</v>
      </c>
      <c r="C184" s="16" t="s">
        <v>177</v>
      </c>
      <c r="D184" s="7">
        <v>40590</v>
      </c>
      <c r="E184" s="7">
        <v>12</v>
      </c>
      <c r="F184" s="78">
        <v>3382.5</v>
      </c>
    </row>
    <row r="185" spans="1:6" ht="12" customHeight="1" x14ac:dyDescent="0.2">
      <c r="A185" s="15">
        <f t="shared" si="2"/>
        <v>180</v>
      </c>
      <c r="B185" s="46">
        <v>205</v>
      </c>
      <c r="C185" s="16" t="s">
        <v>178</v>
      </c>
      <c r="D185" s="7">
        <v>20360</v>
      </c>
      <c r="E185" s="7">
        <v>10</v>
      </c>
      <c r="F185" s="78">
        <v>2036</v>
      </c>
    </row>
    <row r="186" spans="1:6" ht="12" customHeight="1" x14ac:dyDescent="0.2">
      <c r="A186" s="15">
        <f t="shared" si="2"/>
        <v>181</v>
      </c>
      <c r="B186" s="46">
        <v>206</v>
      </c>
      <c r="C186" s="16" t="s">
        <v>179</v>
      </c>
      <c r="D186" s="7">
        <v>24037</v>
      </c>
      <c r="E186" s="7">
        <v>2</v>
      </c>
      <c r="F186" s="78">
        <v>12018.5</v>
      </c>
    </row>
    <row r="187" spans="1:6" ht="12" customHeight="1" x14ac:dyDescent="0.2">
      <c r="A187" s="15">
        <f t="shared" si="2"/>
        <v>182</v>
      </c>
      <c r="B187" s="46">
        <v>207</v>
      </c>
      <c r="C187" s="16" t="s">
        <v>180</v>
      </c>
      <c r="D187" s="7">
        <v>10000</v>
      </c>
      <c r="E187" s="7">
        <v>2</v>
      </c>
      <c r="F187" s="78">
        <v>5000</v>
      </c>
    </row>
    <row r="188" spans="1:6" ht="12" customHeight="1" x14ac:dyDescent="0.2">
      <c r="A188" s="15">
        <f t="shared" si="2"/>
        <v>183</v>
      </c>
      <c r="B188" s="46">
        <v>208</v>
      </c>
      <c r="C188" s="16" t="s">
        <v>181</v>
      </c>
      <c r="D188" s="7">
        <v>57906</v>
      </c>
      <c r="E188" s="7">
        <v>10</v>
      </c>
      <c r="F188" s="78">
        <v>5790.6</v>
      </c>
    </row>
    <row r="189" spans="1:6" ht="12" customHeight="1" x14ac:dyDescent="0.2">
      <c r="A189" s="15">
        <f t="shared" si="2"/>
        <v>184</v>
      </c>
      <c r="B189" s="46">
        <v>209</v>
      </c>
      <c r="C189" s="16" t="s">
        <v>339</v>
      </c>
      <c r="D189" s="7">
        <v>8830</v>
      </c>
      <c r="E189" s="7">
        <v>2</v>
      </c>
      <c r="F189" s="78">
        <v>4415</v>
      </c>
    </row>
    <row r="190" spans="1:6" ht="12" customHeight="1" x14ac:dyDescent="0.2">
      <c r="A190" s="15">
        <f t="shared" si="2"/>
        <v>185</v>
      </c>
      <c r="B190" s="46">
        <v>210</v>
      </c>
      <c r="C190" s="16" t="s">
        <v>182</v>
      </c>
      <c r="D190" s="7">
        <v>25997</v>
      </c>
      <c r="E190" s="7">
        <v>17</v>
      </c>
      <c r="F190" s="78">
        <v>1529.2352941176471</v>
      </c>
    </row>
    <row r="191" spans="1:6" ht="12" customHeight="1" x14ac:dyDescent="0.2">
      <c r="A191" s="15">
        <f t="shared" si="2"/>
        <v>186</v>
      </c>
      <c r="B191" s="46">
        <v>211</v>
      </c>
      <c r="C191" s="16" t="s">
        <v>183</v>
      </c>
      <c r="D191" s="7">
        <v>13844</v>
      </c>
      <c r="E191" s="7">
        <v>9</v>
      </c>
      <c r="F191" s="78">
        <v>1538.2222222222222</v>
      </c>
    </row>
    <row r="192" spans="1:6" ht="12" customHeight="1" x14ac:dyDescent="0.2">
      <c r="A192" s="15">
        <f t="shared" si="2"/>
        <v>187</v>
      </c>
      <c r="B192" s="46">
        <v>212</v>
      </c>
      <c r="C192" s="16" t="s">
        <v>184</v>
      </c>
      <c r="D192" s="7">
        <v>10000</v>
      </c>
      <c r="E192" s="7">
        <v>1</v>
      </c>
      <c r="F192" s="78">
        <v>10000</v>
      </c>
    </row>
    <row r="193" spans="1:6" ht="12" customHeight="1" x14ac:dyDescent="0.2">
      <c r="A193" s="15">
        <f t="shared" si="2"/>
        <v>188</v>
      </c>
      <c r="B193" s="46">
        <v>213</v>
      </c>
      <c r="C193" s="16" t="s">
        <v>340</v>
      </c>
      <c r="D193" s="7">
        <v>30460</v>
      </c>
      <c r="E193" s="7">
        <v>4</v>
      </c>
      <c r="F193" s="78">
        <v>7615</v>
      </c>
    </row>
    <row r="194" spans="1:6" ht="12" customHeight="1" x14ac:dyDescent="0.2">
      <c r="A194" s="15">
        <f t="shared" si="2"/>
        <v>189</v>
      </c>
      <c r="B194" s="46">
        <v>214</v>
      </c>
      <c r="C194" s="16" t="s">
        <v>185</v>
      </c>
      <c r="D194" s="7">
        <v>9290</v>
      </c>
      <c r="E194" s="7">
        <v>7</v>
      </c>
      <c r="F194" s="78">
        <v>1327.1428571428571</v>
      </c>
    </row>
    <row r="195" spans="1:6" ht="12" customHeight="1" x14ac:dyDescent="0.2">
      <c r="A195" s="15">
        <f t="shared" si="2"/>
        <v>190</v>
      </c>
      <c r="B195" s="46">
        <v>215</v>
      </c>
      <c r="C195" s="16" t="s">
        <v>186</v>
      </c>
      <c r="D195" s="7">
        <v>36377</v>
      </c>
      <c r="E195" s="7">
        <v>4</v>
      </c>
      <c r="F195" s="78">
        <v>9094.25</v>
      </c>
    </row>
    <row r="196" spans="1:6" ht="12" customHeight="1" x14ac:dyDescent="0.2">
      <c r="A196" s="15">
        <f t="shared" si="2"/>
        <v>191</v>
      </c>
      <c r="B196" s="46">
        <v>216</v>
      </c>
      <c r="C196" s="16" t="s">
        <v>187</v>
      </c>
      <c r="D196" s="7">
        <v>5605</v>
      </c>
      <c r="E196" s="7">
        <v>3</v>
      </c>
      <c r="F196" s="78">
        <v>1868.3333333333333</v>
      </c>
    </row>
    <row r="197" spans="1:6" ht="12" customHeight="1" x14ac:dyDescent="0.2">
      <c r="A197" s="15">
        <f t="shared" si="2"/>
        <v>192</v>
      </c>
      <c r="B197" s="46">
        <v>217</v>
      </c>
      <c r="C197" s="16" t="s">
        <v>451</v>
      </c>
      <c r="D197" s="7">
        <v>10456</v>
      </c>
      <c r="E197" s="7">
        <v>6</v>
      </c>
      <c r="F197" s="78">
        <v>1742.6666666666667</v>
      </c>
    </row>
    <row r="198" spans="1:6" ht="12" customHeight="1" x14ac:dyDescent="0.2">
      <c r="A198" s="15">
        <f t="shared" si="2"/>
        <v>193</v>
      </c>
      <c r="B198" s="46">
        <v>218</v>
      </c>
      <c r="C198" s="16" t="s">
        <v>341</v>
      </c>
      <c r="D198" s="7">
        <v>7200</v>
      </c>
      <c r="E198" s="7">
        <v>6</v>
      </c>
      <c r="F198" s="78">
        <v>1200</v>
      </c>
    </row>
    <row r="199" spans="1:6" ht="12" customHeight="1" x14ac:dyDescent="0.2">
      <c r="A199" s="15">
        <f t="shared" si="2"/>
        <v>194</v>
      </c>
      <c r="B199" s="46">
        <v>219</v>
      </c>
      <c r="C199" s="16" t="s">
        <v>188</v>
      </c>
      <c r="D199" s="7">
        <v>6725</v>
      </c>
      <c r="E199" s="7">
        <v>2</v>
      </c>
      <c r="F199" s="78">
        <v>3362.5</v>
      </c>
    </row>
    <row r="200" spans="1:6" ht="12" customHeight="1" x14ac:dyDescent="0.2">
      <c r="A200" s="15">
        <f t="shared" ref="A200:A263" si="3">A199+1</f>
        <v>195</v>
      </c>
      <c r="B200" s="46">
        <v>220</v>
      </c>
      <c r="C200" s="16" t="s">
        <v>189</v>
      </c>
      <c r="D200" s="7">
        <v>5380</v>
      </c>
      <c r="E200" s="7">
        <v>5</v>
      </c>
      <c r="F200" s="78">
        <v>1076</v>
      </c>
    </row>
    <row r="201" spans="1:6" ht="12" customHeight="1" x14ac:dyDescent="0.2">
      <c r="A201" s="15">
        <f t="shared" si="3"/>
        <v>196</v>
      </c>
      <c r="B201" s="46">
        <v>222</v>
      </c>
      <c r="C201" s="16" t="s">
        <v>190</v>
      </c>
      <c r="D201" s="7">
        <v>2540</v>
      </c>
      <c r="E201" s="7">
        <v>2</v>
      </c>
      <c r="F201" s="78">
        <v>1270</v>
      </c>
    </row>
    <row r="202" spans="1:6" ht="12" customHeight="1" x14ac:dyDescent="0.2">
      <c r="A202" s="15">
        <f t="shared" si="3"/>
        <v>197</v>
      </c>
      <c r="B202" s="46">
        <v>223</v>
      </c>
      <c r="C202" s="16" t="s">
        <v>342</v>
      </c>
      <c r="D202" s="7">
        <v>8000</v>
      </c>
      <c r="E202" s="7">
        <v>3</v>
      </c>
      <c r="F202" s="78">
        <v>2666.6666666666665</v>
      </c>
    </row>
    <row r="203" spans="1:6" ht="12" customHeight="1" x14ac:dyDescent="0.2">
      <c r="A203" s="15">
        <f t="shared" si="3"/>
        <v>198</v>
      </c>
      <c r="B203" s="46">
        <v>224</v>
      </c>
      <c r="C203" s="16" t="s">
        <v>191</v>
      </c>
      <c r="D203" s="7">
        <v>5959</v>
      </c>
      <c r="E203" s="7">
        <v>6</v>
      </c>
      <c r="F203" s="78">
        <v>993.16666666666663</v>
      </c>
    </row>
    <row r="204" spans="1:6" ht="12" customHeight="1" x14ac:dyDescent="0.2">
      <c r="A204" s="15">
        <f t="shared" si="3"/>
        <v>199</v>
      </c>
      <c r="B204" s="46">
        <v>225</v>
      </c>
      <c r="C204" s="16" t="s">
        <v>192</v>
      </c>
      <c r="D204" s="7">
        <v>4000</v>
      </c>
      <c r="E204" s="7">
        <v>2</v>
      </c>
      <c r="F204" s="78">
        <v>2000</v>
      </c>
    </row>
    <row r="205" spans="1:6" ht="12" customHeight="1" x14ac:dyDescent="0.2">
      <c r="A205" s="15">
        <f t="shared" si="3"/>
        <v>200</v>
      </c>
      <c r="B205" s="46">
        <v>226</v>
      </c>
      <c r="C205" s="16" t="s">
        <v>193</v>
      </c>
      <c r="D205" s="7">
        <v>52738</v>
      </c>
      <c r="E205" s="7">
        <v>4</v>
      </c>
      <c r="F205" s="78">
        <v>13184.5</v>
      </c>
    </row>
    <row r="206" spans="1:6" ht="12" customHeight="1" x14ac:dyDescent="0.2">
      <c r="A206" s="15">
        <f t="shared" si="3"/>
        <v>201</v>
      </c>
      <c r="B206" s="46">
        <v>227</v>
      </c>
      <c r="C206" s="16" t="s">
        <v>194</v>
      </c>
      <c r="D206" s="7">
        <v>21272</v>
      </c>
      <c r="E206" s="7">
        <v>11</v>
      </c>
      <c r="F206" s="78">
        <v>1933.8181818181818</v>
      </c>
    </row>
    <row r="207" spans="1:6" ht="12" customHeight="1" x14ac:dyDescent="0.2">
      <c r="A207" s="15">
        <f t="shared" si="3"/>
        <v>202</v>
      </c>
      <c r="B207" s="46">
        <v>228</v>
      </c>
      <c r="C207" s="16" t="s">
        <v>343</v>
      </c>
      <c r="D207" s="7">
        <v>4006</v>
      </c>
      <c r="E207" s="7">
        <v>2</v>
      </c>
      <c r="F207" s="78">
        <v>2003</v>
      </c>
    </row>
    <row r="208" spans="1:6" ht="12" customHeight="1" x14ac:dyDescent="0.2">
      <c r="A208" s="15">
        <f t="shared" si="3"/>
        <v>203</v>
      </c>
      <c r="B208" s="46">
        <v>229</v>
      </c>
      <c r="C208" s="16" t="s">
        <v>344</v>
      </c>
      <c r="D208" s="7">
        <v>27938</v>
      </c>
      <c r="E208" s="7">
        <v>13</v>
      </c>
      <c r="F208" s="78">
        <v>2149.0769230769229</v>
      </c>
    </row>
    <row r="209" spans="1:6" ht="12" customHeight="1" x14ac:dyDescent="0.2">
      <c r="A209" s="15">
        <f t="shared" si="3"/>
        <v>204</v>
      </c>
      <c r="B209" s="46">
        <v>231</v>
      </c>
      <c r="C209" s="16" t="s">
        <v>345</v>
      </c>
      <c r="D209" s="7">
        <v>60903</v>
      </c>
      <c r="E209" s="7">
        <v>21</v>
      </c>
      <c r="F209" s="78">
        <v>2900.1428571428573</v>
      </c>
    </row>
    <row r="210" spans="1:6" ht="12" customHeight="1" x14ac:dyDescent="0.2">
      <c r="A210" s="15">
        <f t="shared" si="3"/>
        <v>205</v>
      </c>
      <c r="B210" s="46">
        <v>232</v>
      </c>
      <c r="C210" s="16" t="s">
        <v>346</v>
      </c>
      <c r="D210" s="7">
        <v>1770</v>
      </c>
      <c r="E210" s="7">
        <v>1</v>
      </c>
      <c r="F210" s="78">
        <v>1770</v>
      </c>
    </row>
    <row r="211" spans="1:6" ht="12" customHeight="1" x14ac:dyDescent="0.2">
      <c r="A211" s="15">
        <f t="shared" si="3"/>
        <v>206</v>
      </c>
      <c r="B211" s="46">
        <v>233</v>
      </c>
      <c r="C211" s="16" t="s">
        <v>347</v>
      </c>
      <c r="D211" s="7">
        <v>15340</v>
      </c>
      <c r="E211" s="7">
        <v>7</v>
      </c>
      <c r="F211" s="78">
        <v>2191.4285714285716</v>
      </c>
    </row>
    <row r="212" spans="1:6" ht="12" customHeight="1" x14ac:dyDescent="0.2">
      <c r="A212" s="15">
        <f t="shared" si="3"/>
        <v>207</v>
      </c>
      <c r="B212" s="46">
        <v>234</v>
      </c>
      <c r="C212" s="16" t="s">
        <v>195</v>
      </c>
      <c r="D212" s="7">
        <v>9199</v>
      </c>
      <c r="E212" s="7">
        <v>5</v>
      </c>
      <c r="F212" s="78">
        <v>1839.8</v>
      </c>
    </row>
    <row r="213" spans="1:6" ht="12" customHeight="1" x14ac:dyDescent="0.2">
      <c r="A213" s="15">
        <f t="shared" si="3"/>
        <v>208</v>
      </c>
      <c r="B213" s="46">
        <v>235</v>
      </c>
      <c r="C213" s="16" t="s">
        <v>401</v>
      </c>
      <c r="D213" s="7">
        <v>35894</v>
      </c>
      <c r="E213" s="7">
        <v>17</v>
      </c>
      <c r="F213" s="78">
        <v>2111.4117647058824</v>
      </c>
    </row>
    <row r="214" spans="1:6" ht="12" customHeight="1" x14ac:dyDescent="0.2">
      <c r="A214" s="15">
        <f t="shared" si="3"/>
        <v>209</v>
      </c>
      <c r="B214" s="46">
        <v>236</v>
      </c>
      <c r="C214" s="16" t="s">
        <v>348</v>
      </c>
      <c r="D214" s="7">
        <v>8850</v>
      </c>
      <c r="E214" s="7">
        <v>5</v>
      </c>
      <c r="F214" s="78">
        <v>1770</v>
      </c>
    </row>
    <row r="215" spans="1:6" ht="12" customHeight="1" x14ac:dyDescent="0.2">
      <c r="A215" s="15">
        <f t="shared" si="3"/>
        <v>210</v>
      </c>
      <c r="B215" s="46">
        <v>237</v>
      </c>
      <c r="C215" s="16" t="s">
        <v>349</v>
      </c>
      <c r="D215" s="7">
        <v>57229</v>
      </c>
      <c r="E215" s="7">
        <v>10</v>
      </c>
      <c r="F215" s="78">
        <v>5722.9</v>
      </c>
    </row>
    <row r="216" spans="1:6" ht="12" customHeight="1" x14ac:dyDescent="0.2">
      <c r="A216" s="15">
        <f t="shared" si="3"/>
        <v>211</v>
      </c>
      <c r="B216" s="46">
        <v>238</v>
      </c>
      <c r="C216" s="16" t="s">
        <v>196</v>
      </c>
      <c r="D216" s="7">
        <v>12338</v>
      </c>
      <c r="E216" s="7">
        <v>7</v>
      </c>
      <c r="F216" s="78">
        <v>1762.5714285714287</v>
      </c>
    </row>
    <row r="217" spans="1:6" ht="12" customHeight="1" x14ac:dyDescent="0.2">
      <c r="A217" s="15">
        <f t="shared" si="3"/>
        <v>212</v>
      </c>
      <c r="B217" s="46">
        <v>239</v>
      </c>
      <c r="C217" s="16" t="s">
        <v>197</v>
      </c>
      <c r="D217" s="7">
        <v>41111</v>
      </c>
      <c r="E217" s="7">
        <v>18</v>
      </c>
      <c r="F217" s="78">
        <v>2283.9444444444443</v>
      </c>
    </row>
    <row r="218" spans="1:6" ht="12" customHeight="1" x14ac:dyDescent="0.2">
      <c r="A218" s="15">
        <f t="shared" si="3"/>
        <v>213</v>
      </c>
      <c r="B218" s="46">
        <v>240</v>
      </c>
      <c r="C218" s="16" t="s">
        <v>350</v>
      </c>
      <c r="D218" s="7">
        <v>4000</v>
      </c>
      <c r="E218" s="7">
        <v>4</v>
      </c>
      <c r="F218" s="78">
        <v>1000</v>
      </c>
    </row>
    <row r="219" spans="1:6" ht="12" customHeight="1" x14ac:dyDescent="0.2">
      <c r="A219" s="15">
        <f t="shared" si="3"/>
        <v>214</v>
      </c>
      <c r="B219" s="46">
        <v>241</v>
      </c>
      <c r="C219" s="16" t="s">
        <v>351</v>
      </c>
      <c r="D219" s="7">
        <v>8499</v>
      </c>
      <c r="E219" s="7">
        <v>7</v>
      </c>
      <c r="F219" s="78">
        <v>1214.1428571428571</v>
      </c>
    </row>
    <row r="220" spans="1:6" ht="12" customHeight="1" x14ac:dyDescent="0.2">
      <c r="A220" s="15">
        <f t="shared" si="3"/>
        <v>215</v>
      </c>
      <c r="B220" s="46">
        <v>242</v>
      </c>
      <c r="C220" s="16" t="s">
        <v>440</v>
      </c>
      <c r="D220" s="7">
        <v>24115</v>
      </c>
      <c r="E220" s="7">
        <v>8</v>
      </c>
      <c r="F220" s="78">
        <v>3014.375</v>
      </c>
    </row>
    <row r="221" spans="1:6" ht="12" customHeight="1" x14ac:dyDescent="0.2">
      <c r="A221" s="15">
        <f t="shared" si="3"/>
        <v>216</v>
      </c>
      <c r="B221" s="46">
        <v>244</v>
      </c>
      <c r="C221" s="16" t="s">
        <v>276</v>
      </c>
      <c r="D221" s="7">
        <v>55800</v>
      </c>
      <c r="E221" s="7">
        <v>9</v>
      </c>
      <c r="F221" s="78">
        <v>6200</v>
      </c>
    </row>
    <row r="222" spans="1:6" ht="12" customHeight="1" x14ac:dyDescent="0.2">
      <c r="A222" s="15">
        <f t="shared" si="3"/>
        <v>217</v>
      </c>
      <c r="B222" s="46">
        <v>245</v>
      </c>
      <c r="C222" s="16" t="s">
        <v>415</v>
      </c>
      <c r="D222" s="7">
        <v>51848</v>
      </c>
      <c r="E222" s="7">
        <v>17</v>
      </c>
      <c r="F222" s="78">
        <v>3049.8823529411766</v>
      </c>
    </row>
    <row r="223" spans="1:6" ht="12" customHeight="1" x14ac:dyDescent="0.2">
      <c r="A223" s="15">
        <f t="shared" si="3"/>
        <v>218</v>
      </c>
      <c r="B223" s="46">
        <v>246</v>
      </c>
      <c r="C223" s="16" t="s">
        <v>402</v>
      </c>
      <c r="D223" s="7">
        <v>94034</v>
      </c>
      <c r="E223" s="7">
        <v>32</v>
      </c>
      <c r="F223" s="78">
        <v>2938.5625</v>
      </c>
    </row>
    <row r="224" spans="1:6" ht="12" customHeight="1" x14ac:dyDescent="0.2">
      <c r="A224" s="15">
        <f t="shared" si="3"/>
        <v>219</v>
      </c>
      <c r="B224" s="46">
        <v>247</v>
      </c>
      <c r="C224" s="16" t="s">
        <v>450</v>
      </c>
      <c r="D224" s="7">
        <v>3912</v>
      </c>
      <c r="E224" s="7">
        <v>7</v>
      </c>
      <c r="F224" s="78">
        <v>558.85714285714289</v>
      </c>
    </row>
    <row r="225" spans="1:6" ht="12" customHeight="1" x14ac:dyDescent="0.2">
      <c r="A225" s="15">
        <f t="shared" si="3"/>
        <v>220</v>
      </c>
      <c r="B225" s="46">
        <v>248</v>
      </c>
      <c r="C225" s="16" t="s">
        <v>198</v>
      </c>
      <c r="D225" s="7">
        <v>29383</v>
      </c>
      <c r="E225" s="7">
        <v>19</v>
      </c>
      <c r="F225" s="78">
        <v>1546.4736842105262</v>
      </c>
    </row>
    <row r="226" spans="1:6" ht="12" customHeight="1" x14ac:dyDescent="0.2">
      <c r="A226" s="15">
        <f t="shared" si="3"/>
        <v>221</v>
      </c>
      <c r="B226" s="46">
        <v>249</v>
      </c>
      <c r="C226" s="16" t="s">
        <v>199</v>
      </c>
      <c r="D226" s="7">
        <v>92683</v>
      </c>
      <c r="E226" s="7">
        <v>37</v>
      </c>
      <c r="F226" s="78">
        <v>2504.9459459459458</v>
      </c>
    </row>
    <row r="227" spans="1:6" ht="12" customHeight="1" x14ac:dyDescent="0.2">
      <c r="A227" s="15">
        <f t="shared" si="3"/>
        <v>222</v>
      </c>
      <c r="B227" s="46">
        <v>250</v>
      </c>
      <c r="C227" s="16" t="s">
        <v>200</v>
      </c>
      <c r="D227" s="7">
        <v>58771</v>
      </c>
      <c r="E227" s="7">
        <v>25</v>
      </c>
      <c r="F227" s="78">
        <v>2350.84</v>
      </c>
    </row>
    <row r="228" spans="1:6" ht="12" customHeight="1" x14ac:dyDescent="0.2">
      <c r="A228" s="15">
        <f t="shared" si="3"/>
        <v>223</v>
      </c>
      <c r="B228" s="46">
        <v>251</v>
      </c>
      <c r="C228" s="16" t="s">
        <v>201</v>
      </c>
      <c r="D228" s="7">
        <v>51641</v>
      </c>
      <c r="E228" s="7">
        <v>26</v>
      </c>
      <c r="F228" s="78">
        <v>1986.1923076923076</v>
      </c>
    </row>
    <row r="229" spans="1:6" ht="12" customHeight="1" x14ac:dyDescent="0.2">
      <c r="A229" s="15">
        <f t="shared" si="3"/>
        <v>224</v>
      </c>
      <c r="B229" s="46">
        <v>252</v>
      </c>
      <c r="C229" s="16" t="s">
        <v>352</v>
      </c>
      <c r="D229" s="7">
        <v>7580</v>
      </c>
      <c r="E229" s="7">
        <v>4</v>
      </c>
      <c r="F229" s="78">
        <v>1895</v>
      </c>
    </row>
    <row r="230" spans="1:6" ht="12" customHeight="1" x14ac:dyDescent="0.2">
      <c r="A230" s="15">
        <f t="shared" si="3"/>
        <v>225</v>
      </c>
      <c r="B230" s="46">
        <v>253</v>
      </c>
      <c r="C230" s="16" t="s">
        <v>353</v>
      </c>
      <c r="D230" s="7">
        <v>12198</v>
      </c>
      <c r="E230" s="7">
        <v>4</v>
      </c>
      <c r="F230" s="78">
        <v>3049.5</v>
      </c>
    </row>
    <row r="231" spans="1:6" ht="12" customHeight="1" x14ac:dyDescent="0.2">
      <c r="A231" s="15">
        <f t="shared" si="3"/>
        <v>226</v>
      </c>
      <c r="B231" s="46">
        <v>254</v>
      </c>
      <c r="C231" s="16" t="s">
        <v>354</v>
      </c>
      <c r="D231" s="7">
        <v>50505</v>
      </c>
      <c r="E231" s="7">
        <v>18</v>
      </c>
      <c r="F231" s="78">
        <v>2805.8333333333335</v>
      </c>
    </row>
    <row r="232" spans="1:6" ht="12" customHeight="1" x14ac:dyDescent="0.2">
      <c r="A232" s="15">
        <f t="shared" si="3"/>
        <v>227</v>
      </c>
      <c r="B232" s="46">
        <v>255</v>
      </c>
      <c r="C232" s="16" t="s">
        <v>202</v>
      </c>
      <c r="D232" s="7">
        <v>38000</v>
      </c>
      <c r="E232" s="7">
        <v>26</v>
      </c>
      <c r="F232" s="78">
        <v>1461.5384615384614</v>
      </c>
    </row>
    <row r="233" spans="1:6" ht="12" customHeight="1" x14ac:dyDescent="0.2">
      <c r="A233" s="15">
        <f t="shared" si="3"/>
        <v>228</v>
      </c>
      <c r="B233" s="46">
        <v>256</v>
      </c>
      <c r="C233" s="16" t="s">
        <v>203</v>
      </c>
      <c r="D233" s="7">
        <v>69204</v>
      </c>
      <c r="E233" s="7">
        <v>9</v>
      </c>
      <c r="F233" s="78">
        <v>7689.333333333333</v>
      </c>
    </row>
    <row r="234" spans="1:6" ht="12" customHeight="1" x14ac:dyDescent="0.2">
      <c r="A234" s="15">
        <f t="shared" si="3"/>
        <v>229</v>
      </c>
      <c r="B234" s="46">
        <v>257</v>
      </c>
      <c r="C234" s="16" t="s">
        <v>204</v>
      </c>
      <c r="D234" s="7">
        <v>22323</v>
      </c>
      <c r="E234" s="7">
        <v>15</v>
      </c>
      <c r="F234" s="78">
        <v>1488.2</v>
      </c>
    </row>
    <row r="235" spans="1:6" ht="12" customHeight="1" x14ac:dyDescent="0.2">
      <c r="A235" s="15">
        <f t="shared" si="3"/>
        <v>230</v>
      </c>
      <c r="B235" s="46">
        <v>258</v>
      </c>
      <c r="C235" s="16" t="s">
        <v>355</v>
      </c>
      <c r="D235" s="7">
        <v>40340</v>
      </c>
      <c r="E235" s="7">
        <v>5</v>
      </c>
      <c r="F235" s="78">
        <v>8068</v>
      </c>
    </row>
    <row r="236" spans="1:6" ht="12" customHeight="1" x14ac:dyDescent="0.2">
      <c r="A236" s="15">
        <f t="shared" si="3"/>
        <v>231</v>
      </c>
      <c r="B236" s="46">
        <v>259</v>
      </c>
      <c r="C236" s="16" t="s">
        <v>403</v>
      </c>
      <c r="D236" s="7">
        <v>3600</v>
      </c>
      <c r="E236" s="7">
        <v>2</v>
      </c>
      <c r="F236" s="78">
        <v>1800</v>
      </c>
    </row>
    <row r="237" spans="1:6" ht="12" customHeight="1" x14ac:dyDescent="0.2">
      <c r="A237" s="15">
        <f t="shared" si="3"/>
        <v>232</v>
      </c>
      <c r="B237" s="46">
        <v>260</v>
      </c>
      <c r="C237" s="16" t="s">
        <v>205</v>
      </c>
      <c r="D237" s="7">
        <v>8700</v>
      </c>
      <c r="E237" s="7">
        <v>3</v>
      </c>
      <c r="F237" s="78">
        <v>2900</v>
      </c>
    </row>
    <row r="238" spans="1:6" ht="12" customHeight="1" x14ac:dyDescent="0.2">
      <c r="A238" s="15">
        <f t="shared" si="3"/>
        <v>233</v>
      </c>
      <c r="B238" s="46">
        <v>261</v>
      </c>
      <c r="C238" s="16" t="s">
        <v>404</v>
      </c>
      <c r="D238" s="7">
        <v>5337</v>
      </c>
      <c r="E238" s="7">
        <v>4</v>
      </c>
      <c r="F238" s="78">
        <v>1334.25</v>
      </c>
    </row>
    <row r="239" spans="1:6" ht="12" customHeight="1" x14ac:dyDescent="0.2">
      <c r="A239" s="15">
        <f t="shared" si="3"/>
        <v>234</v>
      </c>
      <c r="B239" s="46">
        <v>262</v>
      </c>
      <c r="C239" s="16" t="s">
        <v>206</v>
      </c>
      <c r="D239" s="7">
        <v>76728</v>
      </c>
      <c r="E239" s="7">
        <v>30</v>
      </c>
      <c r="F239" s="78">
        <v>2557.6</v>
      </c>
    </row>
    <row r="240" spans="1:6" ht="12" customHeight="1" x14ac:dyDescent="0.2">
      <c r="A240" s="15">
        <f t="shared" si="3"/>
        <v>235</v>
      </c>
      <c r="B240" s="46">
        <v>263</v>
      </c>
      <c r="C240" s="16" t="s">
        <v>207</v>
      </c>
      <c r="D240" s="7">
        <v>4800</v>
      </c>
      <c r="E240" s="7">
        <v>1</v>
      </c>
      <c r="F240" s="78">
        <v>4800</v>
      </c>
    </row>
    <row r="241" spans="1:6" ht="12" customHeight="1" x14ac:dyDescent="0.2">
      <c r="A241" s="15">
        <f t="shared" si="3"/>
        <v>236</v>
      </c>
      <c r="B241" s="46">
        <v>264</v>
      </c>
      <c r="C241" s="16" t="s">
        <v>356</v>
      </c>
      <c r="D241" s="7">
        <v>12277</v>
      </c>
      <c r="E241" s="7">
        <v>6</v>
      </c>
      <c r="F241" s="78">
        <v>2046.1666666666667</v>
      </c>
    </row>
    <row r="242" spans="1:6" ht="12" customHeight="1" x14ac:dyDescent="0.2">
      <c r="A242" s="15">
        <f t="shared" si="3"/>
        <v>237</v>
      </c>
      <c r="B242" s="46">
        <v>266</v>
      </c>
      <c r="C242" s="16" t="s">
        <v>209</v>
      </c>
      <c r="D242" s="7">
        <v>32791</v>
      </c>
      <c r="E242" s="7">
        <v>13</v>
      </c>
      <c r="F242" s="78">
        <v>2522.3846153846152</v>
      </c>
    </row>
    <row r="243" spans="1:6" ht="12" customHeight="1" x14ac:dyDescent="0.2">
      <c r="A243" s="15">
        <f t="shared" si="3"/>
        <v>238</v>
      </c>
      <c r="B243" s="46">
        <v>267</v>
      </c>
      <c r="C243" s="16" t="s">
        <v>357</v>
      </c>
      <c r="D243" s="7">
        <v>4691</v>
      </c>
      <c r="E243" s="7">
        <v>2</v>
      </c>
      <c r="F243" s="78">
        <v>2345.5</v>
      </c>
    </row>
    <row r="244" spans="1:6" ht="12" customHeight="1" x14ac:dyDescent="0.2">
      <c r="A244" s="15">
        <f t="shared" si="3"/>
        <v>239</v>
      </c>
      <c r="B244" s="46">
        <v>268</v>
      </c>
      <c r="C244" s="16" t="s">
        <v>210</v>
      </c>
      <c r="D244" s="7">
        <v>58132</v>
      </c>
      <c r="E244" s="7">
        <v>5</v>
      </c>
      <c r="F244" s="78">
        <v>11626.4</v>
      </c>
    </row>
    <row r="245" spans="1:6" ht="12" customHeight="1" x14ac:dyDescent="0.2">
      <c r="A245" s="15">
        <f t="shared" si="3"/>
        <v>240</v>
      </c>
      <c r="B245" s="46">
        <v>269</v>
      </c>
      <c r="C245" s="16" t="s">
        <v>211</v>
      </c>
      <c r="D245" s="7">
        <v>52302</v>
      </c>
      <c r="E245" s="7">
        <v>7</v>
      </c>
      <c r="F245" s="78">
        <v>7471.7142857142853</v>
      </c>
    </row>
    <row r="246" spans="1:6" ht="12" customHeight="1" x14ac:dyDescent="0.2">
      <c r="A246" s="15">
        <f t="shared" si="3"/>
        <v>241</v>
      </c>
      <c r="B246" s="46">
        <v>270</v>
      </c>
      <c r="C246" s="16" t="s">
        <v>358</v>
      </c>
      <c r="D246" s="7">
        <v>65722</v>
      </c>
      <c r="E246" s="7">
        <v>23</v>
      </c>
      <c r="F246" s="78">
        <v>2857.478260869565</v>
      </c>
    </row>
    <row r="247" spans="1:6" ht="12" customHeight="1" x14ac:dyDescent="0.2">
      <c r="A247" s="15">
        <f t="shared" si="3"/>
        <v>242</v>
      </c>
      <c r="B247" s="46">
        <v>271</v>
      </c>
      <c r="C247" s="16" t="s">
        <v>212</v>
      </c>
      <c r="D247" s="7">
        <v>61029</v>
      </c>
      <c r="E247" s="7">
        <v>28</v>
      </c>
      <c r="F247" s="78">
        <v>2179.6071428571427</v>
      </c>
    </row>
    <row r="248" spans="1:6" ht="12" customHeight="1" x14ac:dyDescent="0.2">
      <c r="A248" s="15">
        <f t="shared" si="3"/>
        <v>243</v>
      </c>
      <c r="B248" s="46">
        <v>272</v>
      </c>
      <c r="C248" s="16" t="s">
        <v>213</v>
      </c>
      <c r="D248" s="7">
        <v>40563</v>
      </c>
      <c r="E248" s="7">
        <v>10</v>
      </c>
      <c r="F248" s="78">
        <v>4056.3</v>
      </c>
    </row>
    <row r="249" spans="1:6" ht="12" customHeight="1" x14ac:dyDescent="0.2">
      <c r="A249" s="15">
        <f t="shared" si="3"/>
        <v>244</v>
      </c>
      <c r="B249" s="46">
        <v>273</v>
      </c>
      <c r="C249" s="16" t="s">
        <v>277</v>
      </c>
      <c r="D249" s="7">
        <v>42718</v>
      </c>
      <c r="E249" s="7">
        <v>4</v>
      </c>
      <c r="F249" s="78">
        <v>10679.5</v>
      </c>
    </row>
    <row r="250" spans="1:6" ht="12" customHeight="1" x14ac:dyDescent="0.2">
      <c r="A250" s="15">
        <f t="shared" si="3"/>
        <v>245</v>
      </c>
      <c r="B250" s="46">
        <v>274</v>
      </c>
      <c r="C250" s="16" t="s">
        <v>214</v>
      </c>
      <c r="D250" s="7">
        <v>28945</v>
      </c>
      <c r="E250" s="7">
        <v>3</v>
      </c>
      <c r="F250" s="78">
        <v>9648.3333333333339</v>
      </c>
    </row>
    <row r="251" spans="1:6" ht="12" customHeight="1" x14ac:dyDescent="0.2">
      <c r="A251" s="15">
        <f t="shared" si="3"/>
        <v>246</v>
      </c>
      <c r="B251" s="46">
        <v>275</v>
      </c>
      <c r="C251" s="16" t="s">
        <v>215</v>
      </c>
      <c r="D251" s="7">
        <v>10700</v>
      </c>
      <c r="E251" s="7">
        <v>2</v>
      </c>
      <c r="F251" s="78">
        <v>5350</v>
      </c>
    </row>
    <row r="252" spans="1:6" ht="12" customHeight="1" x14ac:dyDescent="0.2">
      <c r="A252" s="15">
        <f t="shared" si="3"/>
        <v>247</v>
      </c>
      <c r="B252" s="46">
        <v>276</v>
      </c>
      <c r="C252" s="16" t="s">
        <v>216</v>
      </c>
      <c r="D252" s="7">
        <v>14250</v>
      </c>
      <c r="E252" s="7">
        <v>1</v>
      </c>
      <c r="F252" s="78">
        <v>14250</v>
      </c>
    </row>
    <row r="253" spans="1:6" ht="12" customHeight="1" x14ac:dyDescent="0.2">
      <c r="A253" s="15">
        <f t="shared" si="3"/>
        <v>248</v>
      </c>
      <c r="B253" s="46">
        <v>277</v>
      </c>
      <c r="C253" s="16" t="s">
        <v>217</v>
      </c>
      <c r="D253" s="7">
        <v>11879</v>
      </c>
      <c r="E253" s="7">
        <v>10</v>
      </c>
      <c r="F253" s="78">
        <v>1187.9000000000001</v>
      </c>
    </row>
    <row r="254" spans="1:6" ht="12" customHeight="1" x14ac:dyDescent="0.2">
      <c r="A254" s="15">
        <f t="shared" si="3"/>
        <v>249</v>
      </c>
      <c r="B254" s="46">
        <v>278</v>
      </c>
      <c r="C254" s="16" t="s">
        <v>218</v>
      </c>
      <c r="D254" s="7">
        <v>2878</v>
      </c>
      <c r="E254" s="7">
        <v>2</v>
      </c>
      <c r="F254" s="78">
        <v>1439</v>
      </c>
    </row>
    <row r="255" spans="1:6" ht="12" customHeight="1" x14ac:dyDescent="0.2">
      <c r="A255" s="15">
        <f t="shared" si="3"/>
        <v>250</v>
      </c>
      <c r="B255" s="46">
        <v>279</v>
      </c>
      <c r="C255" s="16" t="s">
        <v>219</v>
      </c>
      <c r="D255" s="7">
        <v>9774</v>
      </c>
      <c r="E255" s="7">
        <v>7</v>
      </c>
      <c r="F255" s="78">
        <v>1396.2857142857142</v>
      </c>
    </row>
    <row r="256" spans="1:6" ht="12" customHeight="1" x14ac:dyDescent="0.2">
      <c r="A256" s="15">
        <f t="shared" si="3"/>
        <v>251</v>
      </c>
      <c r="B256" s="46">
        <v>280</v>
      </c>
      <c r="C256" s="16" t="s">
        <v>220</v>
      </c>
      <c r="D256" s="7">
        <v>16815</v>
      </c>
      <c r="E256" s="7">
        <v>3</v>
      </c>
      <c r="F256" s="78">
        <v>5605</v>
      </c>
    </row>
    <row r="257" spans="1:6" ht="12" customHeight="1" x14ac:dyDescent="0.2">
      <c r="A257" s="15">
        <f t="shared" si="3"/>
        <v>252</v>
      </c>
      <c r="B257" s="46">
        <v>282</v>
      </c>
      <c r="C257" s="16" t="s">
        <v>221</v>
      </c>
      <c r="D257" s="7">
        <v>20000</v>
      </c>
      <c r="E257" s="7">
        <v>2</v>
      </c>
      <c r="F257" s="78">
        <v>10000</v>
      </c>
    </row>
    <row r="258" spans="1:6" ht="12" customHeight="1" x14ac:dyDescent="0.2">
      <c r="A258" s="15">
        <f t="shared" si="3"/>
        <v>253</v>
      </c>
      <c r="B258" s="46">
        <v>283</v>
      </c>
      <c r="C258" s="16" t="s">
        <v>222</v>
      </c>
      <c r="D258" s="7">
        <v>31805</v>
      </c>
      <c r="E258" s="7">
        <v>8</v>
      </c>
      <c r="F258" s="78">
        <v>3975.625</v>
      </c>
    </row>
    <row r="259" spans="1:6" ht="12" customHeight="1" x14ac:dyDescent="0.2">
      <c r="A259" s="15">
        <f t="shared" si="3"/>
        <v>254</v>
      </c>
      <c r="B259" s="46">
        <v>284</v>
      </c>
      <c r="C259" s="16" t="s">
        <v>278</v>
      </c>
      <c r="D259" s="7">
        <v>18855</v>
      </c>
      <c r="E259" s="7">
        <v>7</v>
      </c>
      <c r="F259" s="78">
        <v>2693.5714285714284</v>
      </c>
    </row>
    <row r="260" spans="1:6" ht="12" customHeight="1" x14ac:dyDescent="0.2">
      <c r="A260" s="15">
        <f t="shared" si="3"/>
        <v>255</v>
      </c>
      <c r="B260" s="46">
        <v>285</v>
      </c>
      <c r="C260" s="16" t="s">
        <v>223</v>
      </c>
      <c r="D260" s="7">
        <v>34936</v>
      </c>
      <c r="E260" s="7">
        <v>11</v>
      </c>
      <c r="F260" s="78">
        <v>3176</v>
      </c>
    </row>
    <row r="261" spans="1:6" ht="12" customHeight="1" x14ac:dyDescent="0.2">
      <c r="A261" s="15">
        <f t="shared" si="3"/>
        <v>256</v>
      </c>
      <c r="B261" s="46">
        <v>286</v>
      </c>
      <c r="C261" s="16" t="s">
        <v>224</v>
      </c>
      <c r="D261" s="7">
        <v>35608</v>
      </c>
      <c r="E261" s="7">
        <v>10</v>
      </c>
      <c r="F261" s="78">
        <v>3560.8</v>
      </c>
    </row>
    <row r="262" spans="1:6" ht="12" customHeight="1" x14ac:dyDescent="0.2">
      <c r="A262" s="15">
        <f t="shared" si="3"/>
        <v>257</v>
      </c>
      <c r="B262" s="46">
        <v>287</v>
      </c>
      <c r="C262" s="16" t="s">
        <v>225</v>
      </c>
      <c r="D262" s="7">
        <v>39528</v>
      </c>
      <c r="E262" s="7">
        <v>6</v>
      </c>
      <c r="F262" s="78">
        <v>6588</v>
      </c>
    </row>
    <row r="263" spans="1:6" ht="12" customHeight="1" x14ac:dyDescent="0.2">
      <c r="A263" s="15">
        <f t="shared" si="3"/>
        <v>258</v>
      </c>
      <c r="B263" s="46">
        <v>288</v>
      </c>
      <c r="C263" s="16" t="s">
        <v>226</v>
      </c>
      <c r="D263" s="7">
        <v>27412</v>
      </c>
      <c r="E263" s="7">
        <v>10</v>
      </c>
      <c r="F263" s="78">
        <v>2741.2</v>
      </c>
    </row>
    <row r="264" spans="1:6" ht="12" customHeight="1" x14ac:dyDescent="0.2">
      <c r="A264" s="15">
        <f t="shared" ref="A264:A338" si="4">A263+1</f>
        <v>259</v>
      </c>
      <c r="B264" s="46">
        <v>289</v>
      </c>
      <c r="C264" s="16" t="s">
        <v>227</v>
      </c>
      <c r="D264" s="7">
        <v>18888</v>
      </c>
      <c r="E264" s="7">
        <v>1</v>
      </c>
      <c r="F264" s="78">
        <v>18888</v>
      </c>
    </row>
    <row r="265" spans="1:6" ht="12" customHeight="1" x14ac:dyDescent="0.2">
      <c r="A265" s="15">
        <f t="shared" si="4"/>
        <v>260</v>
      </c>
      <c r="B265" s="46">
        <v>290</v>
      </c>
      <c r="C265" s="16" t="s">
        <v>228</v>
      </c>
      <c r="D265" s="7">
        <v>28233</v>
      </c>
      <c r="E265" s="7">
        <v>4</v>
      </c>
      <c r="F265" s="78">
        <v>7058.25</v>
      </c>
    </row>
    <row r="266" spans="1:6" ht="12" customHeight="1" x14ac:dyDescent="0.2">
      <c r="A266" s="15">
        <f t="shared" si="4"/>
        <v>261</v>
      </c>
      <c r="B266" s="46">
        <v>291</v>
      </c>
      <c r="C266" s="16" t="s">
        <v>360</v>
      </c>
      <c r="D266" s="7">
        <v>2870</v>
      </c>
      <c r="E266" s="7">
        <v>3</v>
      </c>
      <c r="F266" s="78">
        <v>956.66666666666663</v>
      </c>
    </row>
    <row r="267" spans="1:6" ht="12" customHeight="1" x14ac:dyDescent="0.2">
      <c r="A267" s="15">
        <f t="shared" si="4"/>
        <v>262</v>
      </c>
      <c r="B267" s="46">
        <v>292</v>
      </c>
      <c r="C267" s="16" t="s">
        <v>405</v>
      </c>
      <c r="D267" s="7">
        <v>7231</v>
      </c>
      <c r="E267" s="7">
        <v>4</v>
      </c>
      <c r="F267" s="78">
        <v>1807.75</v>
      </c>
    </row>
    <row r="268" spans="1:6" ht="12" customHeight="1" x14ac:dyDescent="0.2">
      <c r="A268" s="15">
        <f t="shared" si="4"/>
        <v>263</v>
      </c>
      <c r="B268" s="46">
        <v>293</v>
      </c>
      <c r="C268" s="16" t="s">
        <v>229</v>
      </c>
      <c r="D268" s="7">
        <v>15000</v>
      </c>
      <c r="E268" s="7">
        <v>6</v>
      </c>
      <c r="F268" s="78">
        <v>2500</v>
      </c>
    </row>
    <row r="269" spans="1:6" ht="12" customHeight="1" x14ac:dyDescent="0.2">
      <c r="A269" s="15">
        <f t="shared" si="4"/>
        <v>264</v>
      </c>
      <c r="B269" s="46">
        <v>294</v>
      </c>
      <c r="C269" s="16" t="s">
        <v>361</v>
      </c>
      <c r="D269" s="7">
        <v>11052</v>
      </c>
      <c r="E269" s="7">
        <v>8</v>
      </c>
      <c r="F269" s="78">
        <v>1381.5</v>
      </c>
    </row>
    <row r="270" spans="1:6" ht="12" customHeight="1" x14ac:dyDescent="0.2">
      <c r="A270" s="15">
        <f t="shared" si="4"/>
        <v>265</v>
      </c>
      <c r="B270" s="46">
        <v>295</v>
      </c>
      <c r="C270" s="16" t="s">
        <v>230</v>
      </c>
      <c r="D270" s="7">
        <v>5681</v>
      </c>
      <c r="E270" s="7">
        <v>3</v>
      </c>
      <c r="F270" s="78">
        <v>1893.6666666666667</v>
      </c>
    </row>
    <row r="271" spans="1:6" ht="12" customHeight="1" x14ac:dyDescent="0.2">
      <c r="A271" s="15">
        <f t="shared" si="4"/>
        <v>266</v>
      </c>
      <c r="B271" s="46">
        <v>296</v>
      </c>
      <c r="C271" s="16" t="s">
        <v>231</v>
      </c>
      <c r="D271" s="7">
        <v>26251</v>
      </c>
      <c r="E271" s="7">
        <v>13</v>
      </c>
      <c r="F271" s="78">
        <v>2019.3076923076924</v>
      </c>
    </row>
    <row r="272" spans="1:6" ht="12" customHeight="1" x14ac:dyDescent="0.2">
      <c r="A272" s="15">
        <f t="shared" si="4"/>
        <v>267</v>
      </c>
      <c r="B272" s="46">
        <v>297</v>
      </c>
      <c r="C272" s="16" t="s">
        <v>437</v>
      </c>
      <c r="D272" s="7">
        <v>4000</v>
      </c>
      <c r="E272" s="7">
        <v>4</v>
      </c>
      <c r="F272" s="78">
        <v>1000</v>
      </c>
    </row>
    <row r="273" spans="1:6" ht="12" customHeight="1" x14ac:dyDescent="0.2">
      <c r="A273" s="15">
        <f t="shared" si="4"/>
        <v>268</v>
      </c>
      <c r="B273" s="46">
        <v>298</v>
      </c>
      <c r="C273" s="16" t="s">
        <v>232</v>
      </c>
      <c r="D273" s="7">
        <v>664</v>
      </c>
      <c r="E273" s="7">
        <v>1</v>
      </c>
      <c r="F273" s="78">
        <v>664</v>
      </c>
    </row>
    <row r="274" spans="1:6" ht="12" customHeight="1" x14ac:dyDescent="0.2">
      <c r="A274" s="15">
        <f t="shared" si="4"/>
        <v>269</v>
      </c>
      <c r="B274" s="46">
        <v>299</v>
      </c>
      <c r="C274" s="16" t="s">
        <v>233</v>
      </c>
      <c r="D274" s="7">
        <v>1680</v>
      </c>
      <c r="E274" s="7">
        <v>1</v>
      </c>
      <c r="F274" s="78">
        <v>1680</v>
      </c>
    </row>
    <row r="275" spans="1:6" ht="12" customHeight="1" x14ac:dyDescent="0.2">
      <c r="A275" s="15">
        <f t="shared" si="4"/>
        <v>270</v>
      </c>
      <c r="B275" s="46">
        <v>300</v>
      </c>
      <c r="C275" s="16" t="s">
        <v>362</v>
      </c>
      <c r="D275" s="7">
        <v>8300</v>
      </c>
      <c r="E275" s="7">
        <v>4</v>
      </c>
      <c r="F275" s="78">
        <v>2075</v>
      </c>
    </row>
    <row r="276" spans="1:6" ht="12" customHeight="1" x14ac:dyDescent="0.2">
      <c r="A276" s="15">
        <f t="shared" si="4"/>
        <v>271</v>
      </c>
      <c r="B276" s="46">
        <v>301</v>
      </c>
      <c r="C276" s="16" t="s">
        <v>234</v>
      </c>
      <c r="D276" s="7">
        <v>7006</v>
      </c>
      <c r="E276" s="7">
        <v>5</v>
      </c>
      <c r="F276" s="78">
        <v>1401.2</v>
      </c>
    </row>
    <row r="277" spans="1:6" ht="12" customHeight="1" x14ac:dyDescent="0.2">
      <c r="A277" s="15">
        <f t="shared" si="4"/>
        <v>272</v>
      </c>
      <c r="B277" s="46">
        <v>303</v>
      </c>
      <c r="C277" s="16" t="s">
        <v>235</v>
      </c>
      <c r="D277" s="7">
        <v>64271</v>
      </c>
      <c r="E277" s="7">
        <v>16</v>
      </c>
      <c r="F277" s="78">
        <v>4016.9375</v>
      </c>
    </row>
    <row r="278" spans="1:6" ht="12" customHeight="1" x14ac:dyDescent="0.2">
      <c r="A278" s="15">
        <f t="shared" si="4"/>
        <v>273</v>
      </c>
      <c r="B278" s="46">
        <v>304</v>
      </c>
      <c r="C278" s="16" t="s">
        <v>364</v>
      </c>
      <c r="D278" s="7">
        <v>12358</v>
      </c>
      <c r="E278" s="7">
        <v>3</v>
      </c>
      <c r="F278" s="78">
        <v>4119.333333333333</v>
      </c>
    </row>
    <row r="279" spans="1:6" ht="12" customHeight="1" x14ac:dyDescent="0.2">
      <c r="A279" s="15">
        <f t="shared" si="4"/>
        <v>274</v>
      </c>
      <c r="B279" s="46">
        <v>306</v>
      </c>
      <c r="C279" s="16" t="s">
        <v>366</v>
      </c>
      <c r="D279" s="7">
        <v>36132</v>
      </c>
      <c r="E279" s="7">
        <v>13</v>
      </c>
      <c r="F279" s="78">
        <v>2779.3846153846152</v>
      </c>
    </row>
    <row r="280" spans="1:6" ht="12" customHeight="1" x14ac:dyDescent="0.2">
      <c r="A280" s="15">
        <f t="shared" si="4"/>
        <v>275</v>
      </c>
      <c r="B280" s="46">
        <v>307</v>
      </c>
      <c r="C280" s="16" t="s">
        <v>236</v>
      </c>
      <c r="D280" s="7">
        <v>9120</v>
      </c>
      <c r="E280" s="7">
        <v>4</v>
      </c>
      <c r="F280" s="78">
        <v>2280</v>
      </c>
    </row>
    <row r="281" spans="1:6" ht="12" customHeight="1" x14ac:dyDescent="0.2">
      <c r="A281" s="15">
        <f t="shared" si="4"/>
        <v>276</v>
      </c>
      <c r="B281" s="46">
        <v>308</v>
      </c>
      <c r="C281" s="16" t="s">
        <v>367</v>
      </c>
      <c r="D281" s="7">
        <v>56189</v>
      </c>
      <c r="E281" s="7">
        <v>48</v>
      </c>
      <c r="F281" s="78">
        <v>1170.6041666666667</v>
      </c>
    </row>
    <row r="282" spans="1:6" ht="12" customHeight="1" x14ac:dyDescent="0.2">
      <c r="A282" s="15">
        <f t="shared" si="4"/>
        <v>277</v>
      </c>
      <c r="B282" s="46">
        <v>309</v>
      </c>
      <c r="C282" s="16" t="s">
        <v>237</v>
      </c>
      <c r="D282" s="7">
        <v>18472</v>
      </c>
      <c r="E282" s="7">
        <v>3</v>
      </c>
      <c r="F282" s="78">
        <v>6157.333333333333</v>
      </c>
    </row>
    <row r="283" spans="1:6" ht="12" customHeight="1" x14ac:dyDescent="0.2">
      <c r="A283" s="15">
        <f t="shared" si="4"/>
        <v>278</v>
      </c>
      <c r="B283" s="46">
        <v>310</v>
      </c>
      <c r="C283" s="16" t="s">
        <v>238</v>
      </c>
      <c r="D283" s="7">
        <v>4279</v>
      </c>
      <c r="E283" s="7">
        <v>3</v>
      </c>
      <c r="F283" s="78">
        <v>1426.3333333333333</v>
      </c>
    </row>
    <row r="284" spans="1:6" ht="12" customHeight="1" x14ac:dyDescent="0.2">
      <c r="A284" s="15">
        <f t="shared" si="4"/>
        <v>279</v>
      </c>
      <c r="B284" s="46">
        <v>311</v>
      </c>
      <c r="C284" s="16" t="s">
        <v>239</v>
      </c>
      <c r="D284" s="7">
        <v>42989</v>
      </c>
      <c r="E284" s="7">
        <v>23</v>
      </c>
      <c r="F284" s="78">
        <v>1869.0869565217392</v>
      </c>
    </row>
    <row r="285" spans="1:6" ht="12" customHeight="1" x14ac:dyDescent="0.2">
      <c r="A285" s="15">
        <f t="shared" si="4"/>
        <v>280</v>
      </c>
      <c r="B285" s="46">
        <v>312</v>
      </c>
      <c r="C285" s="16" t="s">
        <v>433</v>
      </c>
      <c r="D285" s="7">
        <v>25300</v>
      </c>
      <c r="E285" s="7">
        <v>4</v>
      </c>
      <c r="F285" s="78">
        <v>6325</v>
      </c>
    </row>
    <row r="286" spans="1:6" ht="12" customHeight="1" x14ac:dyDescent="0.2">
      <c r="A286" s="15">
        <f t="shared" si="4"/>
        <v>281</v>
      </c>
      <c r="B286" s="46">
        <v>313</v>
      </c>
      <c r="C286" s="16" t="s">
        <v>368</v>
      </c>
      <c r="D286" s="7">
        <v>11008</v>
      </c>
      <c r="E286" s="7">
        <v>4</v>
      </c>
      <c r="F286" s="78">
        <v>2752</v>
      </c>
    </row>
    <row r="287" spans="1:6" ht="12" customHeight="1" x14ac:dyDescent="0.2">
      <c r="A287" s="15">
        <f t="shared" si="4"/>
        <v>282</v>
      </c>
      <c r="B287" s="46">
        <v>314</v>
      </c>
      <c r="C287" s="16" t="s">
        <v>369</v>
      </c>
      <c r="D287" s="7">
        <v>26700</v>
      </c>
      <c r="E287" s="7">
        <v>13</v>
      </c>
      <c r="F287" s="78">
        <v>2053.8461538461538</v>
      </c>
    </row>
    <row r="288" spans="1:6" ht="12" customHeight="1" x14ac:dyDescent="0.2">
      <c r="A288" s="15">
        <f t="shared" si="4"/>
        <v>283</v>
      </c>
      <c r="B288" s="46">
        <v>315</v>
      </c>
      <c r="C288" s="16" t="s">
        <v>240</v>
      </c>
      <c r="D288" s="7">
        <v>11997</v>
      </c>
      <c r="E288" s="7">
        <v>4</v>
      </c>
      <c r="F288" s="78">
        <v>2999.25</v>
      </c>
    </row>
    <row r="289" spans="1:6" ht="12" customHeight="1" x14ac:dyDescent="0.2">
      <c r="A289" s="15">
        <f t="shared" si="4"/>
        <v>284</v>
      </c>
      <c r="B289" s="46">
        <v>316</v>
      </c>
      <c r="C289" s="16" t="s">
        <v>241</v>
      </c>
      <c r="D289" s="7">
        <v>43415</v>
      </c>
      <c r="E289" s="7">
        <v>16</v>
      </c>
      <c r="F289" s="78">
        <v>2713.4375</v>
      </c>
    </row>
    <row r="290" spans="1:6" ht="12" customHeight="1" x14ac:dyDescent="0.2">
      <c r="A290" s="15">
        <f t="shared" si="4"/>
        <v>285</v>
      </c>
      <c r="B290" s="46">
        <v>317</v>
      </c>
      <c r="C290" s="16" t="s">
        <v>242</v>
      </c>
      <c r="D290" s="7">
        <v>14559</v>
      </c>
      <c r="E290" s="7">
        <v>8</v>
      </c>
      <c r="F290" s="78">
        <v>1819.875</v>
      </c>
    </row>
    <row r="291" spans="1:6" ht="12" customHeight="1" x14ac:dyDescent="0.2">
      <c r="A291" s="15">
        <f t="shared" si="4"/>
        <v>286</v>
      </c>
      <c r="B291" s="46">
        <v>318</v>
      </c>
      <c r="C291" s="16" t="s">
        <v>243</v>
      </c>
      <c r="D291" s="7">
        <v>91663</v>
      </c>
      <c r="E291" s="7">
        <v>25</v>
      </c>
      <c r="F291" s="78">
        <v>3666.52</v>
      </c>
    </row>
    <row r="292" spans="1:6" ht="12" customHeight="1" x14ac:dyDescent="0.2">
      <c r="A292" s="15">
        <f t="shared" si="4"/>
        <v>287</v>
      </c>
      <c r="B292" s="46">
        <v>319</v>
      </c>
      <c r="C292" s="16" t="s">
        <v>370</v>
      </c>
      <c r="D292" s="7">
        <v>68215</v>
      </c>
      <c r="E292" s="7">
        <v>43</v>
      </c>
      <c r="F292" s="78">
        <v>1586.3953488372092</v>
      </c>
    </row>
    <row r="293" spans="1:6" ht="12" customHeight="1" x14ac:dyDescent="0.2">
      <c r="A293" s="15">
        <f t="shared" si="4"/>
        <v>288</v>
      </c>
      <c r="B293" s="46">
        <v>320</v>
      </c>
      <c r="C293" s="16" t="s">
        <v>406</v>
      </c>
      <c r="D293" s="7">
        <v>16605</v>
      </c>
      <c r="E293" s="7">
        <v>8</v>
      </c>
      <c r="F293" s="78">
        <v>2075.625</v>
      </c>
    </row>
    <row r="294" spans="1:6" ht="12" customHeight="1" x14ac:dyDescent="0.2">
      <c r="A294" s="15">
        <f t="shared" si="4"/>
        <v>289</v>
      </c>
      <c r="B294" s="46">
        <v>321</v>
      </c>
      <c r="C294" s="16" t="s">
        <v>244</v>
      </c>
      <c r="D294" s="7">
        <v>37083</v>
      </c>
      <c r="E294" s="7">
        <v>22</v>
      </c>
      <c r="F294" s="78">
        <v>1685.590909090909</v>
      </c>
    </row>
    <row r="295" spans="1:6" ht="12" customHeight="1" x14ac:dyDescent="0.2">
      <c r="A295" s="15">
        <f t="shared" si="4"/>
        <v>290</v>
      </c>
      <c r="B295" s="46">
        <v>323</v>
      </c>
      <c r="C295" s="16" t="s">
        <v>245</v>
      </c>
      <c r="D295" s="7">
        <v>11923</v>
      </c>
      <c r="E295" s="7">
        <v>6</v>
      </c>
      <c r="F295" s="78">
        <v>1987.1666666666667</v>
      </c>
    </row>
    <row r="296" spans="1:6" ht="12" customHeight="1" x14ac:dyDescent="0.2">
      <c r="A296" s="15">
        <f t="shared" si="4"/>
        <v>291</v>
      </c>
      <c r="B296" s="46">
        <v>324</v>
      </c>
      <c r="C296" s="16" t="s">
        <v>246</v>
      </c>
      <c r="D296" s="7">
        <v>66667</v>
      </c>
      <c r="E296" s="7">
        <v>52</v>
      </c>
      <c r="F296" s="78">
        <v>1282.0576923076924</v>
      </c>
    </row>
    <row r="297" spans="1:6" ht="12" customHeight="1" x14ac:dyDescent="0.2">
      <c r="A297" s="15">
        <f t="shared" si="4"/>
        <v>292</v>
      </c>
      <c r="B297" s="46">
        <v>325</v>
      </c>
      <c r="C297" s="16" t="s">
        <v>247</v>
      </c>
      <c r="D297" s="7">
        <v>8457</v>
      </c>
      <c r="E297" s="7">
        <v>5</v>
      </c>
      <c r="F297" s="78">
        <v>1691.4</v>
      </c>
    </row>
    <row r="298" spans="1:6" ht="12" customHeight="1" x14ac:dyDescent="0.2">
      <c r="A298" s="15">
        <f t="shared" si="4"/>
        <v>293</v>
      </c>
      <c r="B298" s="46">
        <v>326</v>
      </c>
      <c r="C298" s="16" t="s">
        <v>279</v>
      </c>
      <c r="D298" s="7">
        <v>26774</v>
      </c>
      <c r="E298" s="7">
        <v>4</v>
      </c>
      <c r="F298" s="78">
        <v>6693.5</v>
      </c>
    </row>
    <row r="299" spans="1:6" ht="12" customHeight="1" x14ac:dyDescent="0.2">
      <c r="A299" s="15">
        <f t="shared" si="4"/>
        <v>294</v>
      </c>
      <c r="B299" s="46">
        <v>327</v>
      </c>
      <c r="C299" s="16" t="s">
        <v>371</v>
      </c>
      <c r="D299" s="7">
        <v>55892</v>
      </c>
      <c r="E299" s="7">
        <v>16</v>
      </c>
      <c r="F299" s="78">
        <v>3493.25</v>
      </c>
    </row>
    <row r="300" spans="1:6" ht="12" customHeight="1" x14ac:dyDescent="0.2">
      <c r="A300" s="15">
        <f t="shared" si="4"/>
        <v>295</v>
      </c>
      <c r="B300" s="46">
        <v>328</v>
      </c>
      <c r="C300" s="16" t="s">
        <v>248</v>
      </c>
      <c r="D300" s="7">
        <v>25000</v>
      </c>
      <c r="E300" s="7">
        <v>2</v>
      </c>
      <c r="F300" s="78">
        <v>12500</v>
      </c>
    </row>
    <row r="301" spans="1:6" ht="12" customHeight="1" x14ac:dyDescent="0.2">
      <c r="A301" s="15">
        <f t="shared" si="4"/>
        <v>296</v>
      </c>
      <c r="B301" s="46">
        <v>329</v>
      </c>
      <c r="C301" s="16" t="s">
        <v>280</v>
      </c>
      <c r="D301" s="7">
        <v>8800</v>
      </c>
      <c r="E301" s="7">
        <v>1</v>
      </c>
      <c r="F301" s="78">
        <v>8800</v>
      </c>
    </row>
    <row r="302" spans="1:6" ht="12" customHeight="1" x14ac:dyDescent="0.2">
      <c r="A302" s="15">
        <f t="shared" si="4"/>
        <v>297</v>
      </c>
      <c r="B302" s="46">
        <v>330</v>
      </c>
      <c r="C302" s="16" t="s">
        <v>452</v>
      </c>
      <c r="D302" s="7">
        <v>24202</v>
      </c>
      <c r="E302" s="7">
        <v>5</v>
      </c>
      <c r="F302" s="78">
        <v>4840.3999999999996</v>
      </c>
    </row>
    <row r="303" spans="1:6" ht="12" customHeight="1" x14ac:dyDescent="0.2">
      <c r="A303" s="15">
        <f t="shared" si="4"/>
        <v>298</v>
      </c>
      <c r="B303" s="46">
        <v>331</v>
      </c>
      <c r="C303" s="16" t="s">
        <v>372</v>
      </c>
      <c r="D303" s="7">
        <v>9617</v>
      </c>
      <c r="E303" s="7">
        <v>5</v>
      </c>
      <c r="F303" s="78">
        <v>1923.4</v>
      </c>
    </row>
    <row r="304" spans="1:6" ht="12" customHeight="1" x14ac:dyDescent="0.2">
      <c r="A304" s="15">
        <f t="shared" si="4"/>
        <v>299</v>
      </c>
      <c r="B304" s="46">
        <v>332</v>
      </c>
      <c r="C304" s="16" t="s">
        <v>455</v>
      </c>
      <c r="D304" s="7">
        <v>7894</v>
      </c>
      <c r="E304" s="7">
        <v>6</v>
      </c>
      <c r="F304" s="78">
        <v>1315.6666666666667</v>
      </c>
    </row>
    <row r="305" spans="1:6" ht="12" customHeight="1" x14ac:dyDescent="0.2">
      <c r="A305" s="15">
        <f t="shared" si="4"/>
        <v>300</v>
      </c>
      <c r="B305" s="46">
        <v>333</v>
      </c>
      <c r="C305" s="16" t="s">
        <v>249</v>
      </c>
      <c r="D305" s="7">
        <v>58647</v>
      </c>
      <c r="E305" s="7">
        <v>14</v>
      </c>
      <c r="F305" s="78">
        <v>4189.0714285714284</v>
      </c>
    </row>
    <row r="306" spans="1:6" ht="12" customHeight="1" x14ac:dyDescent="0.2">
      <c r="A306" s="15">
        <f t="shared" si="4"/>
        <v>301</v>
      </c>
      <c r="B306" s="46">
        <v>334</v>
      </c>
      <c r="C306" s="16" t="s">
        <v>430</v>
      </c>
      <c r="D306" s="7">
        <v>29110</v>
      </c>
      <c r="E306" s="7">
        <v>17</v>
      </c>
      <c r="F306" s="78">
        <v>1712.3529411764705</v>
      </c>
    </row>
    <row r="307" spans="1:6" ht="12" customHeight="1" x14ac:dyDescent="0.2">
      <c r="A307" s="15">
        <f t="shared" si="4"/>
        <v>302</v>
      </c>
      <c r="B307" s="46">
        <v>335</v>
      </c>
      <c r="C307" s="16" t="s">
        <v>250</v>
      </c>
      <c r="D307" s="7">
        <v>11888</v>
      </c>
      <c r="E307" s="7">
        <v>4</v>
      </c>
      <c r="F307" s="78">
        <v>2972</v>
      </c>
    </row>
    <row r="308" spans="1:6" ht="12" customHeight="1" x14ac:dyDescent="0.2">
      <c r="A308" s="15">
        <f t="shared" si="4"/>
        <v>303</v>
      </c>
      <c r="B308" s="46">
        <v>336</v>
      </c>
      <c r="C308" s="16" t="s">
        <v>251</v>
      </c>
      <c r="D308" s="7">
        <v>8400</v>
      </c>
      <c r="E308" s="7">
        <v>4</v>
      </c>
      <c r="F308" s="78">
        <v>2100</v>
      </c>
    </row>
    <row r="309" spans="1:6" ht="12" customHeight="1" x14ac:dyDescent="0.2">
      <c r="A309" s="15">
        <f t="shared" si="4"/>
        <v>304</v>
      </c>
      <c r="B309" s="46">
        <v>337</v>
      </c>
      <c r="C309" s="16" t="s">
        <v>373</v>
      </c>
      <c r="D309" s="7">
        <v>3000</v>
      </c>
      <c r="E309" s="7">
        <v>1</v>
      </c>
      <c r="F309" s="78">
        <v>3000</v>
      </c>
    </row>
    <row r="310" spans="1:6" ht="12" customHeight="1" x14ac:dyDescent="0.2">
      <c r="A310" s="15">
        <f t="shared" si="4"/>
        <v>305</v>
      </c>
      <c r="B310" s="46">
        <v>338</v>
      </c>
      <c r="C310" s="16" t="s">
        <v>463</v>
      </c>
      <c r="D310" s="7">
        <v>1700</v>
      </c>
      <c r="E310" s="7">
        <v>1</v>
      </c>
      <c r="F310" s="78">
        <v>1700</v>
      </c>
    </row>
    <row r="311" spans="1:6" ht="12" customHeight="1" x14ac:dyDescent="0.2">
      <c r="A311" s="15">
        <f t="shared" si="4"/>
        <v>306</v>
      </c>
      <c r="B311" s="46">
        <v>339</v>
      </c>
      <c r="C311" s="16" t="s">
        <v>374</v>
      </c>
      <c r="D311" s="7">
        <v>22930</v>
      </c>
      <c r="E311" s="7">
        <v>7</v>
      </c>
      <c r="F311" s="78">
        <v>3275.7142857142858</v>
      </c>
    </row>
    <row r="312" spans="1:6" ht="12" customHeight="1" x14ac:dyDescent="0.2">
      <c r="A312" s="15">
        <f t="shared" si="4"/>
        <v>307</v>
      </c>
      <c r="B312" s="46">
        <v>340</v>
      </c>
      <c r="C312" s="16" t="s">
        <v>252</v>
      </c>
      <c r="D312" s="7">
        <v>7700</v>
      </c>
      <c r="E312" s="7">
        <v>1</v>
      </c>
      <c r="F312" s="78">
        <v>7700</v>
      </c>
    </row>
    <row r="313" spans="1:6" ht="12" customHeight="1" x14ac:dyDescent="0.2">
      <c r="A313" s="15">
        <f t="shared" si="4"/>
        <v>308</v>
      </c>
      <c r="B313" s="46">
        <v>341</v>
      </c>
      <c r="C313" s="16" t="s">
        <v>253</v>
      </c>
      <c r="D313" s="7">
        <v>11387</v>
      </c>
      <c r="E313" s="7">
        <v>3</v>
      </c>
      <c r="F313" s="78">
        <v>3795.6666666666665</v>
      </c>
    </row>
    <row r="314" spans="1:6" ht="12" customHeight="1" x14ac:dyDescent="0.2">
      <c r="A314" s="15">
        <f t="shared" si="4"/>
        <v>309</v>
      </c>
      <c r="B314" s="46">
        <v>342</v>
      </c>
      <c r="C314" s="16" t="s">
        <v>375</v>
      </c>
      <c r="D314" s="7">
        <v>12000</v>
      </c>
      <c r="E314" s="7">
        <v>9</v>
      </c>
      <c r="F314" s="78">
        <v>1333.3333333333333</v>
      </c>
    </row>
    <row r="315" spans="1:6" ht="12" customHeight="1" x14ac:dyDescent="0.2">
      <c r="A315" s="15">
        <f t="shared" si="4"/>
        <v>310</v>
      </c>
      <c r="B315" s="46">
        <v>343</v>
      </c>
      <c r="C315" s="16" t="s">
        <v>254</v>
      </c>
      <c r="D315" s="7">
        <v>7262</v>
      </c>
      <c r="E315" s="7">
        <v>1</v>
      </c>
      <c r="F315" s="78">
        <v>7262</v>
      </c>
    </row>
    <row r="316" spans="1:6" ht="12" customHeight="1" x14ac:dyDescent="0.2">
      <c r="A316" s="15">
        <f t="shared" si="4"/>
        <v>311</v>
      </c>
      <c r="B316" s="46">
        <v>344</v>
      </c>
      <c r="C316" s="16" t="s">
        <v>376</v>
      </c>
      <c r="D316" s="7">
        <v>3000</v>
      </c>
      <c r="E316" s="7">
        <v>1</v>
      </c>
      <c r="F316" s="78">
        <v>3000</v>
      </c>
    </row>
    <row r="317" spans="1:6" ht="12" customHeight="1" x14ac:dyDescent="0.2">
      <c r="A317" s="15">
        <f t="shared" si="4"/>
        <v>312</v>
      </c>
      <c r="B317" s="46">
        <v>345</v>
      </c>
      <c r="C317" s="16" t="s">
        <v>416</v>
      </c>
      <c r="D317" s="7">
        <v>70613</v>
      </c>
      <c r="E317" s="7">
        <v>15</v>
      </c>
      <c r="F317" s="78">
        <v>4707.5333333333338</v>
      </c>
    </row>
    <row r="318" spans="1:6" ht="12" customHeight="1" x14ac:dyDescent="0.2">
      <c r="A318" s="15">
        <f t="shared" si="4"/>
        <v>313</v>
      </c>
      <c r="B318" s="46">
        <v>346</v>
      </c>
      <c r="C318" s="16" t="s">
        <v>255</v>
      </c>
      <c r="D318" s="7">
        <v>6200</v>
      </c>
      <c r="E318" s="7">
        <v>3</v>
      </c>
      <c r="F318" s="78">
        <v>2066.6666666666665</v>
      </c>
    </row>
    <row r="319" spans="1:6" ht="12" customHeight="1" x14ac:dyDescent="0.2">
      <c r="A319" s="15">
        <f t="shared" si="4"/>
        <v>314</v>
      </c>
      <c r="B319" s="46">
        <v>348</v>
      </c>
      <c r="C319" s="16" t="s">
        <v>256</v>
      </c>
      <c r="D319" s="7">
        <v>78929</v>
      </c>
      <c r="E319" s="7">
        <v>4</v>
      </c>
      <c r="F319" s="78">
        <v>19732.25</v>
      </c>
    </row>
    <row r="320" spans="1:6" ht="12" customHeight="1" x14ac:dyDescent="0.2">
      <c r="A320" s="15">
        <f t="shared" si="4"/>
        <v>315</v>
      </c>
      <c r="B320" s="46">
        <v>349</v>
      </c>
      <c r="C320" s="16" t="s">
        <v>378</v>
      </c>
      <c r="D320" s="7">
        <v>9731</v>
      </c>
      <c r="E320" s="7">
        <v>7</v>
      </c>
      <c r="F320" s="78">
        <v>1390.1428571428571</v>
      </c>
    </row>
    <row r="321" spans="1:6" ht="12" customHeight="1" x14ac:dyDescent="0.2">
      <c r="A321" s="15">
        <f t="shared" si="4"/>
        <v>316</v>
      </c>
      <c r="B321" s="46">
        <v>350</v>
      </c>
      <c r="C321" s="16" t="s">
        <v>257</v>
      </c>
      <c r="D321" s="7">
        <v>5000</v>
      </c>
      <c r="E321" s="7">
        <v>3</v>
      </c>
      <c r="F321" s="78">
        <v>1666.6666666666667</v>
      </c>
    </row>
    <row r="322" spans="1:6" ht="12" customHeight="1" x14ac:dyDescent="0.2">
      <c r="A322" s="15">
        <f t="shared" si="4"/>
        <v>317</v>
      </c>
      <c r="B322" s="46">
        <v>352</v>
      </c>
      <c r="C322" s="16" t="s">
        <v>258</v>
      </c>
      <c r="D322" s="7">
        <v>36799</v>
      </c>
      <c r="E322" s="7">
        <v>5</v>
      </c>
      <c r="F322" s="78">
        <v>7359.8</v>
      </c>
    </row>
    <row r="323" spans="1:6" ht="12" customHeight="1" x14ac:dyDescent="0.2">
      <c r="A323" s="15">
        <f t="shared" si="4"/>
        <v>318</v>
      </c>
      <c r="B323" s="46">
        <v>353</v>
      </c>
      <c r="C323" s="16" t="s">
        <v>448</v>
      </c>
      <c r="D323" s="7">
        <v>33300</v>
      </c>
      <c r="E323" s="7">
        <v>5</v>
      </c>
      <c r="F323" s="78">
        <v>6660</v>
      </c>
    </row>
    <row r="324" spans="1:6" ht="12" customHeight="1" x14ac:dyDescent="0.2">
      <c r="A324" s="15">
        <f t="shared" si="4"/>
        <v>319</v>
      </c>
      <c r="B324" s="46">
        <v>354</v>
      </c>
      <c r="C324" s="16" t="s">
        <v>259</v>
      </c>
      <c r="D324" s="7">
        <v>53030</v>
      </c>
      <c r="E324" s="7">
        <v>18</v>
      </c>
      <c r="F324" s="78">
        <v>2946.1111111111113</v>
      </c>
    </row>
    <row r="325" spans="1:6" ht="12" customHeight="1" x14ac:dyDescent="0.2">
      <c r="A325" s="15">
        <f t="shared" si="4"/>
        <v>320</v>
      </c>
      <c r="B325" s="46">
        <v>355</v>
      </c>
      <c r="C325" s="16" t="s">
        <v>379</v>
      </c>
      <c r="D325" s="7">
        <v>2009</v>
      </c>
      <c r="E325" s="7">
        <v>2</v>
      </c>
      <c r="F325" s="78">
        <v>1004.5</v>
      </c>
    </row>
    <row r="326" spans="1:6" s="166" customFormat="1" ht="12" customHeight="1" x14ac:dyDescent="0.2">
      <c r="A326" s="15">
        <f t="shared" si="4"/>
        <v>321</v>
      </c>
      <c r="B326" s="46">
        <v>356</v>
      </c>
      <c r="C326" s="16" t="s">
        <v>380</v>
      </c>
      <c r="D326" s="7">
        <v>30637</v>
      </c>
      <c r="E326" s="7">
        <v>4</v>
      </c>
      <c r="F326" s="78">
        <v>7659.25</v>
      </c>
    </row>
    <row r="327" spans="1:6" s="166" customFormat="1" ht="12" customHeight="1" x14ac:dyDescent="0.2">
      <c r="A327" s="15">
        <f t="shared" si="4"/>
        <v>322</v>
      </c>
      <c r="B327" s="46">
        <v>357</v>
      </c>
      <c r="C327" s="16" t="s">
        <v>281</v>
      </c>
      <c r="D327" s="7">
        <v>77000</v>
      </c>
      <c r="E327" s="7">
        <v>8</v>
      </c>
      <c r="F327" s="78">
        <v>9625</v>
      </c>
    </row>
    <row r="328" spans="1:6" s="166" customFormat="1" ht="12" customHeight="1" x14ac:dyDescent="0.2">
      <c r="A328" s="15">
        <f t="shared" si="4"/>
        <v>323</v>
      </c>
      <c r="B328" s="46">
        <v>358</v>
      </c>
      <c r="C328" s="16" t="s">
        <v>381</v>
      </c>
      <c r="D328" s="7">
        <v>15518</v>
      </c>
      <c r="E328" s="7">
        <v>9</v>
      </c>
      <c r="F328" s="78">
        <v>1724.2222222222222</v>
      </c>
    </row>
    <row r="329" spans="1:6" s="166" customFormat="1" ht="12" customHeight="1" x14ac:dyDescent="0.2">
      <c r="A329" s="15">
        <f t="shared" si="4"/>
        <v>324</v>
      </c>
      <c r="B329" s="46">
        <v>359</v>
      </c>
      <c r="C329" s="16" t="s">
        <v>260</v>
      </c>
      <c r="D329" s="7">
        <v>47461</v>
      </c>
      <c r="E329" s="7">
        <v>11</v>
      </c>
      <c r="F329" s="78">
        <v>4314.636363636364</v>
      </c>
    </row>
    <row r="330" spans="1:6" s="166" customFormat="1" ht="12" customHeight="1" x14ac:dyDescent="0.2">
      <c r="A330" s="15">
        <f t="shared" si="4"/>
        <v>325</v>
      </c>
      <c r="B330" s="46">
        <v>360</v>
      </c>
      <c r="C330" s="16" t="s">
        <v>261</v>
      </c>
      <c r="D330" s="7">
        <v>19384</v>
      </c>
      <c r="E330" s="7">
        <v>6</v>
      </c>
      <c r="F330" s="78">
        <v>3230.6666666666665</v>
      </c>
    </row>
    <row r="331" spans="1:6" s="166" customFormat="1" ht="12" customHeight="1" x14ac:dyDescent="0.2">
      <c r="A331" s="15">
        <f t="shared" si="4"/>
        <v>326</v>
      </c>
      <c r="B331" s="46">
        <v>361</v>
      </c>
      <c r="C331" s="16" t="s">
        <v>434</v>
      </c>
      <c r="D331" s="7">
        <v>5391</v>
      </c>
      <c r="E331" s="7">
        <v>2</v>
      </c>
      <c r="F331" s="78">
        <v>2695.5</v>
      </c>
    </row>
    <row r="332" spans="1:6" s="166" customFormat="1" ht="12" customHeight="1" x14ac:dyDescent="0.2">
      <c r="A332" s="15">
        <f t="shared" si="4"/>
        <v>327</v>
      </c>
      <c r="B332" s="46">
        <v>362</v>
      </c>
      <c r="C332" s="16" t="s">
        <v>262</v>
      </c>
      <c r="D332" s="7">
        <v>6000</v>
      </c>
      <c r="E332" s="7">
        <v>1</v>
      </c>
      <c r="F332" s="78">
        <v>6000</v>
      </c>
    </row>
    <row r="333" spans="1:6" s="166" customFormat="1" ht="12" customHeight="1" x14ac:dyDescent="0.2">
      <c r="A333" s="15">
        <f t="shared" si="4"/>
        <v>328</v>
      </c>
      <c r="B333" s="46">
        <v>363</v>
      </c>
      <c r="C333" s="16" t="s">
        <v>263</v>
      </c>
      <c r="D333" s="7">
        <v>28130</v>
      </c>
      <c r="E333" s="7">
        <v>3</v>
      </c>
      <c r="F333" s="78">
        <v>9376.6666666666661</v>
      </c>
    </row>
    <row r="334" spans="1:6" s="166" customFormat="1" ht="12" customHeight="1" x14ac:dyDescent="0.2">
      <c r="A334" s="15">
        <f t="shared" si="4"/>
        <v>329</v>
      </c>
      <c r="B334" s="46">
        <v>364</v>
      </c>
      <c r="C334" s="16" t="s">
        <v>382</v>
      </c>
      <c r="D334" s="7">
        <v>26145</v>
      </c>
      <c r="E334" s="7">
        <v>14</v>
      </c>
      <c r="F334" s="78">
        <v>1867.5</v>
      </c>
    </row>
    <row r="335" spans="1:6" s="166" customFormat="1" ht="12" customHeight="1" x14ac:dyDescent="0.2">
      <c r="A335" s="15">
        <f t="shared" si="4"/>
        <v>330</v>
      </c>
      <c r="B335" s="46">
        <v>365</v>
      </c>
      <c r="C335" s="16" t="s">
        <v>409</v>
      </c>
      <c r="D335" s="7">
        <v>15213</v>
      </c>
      <c r="E335" s="7">
        <v>4</v>
      </c>
      <c r="F335" s="78">
        <v>3803.25</v>
      </c>
    </row>
    <row r="336" spans="1:6" s="166" customFormat="1" ht="12" customHeight="1" x14ac:dyDescent="0.2">
      <c r="A336" s="15">
        <f t="shared" si="4"/>
        <v>331</v>
      </c>
      <c r="B336" s="46">
        <v>367</v>
      </c>
      <c r="C336" s="16" t="s">
        <v>383</v>
      </c>
      <c r="D336" s="7">
        <v>5900</v>
      </c>
      <c r="E336" s="7">
        <v>3</v>
      </c>
      <c r="F336" s="78">
        <v>1966.6666666666667</v>
      </c>
    </row>
    <row r="337" spans="1:6" ht="12" customHeight="1" x14ac:dyDescent="0.2">
      <c r="A337" s="15">
        <f t="shared" si="4"/>
        <v>332</v>
      </c>
      <c r="B337" s="46">
        <v>368</v>
      </c>
      <c r="C337" s="16" t="s">
        <v>384</v>
      </c>
      <c r="D337" s="7">
        <v>9084</v>
      </c>
      <c r="E337" s="7">
        <v>5</v>
      </c>
      <c r="F337" s="78">
        <v>1816.8</v>
      </c>
    </row>
    <row r="338" spans="1:6" ht="12" customHeight="1" x14ac:dyDescent="0.2">
      <c r="A338" s="15">
        <f t="shared" si="4"/>
        <v>333</v>
      </c>
      <c r="B338" s="46">
        <v>369</v>
      </c>
      <c r="C338" s="16" t="s">
        <v>385</v>
      </c>
      <c r="D338" s="7">
        <v>1004</v>
      </c>
      <c r="E338" s="7">
        <v>1</v>
      </c>
      <c r="F338" s="78">
        <v>1004</v>
      </c>
    </row>
    <row r="339" spans="1:6" ht="12" customHeight="1" x14ac:dyDescent="0.2">
      <c r="A339" s="15">
        <f t="shared" ref="A339:A348" si="5">A338+1</f>
        <v>334</v>
      </c>
      <c r="B339" s="46">
        <v>370</v>
      </c>
      <c r="C339" s="16" t="s">
        <v>265</v>
      </c>
      <c r="D339" s="7">
        <v>27364</v>
      </c>
      <c r="E339" s="7">
        <v>5</v>
      </c>
      <c r="F339" s="78">
        <v>5472.8</v>
      </c>
    </row>
    <row r="340" spans="1:6" ht="12" customHeight="1" x14ac:dyDescent="0.2">
      <c r="A340" s="15">
        <f t="shared" si="5"/>
        <v>335</v>
      </c>
      <c r="B340" s="46">
        <v>371</v>
      </c>
      <c r="C340" s="16" t="s">
        <v>386</v>
      </c>
      <c r="D340" s="7">
        <v>2170</v>
      </c>
      <c r="E340" s="7">
        <v>1</v>
      </c>
      <c r="F340" s="78">
        <v>2170</v>
      </c>
    </row>
    <row r="341" spans="1:6" ht="12" customHeight="1" x14ac:dyDescent="0.2">
      <c r="A341" s="15">
        <f t="shared" si="5"/>
        <v>336</v>
      </c>
      <c r="B341" s="46">
        <v>372</v>
      </c>
      <c r="C341" s="16" t="s">
        <v>410</v>
      </c>
      <c r="D341" s="7">
        <v>12957</v>
      </c>
      <c r="E341" s="7">
        <v>3</v>
      </c>
      <c r="F341" s="78">
        <v>4319</v>
      </c>
    </row>
    <row r="342" spans="1:6" ht="12" customHeight="1" x14ac:dyDescent="0.2">
      <c r="A342" s="15">
        <f t="shared" si="5"/>
        <v>337</v>
      </c>
      <c r="B342" s="46">
        <v>373</v>
      </c>
      <c r="C342" s="16" t="s">
        <v>266</v>
      </c>
      <c r="D342" s="7">
        <v>74604</v>
      </c>
      <c r="E342" s="7">
        <v>9</v>
      </c>
      <c r="F342" s="78">
        <v>8289.3333333333339</v>
      </c>
    </row>
    <row r="343" spans="1:6" ht="12" customHeight="1" x14ac:dyDescent="0.2">
      <c r="A343" s="15">
        <f t="shared" si="5"/>
        <v>338</v>
      </c>
      <c r="B343" s="46">
        <v>374</v>
      </c>
      <c r="C343" s="16" t="s">
        <v>387</v>
      </c>
      <c r="D343" s="7">
        <v>21841</v>
      </c>
      <c r="E343" s="7">
        <v>12</v>
      </c>
      <c r="F343" s="78">
        <v>1820.0833333333333</v>
      </c>
    </row>
    <row r="344" spans="1:6" ht="12" customHeight="1" x14ac:dyDescent="0.2">
      <c r="A344" s="15">
        <f t="shared" si="5"/>
        <v>339</v>
      </c>
      <c r="B344" s="46">
        <v>375</v>
      </c>
      <c r="C344" s="16" t="s">
        <v>267</v>
      </c>
      <c r="D344" s="7">
        <v>12368</v>
      </c>
      <c r="E344" s="7">
        <v>6</v>
      </c>
      <c r="F344" s="78">
        <v>2061.3333333333335</v>
      </c>
    </row>
    <row r="345" spans="1:6" ht="12" customHeight="1" x14ac:dyDescent="0.2">
      <c r="A345" s="15">
        <f t="shared" si="5"/>
        <v>340</v>
      </c>
      <c r="B345" s="46">
        <v>376</v>
      </c>
      <c r="C345" s="16" t="s">
        <v>268</v>
      </c>
      <c r="D345" s="7">
        <v>28577</v>
      </c>
      <c r="E345" s="7">
        <v>1</v>
      </c>
      <c r="F345" s="78">
        <v>28577</v>
      </c>
    </row>
    <row r="346" spans="1:6" s="166" customFormat="1" ht="12" customHeight="1" x14ac:dyDescent="0.2">
      <c r="A346" s="15">
        <f t="shared" si="5"/>
        <v>341</v>
      </c>
      <c r="B346" s="46">
        <v>377</v>
      </c>
      <c r="C346" s="16" t="s">
        <v>431</v>
      </c>
      <c r="D346" s="7">
        <v>33766</v>
      </c>
      <c r="E346" s="7">
        <v>6</v>
      </c>
      <c r="F346" s="78">
        <v>5627.666666666667</v>
      </c>
    </row>
    <row r="347" spans="1:6" s="166" customFormat="1" ht="12" customHeight="1" x14ac:dyDescent="0.2">
      <c r="A347" s="15">
        <f t="shared" si="5"/>
        <v>342</v>
      </c>
      <c r="B347" s="46">
        <v>378</v>
      </c>
      <c r="C347" s="16" t="s">
        <v>388</v>
      </c>
      <c r="D347" s="7">
        <v>16660</v>
      </c>
      <c r="E347" s="7">
        <v>2</v>
      </c>
      <c r="F347" s="78">
        <v>8330</v>
      </c>
    </row>
    <row r="348" spans="1:6" ht="12" customHeight="1" x14ac:dyDescent="0.2">
      <c r="A348" s="15">
        <f t="shared" si="5"/>
        <v>343</v>
      </c>
      <c r="B348" s="46">
        <v>379</v>
      </c>
      <c r="C348" s="16" t="s">
        <v>269</v>
      </c>
      <c r="D348" s="7">
        <v>75027</v>
      </c>
      <c r="E348" s="7">
        <v>9</v>
      </c>
      <c r="F348" s="78">
        <v>8336.3333333333339</v>
      </c>
    </row>
    <row r="349" spans="1:6" s="25" customFormat="1" ht="12" customHeight="1" x14ac:dyDescent="0.2">
      <c r="A349" s="91" t="s">
        <v>4</v>
      </c>
      <c r="B349" s="92" t="s">
        <v>4</v>
      </c>
      <c r="C349" s="93" t="s">
        <v>3</v>
      </c>
      <c r="D349" s="94">
        <f>SUM(D6:D348)</f>
        <v>8936733</v>
      </c>
      <c r="E349" s="94">
        <f>SUM(E6:E348)</f>
        <v>2940</v>
      </c>
      <c r="F349" s="95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66" orientation="portrait" horizontalDpi="1200" verticalDpi="1200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FFFF00"/>
  </sheetPr>
  <dimension ref="A1:F366"/>
  <sheetViews>
    <sheetView zoomScale="115" zoomScaleNormal="115" workbookViewId="0">
      <pane ySplit="5" topLeftCell="A6" activePane="bottomLeft" state="frozen"/>
      <selection pane="bottomLeft" activeCell="A2" sqref="A2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522</v>
      </c>
      <c r="B1" s="251"/>
      <c r="C1" s="251"/>
      <c r="D1" s="251"/>
      <c r="E1" s="251"/>
      <c r="F1" s="251"/>
    </row>
    <row r="2" spans="1:6" ht="21" customHeight="1" x14ac:dyDescent="0.2"/>
    <row r="3" spans="1:6" s="18" customFormat="1" ht="15" customHeight="1" x14ac:dyDescent="0.2">
      <c r="A3" s="244" t="s">
        <v>13</v>
      </c>
      <c r="B3" s="243" t="s">
        <v>1</v>
      </c>
      <c r="C3" s="243" t="s">
        <v>0</v>
      </c>
      <c r="D3" s="234" t="s">
        <v>61</v>
      </c>
      <c r="E3" s="234"/>
      <c r="F3" s="242"/>
    </row>
    <row r="4" spans="1:6" s="19" customFormat="1" ht="21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51949</v>
      </c>
      <c r="E6" s="7">
        <v>3</v>
      </c>
      <c r="F6" s="78">
        <v>17316.333333333332</v>
      </c>
    </row>
    <row r="7" spans="1:6" ht="12" customHeight="1" x14ac:dyDescent="0.2">
      <c r="A7" s="15">
        <f>A6+1</f>
        <v>2</v>
      </c>
      <c r="B7" s="46">
        <v>2</v>
      </c>
      <c r="C7" s="16" t="s">
        <v>80</v>
      </c>
      <c r="D7" s="7">
        <v>84365</v>
      </c>
      <c r="E7" s="7">
        <v>12</v>
      </c>
      <c r="F7" s="78">
        <v>7030.416666666667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81</v>
      </c>
      <c r="D8" s="7">
        <v>71400</v>
      </c>
      <c r="E8" s="7">
        <v>17</v>
      </c>
      <c r="F8" s="78">
        <v>4200</v>
      </c>
    </row>
    <row r="9" spans="1:6" ht="12" customHeight="1" x14ac:dyDescent="0.2">
      <c r="A9" s="15">
        <f t="shared" si="0"/>
        <v>4</v>
      </c>
      <c r="B9" s="46">
        <v>4</v>
      </c>
      <c r="C9" s="16" t="s">
        <v>82</v>
      </c>
      <c r="D9" s="7">
        <v>33528</v>
      </c>
      <c r="E9" s="7">
        <v>8</v>
      </c>
      <c r="F9" s="78">
        <v>4191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83</v>
      </c>
      <c r="D10" s="7">
        <v>38787</v>
      </c>
      <c r="E10" s="7">
        <v>10</v>
      </c>
      <c r="F10" s="78">
        <v>3878.7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282</v>
      </c>
      <c r="D11" s="7">
        <v>7650</v>
      </c>
      <c r="E11" s="7">
        <v>1</v>
      </c>
      <c r="F11" s="78">
        <v>7650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417</v>
      </c>
      <c r="D12" s="7">
        <v>51451</v>
      </c>
      <c r="E12" s="7">
        <v>7</v>
      </c>
      <c r="F12" s="78">
        <v>7350.1428571428569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84</v>
      </c>
      <c r="D13" s="7">
        <v>405211</v>
      </c>
      <c r="E13" s="7">
        <v>42</v>
      </c>
      <c r="F13" s="78">
        <v>9647.8809523809523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85</v>
      </c>
      <c r="D14" s="7">
        <v>48981</v>
      </c>
      <c r="E14" s="7">
        <v>12</v>
      </c>
      <c r="F14" s="78">
        <v>4081.75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86</v>
      </c>
      <c r="D15" s="7">
        <v>21250</v>
      </c>
      <c r="E15" s="7">
        <v>5</v>
      </c>
      <c r="F15" s="78">
        <v>4250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87</v>
      </c>
      <c r="D16" s="7">
        <v>39654</v>
      </c>
      <c r="E16" s="7">
        <v>7</v>
      </c>
      <c r="F16" s="78">
        <v>5664.8571428571431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283</v>
      </c>
      <c r="D17" s="7">
        <v>12000</v>
      </c>
      <c r="E17" s="7">
        <v>3</v>
      </c>
      <c r="F17" s="78">
        <v>4000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418</v>
      </c>
      <c r="D18" s="7">
        <v>19233</v>
      </c>
      <c r="E18" s="7">
        <v>2</v>
      </c>
      <c r="F18" s="78">
        <v>9616.5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284</v>
      </c>
      <c r="D19" s="7">
        <v>179365</v>
      </c>
      <c r="E19" s="7">
        <v>18</v>
      </c>
      <c r="F19" s="78">
        <v>9964.7222222222226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443</v>
      </c>
      <c r="D20" s="7">
        <v>6245</v>
      </c>
      <c r="E20" s="7">
        <v>1</v>
      </c>
      <c r="F20" s="78">
        <v>6245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88</v>
      </c>
      <c r="D21" s="7">
        <v>32666</v>
      </c>
      <c r="E21" s="7">
        <v>6</v>
      </c>
      <c r="F21" s="78">
        <v>5444.333333333333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412</v>
      </c>
      <c r="D22" s="7">
        <v>42000</v>
      </c>
      <c r="E22" s="7">
        <v>7</v>
      </c>
      <c r="F22" s="78">
        <v>6000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285</v>
      </c>
      <c r="D23" s="7">
        <v>226369</v>
      </c>
      <c r="E23" s="7">
        <v>14</v>
      </c>
      <c r="F23" s="78">
        <v>16169.214285714286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286</v>
      </c>
      <c r="D24" s="7">
        <v>45027</v>
      </c>
      <c r="E24" s="7">
        <v>3</v>
      </c>
      <c r="F24" s="78">
        <v>15009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287</v>
      </c>
      <c r="D25" s="7">
        <v>76867</v>
      </c>
      <c r="E25" s="7">
        <v>12</v>
      </c>
      <c r="F25" s="78">
        <v>6405.583333333333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419</v>
      </c>
      <c r="D26" s="7">
        <v>16397</v>
      </c>
      <c r="E26" s="7">
        <v>5</v>
      </c>
      <c r="F26" s="78">
        <v>3279.4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458</v>
      </c>
      <c r="D27" s="7">
        <v>18593</v>
      </c>
      <c r="E27" s="7">
        <v>3</v>
      </c>
      <c r="F27" s="78">
        <v>6197.666666666667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288</v>
      </c>
      <c r="D28" s="7">
        <v>67356</v>
      </c>
      <c r="E28" s="7">
        <v>9</v>
      </c>
      <c r="F28" s="78">
        <v>7484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289</v>
      </c>
      <c r="D29" s="7">
        <v>18345</v>
      </c>
      <c r="E29" s="7">
        <v>4</v>
      </c>
      <c r="F29" s="78">
        <v>4586.25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90</v>
      </c>
      <c r="D30" s="7">
        <v>49412</v>
      </c>
      <c r="E30" s="7">
        <v>9</v>
      </c>
      <c r="F30" s="78">
        <v>5490.2222222222226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290</v>
      </c>
      <c r="D31" s="7">
        <v>123693</v>
      </c>
      <c r="E31" s="7">
        <v>27</v>
      </c>
      <c r="F31" s="78">
        <v>4581.2222222222226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91</v>
      </c>
      <c r="D32" s="7">
        <v>111600</v>
      </c>
      <c r="E32" s="7">
        <v>9</v>
      </c>
      <c r="F32" s="78">
        <v>12400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291</v>
      </c>
      <c r="D33" s="7">
        <v>106860</v>
      </c>
      <c r="E33" s="7">
        <v>10</v>
      </c>
      <c r="F33" s="78">
        <v>10686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292</v>
      </c>
      <c r="D34" s="7">
        <v>319998</v>
      </c>
      <c r="E34" s="7">
        <v>44</v>
      </c>
      <c r="F34" s="78">
        <v>7272.681818181818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293</v>
      </c>
      <c r="D35" s="7">
        <v>14330</v>
      </c>
      <c r="E35" s="7">
        <v>3</v>
      </c>
      <c r="F35" s="78">
        <v>4776.666666666667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442</v>
      </c>
      <c r="D36" s="7">
        <v>52627</v>
      </c>
      <c r="E36" s="7">
        <v>15</v>
      </c>
      <c r="F36" s="78">
        <v>3508.4666666666667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92</v>
      </c>
      <c r="D37" s="7">
        <v>54463</v>
      </c>
      <c r="E37" s="7">
        <v>17</v>
      </c>
      <c r="F37" s="78">
        <v>3203.705882352941</v>
      </c>
    </row>
    <row r="38" spans="1:6" ht="12" customHeight="1" x14ac:dyDescent="0.2">
      <c r="A38" s="15">
        <f t="shared" si="0"/>
        <v>33</v>
      </c>
      <c r="B38" s="46">
        <v>34</v>
      </c>
      <c r="C38" s="16" t="s">
        <v>93</v>
      </c>
      <c r="D38" s="7">
        <v>26710</v>
      </c>
      <c r="E38" s="7">
        <v>9</v>
      </c>
      <c r="F38" s="78">
        <v>2967.7777777777778</v>
      </c>
    </row>
    <row r="39" spans="1:6" ht="12" customHeight="1" x14ac:dyDescent="0.2">
      <c r="A39" s="15">
        <f t="shared" si="0"/>
        <v>34</v>
      </c>
      <c r="B39" s="46">
        <v>35</v>
      </c>
      <c r="C39" s="16" t="s">
        <v>432</v>
      </c>
      <c r="D39" s="7">
        <v>32338</v>
      </c>
      <c r="E39" s="7">
        <v>25</v>
      </c>
      <c r="F39" s="78">
        <v>1293.52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294</v>
      </c>
      <c r="D40" s="7">
        <v>172930</v>
      </c>
      <c r="E40" s="7">
        <v>49</v>
      </c>
      <c r="F40" s="78">
        <v>3529.1836734693879</v>
      </c>
    </row>
    <row r="41" spans="1:6" ht="12" customHeight="1" x14ac:dyDescent="0.2">
      <c r="A41" s="15">
        <f t="shared" si="0"/>
        <v>36</v>
      </c>
      <c r="B41" s="46">
        <v>39</v>
      </c>
      <c r="C41" s="16" t="s">
        <v>420</v>
      </c>
      <c r="D41" s="7">
        <v>26892</v>
      </c>
      <c r="E41" s="7">
        <v>9</v>
      </c>
      <c r="F41" s="78">
        <v>2988</v>
      </c>
    </row>
    <row r="42" spans="1:6" ht="12" customHeight="1" x14ac:dyDescent="0.2">
      <c r="A42" s="15">
        <f t="shared" si="0"/>
        <v>37</v>
      </c>
      <c r="B42" s="46">
        <v>40</v>
      </c>
      <c r="C42" s="16" t="s">
        <v>295</v>
      </c>
      <c r="D42" s="7">
        <v>54971</v>
      </c>
      <c r="E42" s="7">
        <v>13</v>
      </c>
      <c r="F42" s="78">
        <v>4228.5384615384619</v>
      </c>
    </row>
    <row r="43" spans="1:6" ht="12" customHeight="1" x14ac:dyDescent="0.2">
      <c r="A43" s="15">
        <f t="shared" si="0"/>
        <v>38</v>
      </c>
      <c r="B43" s="46">
        <v>41</v>
      </c>
      <c r="C43" s="16" t="s">
        <v>96</v>
      </c>
      <c r="D43" s="7">
        <v>7956</v>
      </c>
      <c r="E43" s="7">
        <v>2</v>
      </c>
      <c r="F43" s="78">
        <v>3978</v>
      </c>
    </row>
    <row r="44" spans="1:6" ht="12" customHeight="1" x14ac:dyDescent="0.2">
      <c r="A44" s="15">
        <f t="shared" si="0"/>
        <v>39</v>
      </c>
      <c r="B44" s="46">
        <v>42</v>
      </c>
      <c r="C44" s="16" t="s">
        <v>97</v>
      </c>
      <c r="D44" s="7">
        <v>40442</v>
      </c>
      <c r="E44" s="7">
        <v>7</v>
      </c>
      <c r="F44" s="78">
        <v>5777.4285714285716</v>
      </c>
    </row>
    <row r="45" spans="1:6" ht="12" customHeight="1" x14ac:dyDescent="0.2">
      <c r="A45" s="15">
        <f t="shared" si="0"/>
        <v>40</v>
      </c>
      <c r="B45" s="46">
        <v>43</v>
      </c>
      <c r="C45" s="16" t="s">
        <v>98</v>
      </c>
      <c r="D45" s="7">
        <v>14288</v>
      </c>
      <c r="E45" s="7">
        <v>3</v>
      </c>
      <c r="F45" s="78">
        <v>4762.666666666667</v>
      </c>
    </row>
    <row r="46" spans="1:6" ht="12" customHeight="1" x14ac:dyDescent="0.2">
      <c r="A46" s="15">
        <f t="shared" si="0"/>
        <v>41</v>
      </c>
      <c r="B46" s="46">
        <v>44</v>
      </c>
      <c r="C46" s="16" t="s">
        <v>99</v>
      </c>
      <c r="D46" s="7">
        <v>43729</v>
      </c>
      <c r="E46" s="7">
        <v>7</v>
      </c>
      <c r="F46" s="78">
        <v>6247</v>
      </c>
    </row>
    <row r="47" spans="1:6" ht="12" customHeight="1" x14ac:dyDescent="0.2">
      <c r="A47" s="15">
        <f t="shared" si="0"/>
        <v>42</v>
      </c>
      <c r="B47" s="46">
        <v>45</v>
      </c>
      <c r="C47" s="16" t="s">
        <v>100</v>
      </c>
      <c r="D47" s="7">
        <v>29999</v>
      </c>
      <c r="E47" s="7">
        <v>6</v>
      </c>
      <c r="F47" s="78">
        <v>4999.833333333333</v>
      </c>
    </row>
    <row r="48" spans="1:6" ht="12" customHeight="1" x14ac:dyDescent="0.2">
      <c r="A48" s="15">
        <f t="shared" si="0"/>
        <v>43</v>
      </c>
      <c r="B48" s="46">
        <v>46</v>
      </c>
      <c r="C48" s="16" t="s">
        <v>389</v>
      </c>
      <c r="D48" s="7">
        <v>99113</v>
      </c>
      <c r="E48" s="7">
        <v>17</v>
      </c>
      <c r="F48" s="78">
        <v>5830.1764705882351</v>
      </c>
    </row>
    <row r="49" spans="1:6" ht="12" customHeight="1" x14ac:dyDescent="0.2">
      <c r="A49" s="15">
        <f t="shared" si="0"/>
        <v>44</v>
      </c>
      <c r="B49" s="46">
        <v>47</v>
      </c>
      <c r="C49" s="16" t="s">
        <v>296</v>
      </c>
      <c r="D49" s="7">
        <v>53982</v>
      </c>
      <c r="E49" s="7">
        <v>11</v>
      </c>
      <c r="F49" s="78">
        <v>4907.454545454545</v>
      </c>
    </row>
    <row r="50" spans="1:6" ht="12" customHeight="1" x14ac:dyDescent="0.2">
      <c r="A50" s="15">
        <f t="shared" si="0"/>
        <v>45</v>
      </c>
      <c r="B50" s="46">
        <v>48</v>
      </c>
      <c r="C50" s="16" t="s">
        <v>444</v>
      </c>
      <c r="D50" s="7">
        <v>178499</v>
      </c>
      <c r="E50" s="7">
        <v>9</v>
      </c>
      <c r="F50" s="78">
        <v>19833.222222222223</v>
      </c>
    </row>
    <row r="51" spans="1:6" ht="12" customHeight="1" x14ac:dyDescent="0.2">
      <c r="A51" s="15">
        <f t="shared" si="0"/>
        <v>46</v>
      </c>
      <c r="B51" s="46">
        <v>49</v>
      </c>
      <c r="C51" s="16" t="s">
        <v>390</v>
      </c>
      <c r="D51" s="7">
        <v>89436</v>
      </c>
      <c r="E51" s="7">
        <v>31</v>
      </c>
      <c r="F51" s="78">
        <v>2885.0322580645161</v>
      </c>
    </row>
    <row r="52" spans="1:6" ht="12" customHeight="1" x14ac:dyDescent="0.2">
      <c r="A52" s="15">
        <f t="shared" si="0"/>
        <v>47</v>
      </c>
      <c r="B52" s="46">
        <v>50</v>
      </c>
      <c r="C52" s="16" t="s">
        <v>297</v>
      </c>
      <c r="D52" s="7">
        <v>284370</v>
      </c>
      <c r="E52" s="7">
        <v>88</v>
      </c>
      <c r="F52" s="78">
        <v>3231.4772727272725</v>
      </c>
    </row>
    <row r="53" spans="1:6" ht="12" customHeight="1" x14ac:dyDescent="0.2">
      <c r="A53" s="15">
        <f t="shared" si="0"/>
        <v>48</v>
      </c>
      <c r="B53" s="46">
        <v>51</v>
      </c>
      <c r="C53" s="16" t="s">
        <v>101</v>
      </c>
      <c r="D53" s="7">
        <v>3954</v>
      </c>
      <c r="E53" s="7">
        <v>4</v>
      </c>
      <c r="F53" s="78">
        <v>988.5</v>
      </c>
    </row>
    <row r="54" spans="1:6" ht="12" customHeight="1" x14ac:dyDescent="0.2">
      <c r="A54" s="15">
        <f t="shared" si="0"/>
        <v>49</v>
      </c>
      <c r="B54" s="46">
        <v>52</v>
      </c>
      <c r="C54" s="16" t="s">
        <v>102</v>
      </c>
      <c r="D54" s="7">
        <v>158318</v>
      </c>
      <c r="E54" s="7">
        <v>29</v>
      </c>
      <c r="F54" s="78">
        <v>5459.2413793103451</v>
      </c>
    </row>
    <row r="55" spans="1:6" ht="12" customHeight="1" x14ac:dyDescent="0.2">
      <c r="A55" s="15">
        <f t="shared" si="0"/>
        <v>50</v>
      </c>
      <c r="B55" s="46">
        <v>53</v>
      </c>
      <c r="C55" s="16" t="s">
        <v>298</v>
      </c>
      <c r="D55" s="7">
        <v>101009</v>
      </c>
      <c r="E55" s="7">
        <v>24</v>
      </c>
      <c r="F55" s="78">
        <v>4208.708333333333</v>
      </c>
    </row>
    <row r="56" spans="1:6" ht="12" customHeight="1" x14ac:dyDescent="0.2">
      <c r="A56" s="15">
        <f t="shared" si="0"/>
        <v>51</v>
      </c>
      <c r="B56" s="46">
        <v>54</v>
      </c>
      <c r="C56" s="16" t="s">
        <v>103</v>
      </c>
      <c r="D56" s="7">
        <v>31904</v>
      </c>
      <c r="E56" s="7">
        <v>13</v>
      </c>
      <c r="F56" s="78">
        <v>2454.1538461538462</v>
      </c>
    </row>
    <row r="57" spans="1:6" ht="12" customHeight="1" x14ac:dyDescent="0.2">
      <c r="A57" s="15">
        <f t="shared" si="0"/>
        <v>52</v>
      </c>
      <c r="B57" s="46">
        <v>56</v>
      </c>
      <c r="C57" s="16" t="s">
        <v>105</v>
      </c>
      <c r="D57" s="7">
        <v>197510</v>
      </c>
      <c r="E57" s="7">
        <v>36</v>
      </c>
      <c r="F57" s="78">
        <v>5486.3888888888887</v>
      </c>
    </row>
    <row r="58" spans="1:6" ht="12" customHeight="1" x14ac:dyDescent="0.2">
      <c r="A58" s="15">
        <f t="shared" si="0"/>
        <v>53</v>
      </c>
      <c r="B58" s="46">
        <v>57</v>
      </c>
      <c r="C58" s="16" t="s">
        <v>299</v>
      </c>
      <c r="D58" s="7">
        <v>69855</v>
      </c>
      <c r="E58" s="7">
        <v>14</v>
      </c>
      <c r="F58" s="78">
        <v>4989.6428571428569</v>
      </c>
    </row>
    <row r="59" spans="1:6" ht="12" customHeight="1" x14ac:dyDescent="0.2">
      <c r="A59" s="15">
        <f t="shared" si="0"/>
        <v>54</v>
      </c>
      <c r="B59" s="46">
        <v>58</v>
      </c>
      <c r="C59" s="16" t="s">
        <v>106</v>
      </c>
      <c r="D59" s="7">
        <v>58731</v>
      </c>
      <c r="E59" s="7">
        <v>19</v>
      </c>
      <c r="F59" s="78">
        <v>3091.1052631578946</v>
      </c>
    </row>
    <row r="60" spans="1:6" ht="12" customHeight="1" x14ac:dyDescent="0.2">
      <c r="A60" s="15">
        <f t="shared" si="0"/>
        <v>55</v>
      </c>
      <c r="B60" s="46">
        <v>59</v>
      </c>
      <c r="C60" s="16" t="s">
        <v>107</v>
      </c>
      <c r="D60" s="7">
        <v>66787</v>
      </c>
      <c r="E60" s="7">
        <v>19</v>
      </c>
      <c r="F60" s="78">
        <v>3515.1052631578946</v>
      </c>
    </row>
    <row r="61" spans="1:6" ht="12" customHeight="1" x14ac:dyDescent="0.2">
      <c r="A61" s="15">
        <f t="shared" si="0"/>
        <v>56</v>
      </c>
      <c r="B61" s="46">
        <v>60</v>
      </c>
      <c r="C61" s="16" t="s">
        <v>300</v>
      </c>
      <c r="D61" s="7">
        <v>59740</v>
      </c>
      <c r="E61" s="7">
        <v>13</v>
      </c>
      <c r="F61" s="78">
        <v>4595.3846153846152</v>
      </c>
    </row>
    <row r="62" spans="1:6" ht="12" customHeight="1" x14ac:dyDescent="0.2">
      <c r="A62" s="15">
        <f t="shared" si="0"/>
        <v>57</v>
      </c>
      <c r="B62" s="46">
        <v>61</v>
      </c>
      <c r="C62" s="16" t="s">
        <v>421</v>
      </c>
      <c r="D62" s="7">
        <v>85543</v>
      </c>
      <c r="E62" s="7">
        <v>17</v>
      </c>
      <c r="F62" s="78">
        <v>5031.9411764705883</v>
      </c>
    </row>
    <row r="63" spans="1:6" ht="12" customHeight="1" x14ac:dyDescent="0.2">
      <c r="A63" s="15">
        <f t="shared" si="0"/>
        <v>58</v>
      </c>
      <c r="B63" s="46">
        <v>62</v>
      </c>
      <c r="C63" s="16" t="s">
        <v>108</v>
      </c>
      <c r="D63" s="7">
        <v>83453</v>
      </c>
      <c r="E63" s="7">
        <v>22</v>
      </c>
      <c r="F63" s="78">
        <v>3793.318181818182</v>
      </c>
    </row>
    <row r="64" spans="1:6" ht="12" customHeight="1" x14ac:dyDescent="0.2">
      <c r="A64" s="15">
        <f t="shared" si="0"/>
        <v>59</v>
      </c>
      <c r="B64" s="46">
        <v>63</v>
      </c>
      <c r="C64" s="16" t="s">
        <v>449</v>
      </c>
      <c r="D64" s="7">
        <v>102113</v>
      </c>
      <c r="E64" s="7">
        <v>15</v>
      </c>
      <c r="F64" s="78">
        <v>6807.5333333333338</v>
      </c>
    </row>
    <row r="65" spans="1:6" ht="12" customHeight="1" x14ac:dyDescent="0.2">
      <c r="A65" s="15">
        <f t="shared" si="0"/>
        <v>60</v>
      </c>
      <c r="B65" s="46">
        <v>64</v>
      </c>
      <c r="C65" s="16" t="s">
        <v>301</v>
      </c>
      <c r="D65" s="7">
        <v>51975</v>
      </c>
      <c r="E65" s="7">
        <v>8</v>
      </c>
      <c r="F65" s="78">
        <v>6496.875</v>
      </c>
    </row>
    <row r="66" spans="1:6" ht="12" customHeight="1" x14ac:dyDescent="0.2">
      <c r="A66" s="15">
        <f t="shared" si="0"/>
        <v>61</v>
      </c>
      <c r="B66" s="46">
        <v>65</v>
      </c>
      <c r="C66" s="16" t="s">
        <v>109</v>
      </c>
      <c r="D66" s="7">
        <v>31155</v>
      </c>
      <c r="E66" s="7">
        <v>10</v>
      </c>
      <c r="F66" s="78">
        <v>3115.5</v>
      </c>
    </row>
    <row r="67" spans="1:6" ht="12" customHeight="1" x14ac:dyDescent="0.2">
      <c r="A67" s="15">
        <f t="shared" si="0"/>
        <v>62</v>
      </c>
      <c r="B67" s="46">
        <v>66</v>
      </c>
      <c r="C67" s="16" t="s">
        <v>391</v>
      </c>
      <c r="D67" s="7">
        <v>40091</v>
      </c>
      <c r="E67" s="7">
        <v>14</v>
      </c>
      <c r="F67" s="78">
        <v>2863.6428571428573</v>
      </c>
    </row>
    <row r="68" spans="1:6" ht="12" customHeight="1" x14ac:dyDescent="0.2">
      <c r="A68" s="15">
        <f t="shared" si="0"/>
        <v>63</v>
      </c>
      <c r="B68" s="46">
        <v>67</v>
      </c>
      <c r="C68" s="16" t="s">
        <v>110</v>
      </c>
      <c r="D68" s="7">
        <v>167020</v>
      </c>
      <c r="E68" s="7">
        <v>30</v>
      </c>
      <c r="F68" s="78">
        <v>5567.333333333333</v>
      </c>
    </row>
    <row r="69" spans="1:6" ht="12" customHeight="1" x14ac:dyDescent="0.2">
      <c r="A69" s="15">
        <f t="shared" si="0"/>
        <v>64</v>
      </c>
      <c r="B69" s="46">
        <v>68</v>
      </c>
      <c r="C69" s="16" t="s">
        <v>302</v>
      </c>
      <c r="D69" s="7">
        <v>18440</v>
      </c>
      <c r="E69" s="7">
        <v>2</v>
      </c>
      <c r="F69" s="78">
        <v>9220</v>
      </c>
    </row>
    <row r="70" spans="1:6" ht="12" customHeight="1" x14ac:dyDescent="0.2">
      <c r="A70" s="15">
        <f t="shared" si="0"/>
        <v>65</v>
      </c>
      <c r="B70" s="46">
        <v>69</v>
      </c>
      <c r="C70" s="16" t="s">
        <v>111</v>
      </c>
      <c r="D70" s="7">
        <v>52165</v>
      </c>
      <c r="E70" s="7">
        <v>20</v>
      </c>
      <c r="F70" s="78">
        <v>2608.25</v>
      </c>
    </row>
    <row r="71" spans="1:6" ht="12" customHeight="1" x14ac:dyDescent="0.2">
      <c r="A71" s="15">
        <f t="shared" si="0"/>
        <v>66</v>
      </c>
      <c r="B71" s="46">
        <v>70</v>
      </c>
      <c r="C71" s="16" t="s">
        <v>303</v>
      </c>
      <c r="D71" s="7">
        <v>81912</v>
      </c>
      <c r="E71" s="7">
        <v>16</v>
      </c>
      <c r="F71" s="78">
        <v>5119.5</v>
      </c>
    </row>
    <row r="72" spans="1:6" ht="12" customHeight="1" x14ac:dyDescent="0.2">
      <c r="A72" s="15">
        <f t="shared" ref="A72:A135" si="1">A71+1</f>
        <v>67</v>
      </c>
      <c r="B72" s="46">
        <v>71</v>
      </c>
      <c r="C72" s="16" t="s">
        <v>304</v>
      </c>
      <c r="D72" s="7">
        <v>68662</v>
      </c>
      <c r="E72" s="7">
        <v>13</v>
      </c>
      <c r="F72" s="78">
        <v>5281.6923076923076</v>
      </c>
    </row>
    <row r="73" spans="1:6" ht="12" customHeight="1" x14ac:dyDescent="0.2">
      <c r="A73" s="15">
        <f t="shared" si="1"/>
        <v>68</v>
      </c>
      <c r="B73" s="46">
        <v>72</v>
      </c>
      <c r="C73" s="16" t="s">
        <v>112</v>
      </c>
      <c r="D73" s="7">
        <v>45000</v>
      </c>
      <c r="E73" s="7">
        <v>9</v>
      </c>
      <c r="F73" s="78">
        <v>5000</v>
      </c>
    </row>
    <row r="74" spans="1:6" ht="12" customHeight="1" x14ac:dyDescent="0.2">
      <c r="A74" s="15">
        <f t="shared" si="1"/>
        <v>69</v>
      </c>
      <c r="B74" s="46">
        <v>73</v>
      </c>
      <c r="C74" s="16" t="s">
        <v>305</v>
      </c>
      <c r="D74" s="7">
        <v>53155</v>
      </c>
      <c r="E74" s="7">
        <v>11</v>
      </c>
      <c r="F74" s="78">
        <v>4832.272727272727</v>
      </c>
    </row>
    <row r="75" spans="1:6" ht="12" customHeight="1" x14ac:dyDescent="0.2">
      <c r="A75" s="15">
        <f t="shared" si="1"/>
        <v>70</v>
      </c>
      <c r="B75" s="46">
        <v>74</v>
      </c>
      <c r="C75" s="16" t="s">
        <v>113</v>
      </c>
      <c r="D75" s="7">
        <v>61367</v>
      </c>
      <c r="E75" s="7">
        <v>7</v>
      </c>
      <c r="F75" s="78">
        <v>8766.7142857142862</v>
      </c>
    </row>
    <row r="76" spans="1:6" ht="12" customHeight="1" x14ac:dyDescent="0.2">
      <c r="A76" s="15">
        <f t="shared" si="1"/>
        <v>71</v>
      </c>
      <c r="B76" s="46">
        <v>75</v>
      </c>
      <c r="C76" s="16" t="s">
        <v>114</v>
      </c>
      <c r="D76" s="7">
        <v>52333</v>
      </c>
      <c r="E76" s="7">
        <v>19</v>
      </c>
      <c r="F76" s="78">
        <v>2754.3684210526317</v>
      </c>
    </row>
    <row r="77" spans="1:6" ht="12" customHeight="1" x14ac:dyDescent="0.2">
      <c r="A77" s="15">
        <f t="shared" si="1"/>
        <v>72</v>
      </c>
      <c r="B77" s="46">
        <v>76</v>
      </c>
      <c r="C77" s="16" t="s">
        <v>115</v>
      </c>
      <c r="D77" s="7">
        <v>260543</v>
      </c>
      <c r="E77" s="7">
        <v>44</v>
      </c>
      <c r="F77" s="78">
        <v>5921.431818181818</v>
      </c>
    </row>
    <row r="78" spans="1:6" ht="12" customHeight="1" x14ac:dyDescent="0.2">
      <c r="A78" s="15">
        <f t="shared" si="1"/>
        <v>73</v>
      </c>
      <c r="B78" s="46">
        <v>77</v>
      </c>
      <c r="C78" s="16" t="s">
        <v>306</v>
      </c>
      <c r="D78" s="7">
        <v>79356</v>
      </c>
      <c r="E78" s="7">
        <v>13</v>
      </c>
      <c r="F78" s="78">
        <v>6104.3076923076924</v>
      </c>
    </row>
    <row r="79" spans="1:6" ht="12" customHeight="1" x14ac:dyDescent="0.2">
      <c r="A79" s="15">
        <f t="shared" si="1"/>
        <v>74</v>
      </c>
      <c r="B79" s="46">
        <v>78</v>
      </c>
      <c r="C79" s="16" t="s">
        <v>307</v>
      </c>
      <c r="D79" s="7">
        <v>113826</v>
      </c>
      <c r="E79" s="7">
        <v>11</v>
      </c>
      <c r="F79" s="78">
        <v>10347.818181818182</v>
      </c>
    </row>
    <row r="80" spans="1:6" ht="12" customHeight="1" x14ac:dyDescent="0.2">
      <c r="A80" s="15">
        <f t="shared" si="1"/>
        <v>75</v>
      </c>
      <c r="B80" s="46">
        <v>79</v>
      </c>
      <c r="C80" s="16" t="s">
        <v>308</v>
      </c>
      <c r="D80" s="7">
        <v>24977</v>
      </c>
      <c r="E80" s="7">
        <v>4</v>
      </c>
      <c r="F80" s="78">
        <v>6244.25</v>
      </c>
    </row>
    <row r="81" spans="1:6" ht="12" customHeight="1" x14ac:dyDescent="0.2">
      <c r="A81" s="15">
        <f t="shared" si="1"/>
        <v>76</v>
      </c>
      <c r="B81" s="46">
        <v>80</v>
      </c>
      <c r="C81" s="16" t="s">
        <v>116</v>
      </c>
      <c r="D81" s="7">
        <v>78655</v>
      </c>
      <c r="E81" s="7">
        <v>12</v>
      </c>
      <c r="F81" s="78">
        <v>6554.583333333333</v>
      </c>
    </row>
    <row r="82" spans="1:6" ht="12" customHeight="1" x14ac:dyDescent="0.2">
      <c r="A82" s="15">
        <f t="shared" si="1"/>
        <v>77</v>
      </c>
      <c r="B82" s="46">
        <v>81</v>
      </c>
      <c r="C82" s="16" t="s">
        <v>309</v>
      </c>
      <c r="D82" s="7">
        <v>116908</v>
      </c>
      <c r="E82" s="7">
        <v>14</v>
      </c>
      <c r="F82" s="78">
        <v>8350.5714285714294</v>
      </c>
    </row>
    <row r="83" spans="1:6" ht="12" customHeight="1" x14ac:dyDescent="0.2">
      <c r="A83" s="15">
        <f t="shared" si="1"/>
        <v>78</v>
      </c>
      <c r="B83" s="46">
        <v>82</v>
      </c>
      <c r="C83" s="16" t="s">
        <v>310</v>
      </c>
      <c r="D83" s="7">
        <v>40589</v>
      </c>
      <c r="E83" s="7">
        <v>8</v>
      </c>
      <c r="F83" s="78">
        <v>5073.625</v>
      </c>
    </row>
    <row r="84" spans="1:6" ht="12" customHeight="1" x14ac:dyDescent="0.2">
      <c r="A84" s="15">
        <f t="shared" si="1"/>
        <v>79</v>
      </c>
      <c r="B84" s="46">
        <v>83</v>
      </c>
      <c r="C84" s="16" t="s">
        <v>117</v>
      </c>
      <c r="D84" s="7">
        <v>39112</v>
      </c>
      <c r="E84" s="7">
        <v>9</v>
      </c>
      <c r="F84" s="78">
        <v>4345.7777777777774</v>
      </c>
    </row>
    <row r="85" spans="1:6" ht="12" customHeight="1" x14ac:dyDescent="0.2">
      <c r="A85" s="15">
        <f t="shared" si="1"/>
        <v>80</v>
      </c>
      <c r="B85" s="46">
        <v>84</v>
      </c>
      <c r="C85" s="16" t="s">
        <v>311</v>
      </c>
      <c r="D85" s="7">
        <v>40893</v>
      </c>
      <c r="E85" s="7">
        <v>7</v>
      </c>
      <c r="F85" s="78">
        <v>5841.8571428571431</v>
      </c>
    </row>
    <row r="86" spans="1:6" ht="12" customHeight="1" x14ac:dyDescent="0.2">
      <c r="A86" s="15">
        <f t="shared" si="1"/>
        <v>81</v>
      </c>
      <c r="B86" s="46">
        <v>85</v>
      </c>
      <c r="C86" s="16" t="s">
        <v>118</v>
      </c>
      <c r="D86" s="7">
        <v>42972</v>
      </c>
      <c r="E86" s="7">
        <v>7</v>
      </c>
      <c r="F86" s="78">
        <v>6138.8571428571431</v>
      </c>
    </row>
    <row r="87" spans="1:6" ht="12" customHeight="1" x14ac:dyDescent="0.2">
      <c r="A87" s="15">
        <f t="shared" si="1"/>
        <v>82</v>
      </c>
      <c r="B87" s="46">
        <v>86</v>
      </c>
      <c r="C87" s="16" t="s">
        <v>119</v>
      </c>
      <c r="D87" s="7">
        <v>127990</v>
      </c>
      <c r="E87" s="7">
        <v>17</v>
      </c>
      <c r="F87" s="78">
        <v>7528.8235294117649</v>
      </c>
    </row>
    <row r="88" spans="1:6" ht="12" customHeight="1" x14ac:dyDescent="0.2">
      <c r="A88" s="15">
        <f t="shared" si="1"/>
        <v>83</v>
      </c>
      <c r="B88" s="46">
        <v>87</v>
      </c>
      <c r="C88" s="16" t="s">
        <v>312</v>
      </c>
      <c r="D88" s="7">
        <v>99880</v>
      </c>
      <c r="E88" s="7">
        <v>4</v>
      </c>
      <c r="F88" s="78">
        <v>24970</v>
      </c>
    </row>
    <row r="89" spans="1:6" ht="12" customHeight="1" x14ac:dyDescent="0.2">
      <c r="A89" s="15">
        <f t="shared" si="1"/>
        <v>84</v>
      </c>
      <c r="B89" s="46">
        <v>88</v>
      </c>
      <c r="C89" s="16" t="s">
        <v>313</v>
      </c>
      <c r="D89" s="7">
        <v>64332</v>
      </c>
      <c r="E89" s="7">
        <v>12</v>
      </c>
      <c r="F89" s="78">
        <v>5361</v>
      </c>
    </row>
    <row r="90" spans="1:6" ht="12" customHeight="1" x14ac:dyDescent="0.2">
      <c r="A90" s="15">
        <f t="shared" si="1"/>
        <v>85</v>
      </c>
      <c r="B90" s="46">
        <v>89</v>
      </c>
      <c r="C90" s="16" t="s">
        <v>314</v>
      </c>
      <c r="D90" s="7">
        <v>119960</v>
      </c>
      <c r="E90" s="7">
        <v>5</v>
      </c>
      <c r="F90" s="78">
        <v>23992</v>
      </c>
    </row>
    <row r="91" spans="1:6" ht="12" customHeight="1" x14ac:dyDescent="0.2">
      <c r="A91" s="15">
        <f t="shared" si="1"/>
        <v>86</v>
      </c>
      <c r="B91" s="46">
        <v>90</v>
      </c>
      <c r="C91" s="16" t="s">
        <v>315</v>
      </c>
      <c r="D91" s="7">
        <v>27000</v>
      </c>
      <c r="E91" s="7">
        <v>1</v>
      </c>
      <c r="F91" s="78">
        <v>27000</v>
      </c>
    </row>
    <row r="92" spans="1:6" ht="12" customHeight="1" x14ac:dyDescent="0.2">
      <c r="A92" s="15">
        <f t="shared" si="1"/>
        <v>87</v>
      </c>
      <c r="B92" s="46">
        <v>91</v>
      </c>
      <c r="C92" s="16" t="s">
        <v>120</v>
      </c>
      <c r="D92" s="7">
        <v>212480</v>
      </c>
      <c r="E92" s="7">
        <v>12</v>
      </c>
      <c r="F92" s="78">
        <v>17706.666666666668</v>
      </c>
    </row>
    <row r="93" spans="1:6" ht="12" customHeight="1" x14ac:dyDescent="0.2">
      <c r="A93" s="15">
        <f t="shared" si="1"/>
        <v>88</v>
      </c>
      <c r="B93" s="46">
        <v>92</v>
      </c>
      <c r="C93" s="16" t="s">
        <v>121</v>
      </c>
      <c r="D93" s="7">
        <v>28815</v>
      </c>
      <c r="E93" s="7">
        <v>17</v>
      </c>
      <c r="F93" s="78">
        <v>1695</v>
      </c>
    </row>
    <row r="94" spans="1:6" ht="12" customHeight="1" x14ac:dyDescent="0.2">
      <c r="A94" s="15">
        <f t="shared" si="1"/>
        <v>89</v>
      </c>
      <c r="B94" s="46">
        <v>93</v>
      </c>
      <c r="C94" s="16" t="s">
        <v>122</v>
      </c>
      <c r="D94" s="7">
        <v>45000</v>
      </c>
      <c r="E94" s="7">
        <v>2</v>
      </c>
      <c r="F94" s="78">
        <v>22500</v>
      </c>
    </row>
    <row r="95" spans="1:6" ht="12" customHeight="1" x14ac:dyDescent="0.2">
      <c r="A95" s="15">
        <f t="shared" si="1"/>
        <v>90</v>
      </c>
      <c r="B95" s="46">
        <v>94</v>
      </c>
      <c r="C95" s="16" t="s">
        <v>422</v>
      </c>
      <c r="D95" s="7">
        <v>184500</v>
      </c>
      <c r="E95" s="7">
        <v>46</v>
      </c>
      <c r="F95" s="78">
        <v>4010.8695652173915</v>
      </c>
    </row>
    <row r="96" spans="1:6" ht="12" customHeight="1" x14ac:dyDescent="0.2">
      <c r="A96" s="15">
        <f t="shared" si="1"/>
        <v>91</v>
      </c>
      <c r="B96" s="46">
        <v>95</v>
      </c>
      <c r="C96" s="16" t="s">
        <v>316</v>
      </c>
      <c r="D96" s="7">
        <v>58600</v>
      </c>
      <c r="E96" s="7">
        <v>13</v>
      </c>
      <c r="F96" s="78">
        <v>4507.6923076923076</v>
      </c>
    </row>
    <row r="97" spans="1:6" ht="12" customHeight="1" x14ac:dyDescent="0.2">
      <c r="A97" s="15">
        <f t="shared" si="1"/>
        <v>92</v>
      </c>
      <c r="B97" s="46">
        <v>96</v>
      </c>
      <c r="C97" s="16" t="s">
        <v>423</v>
      </c>
      <c r="D97" s="7">
        <v>25850</v>
      </c>
      <c r="E97" s="7">
        <v>5</v>
      </c>
      <c r="F97" s="78">
        <v>5170</v>
      </c>
    </row>
    <row r="98" spans="1:6" ht="12" customHeight="1" x14ac:dyDescent="0.2">
      <c r="A98" s="15">
        <f t="shared" si="1"/>
        <v>93</v>
      </c>
      <c r="B98" s="46">
        <v>97</v>
      </c>
      <c r="C98" s="16" t="s">
        <v>317</v>
      </c>
      <c r="D98" s="7">
        <v>18634</v>
      </c>
      <c r="E98" s="7">
        <v>5</v>
      </c>
      <c r="F98" s="78">
        <v>3726.8</v>
      </c>
    </row>
    <row r="99" spans="1:6" ht="12" customHeight="1" x14ac:dyDescent="0.2">
      <c r="A99" s="15">
        <f t="shared" si="1"/>
        <v>94</v>
      </c>
      <c r="B99" s="46">
        <v>98</v>
      </c>
      <c r="C99" s="16" t="s">
        <v>318</v>
      </c>
      <c r="D99" s="7">
        <v>7560</v>
      </c>
      <c r="E99" s="7">
        <v>1</v>
      </c>
      <c r="F99" s="78">
        <v>7560</v>
      </c>
    </row>
    <row r="100" spans="1:6" ht="12" customHeight="1" x14ac:dyDescent="0.2">
      <c r="A100" s="15">
        <f t="shared" si="1"/>
        <v>95</v>
      </c>
      <c r="B100" s="46">
        <v>99</v>
      </c>
      <c r="C100" s="16" t="s">
        <v>123</v>
      </c>
      <c r="D100" s="7">
        <v>72712</v>
      </c>
      <c r="E100" s="7">
        <v>9</v>
      </c>
      <c r="F100" s="78">
        <v>8079.1111111111113</v>
      </c>
    </row>
    <row r="101" spans="1:6" ht="12" customHeight="1" x14ac:dyDescent="0.2">
      <c r="A101" s="15">
        <f t="shared" si="1"/>
        <v>96</v>
      </c>
      <c r="B101" s="46">
        <v>100</v>
      </c>
      <c r="C101" s="16" t="s">
        <v>124</v>
      </c>
      <c r="D101" s="7">
        <v>78664</v>
      </c>
      <c r="E101" s="7">
        <v>13</v>
      </c>
      <c r="F101" s="78">
        <v>6051.0769230769229</v>
      </c>
    </row>
    <row r="102" spans="1:6" ht="12" customHeight="1" x14ac:dyDescent="0.2">
      <c r="A102" s="15">
        <f t="shared" si="1"/>
        <v>97</v>
      </c>
      <c r="B102" s="46">
        <v>102</v>
      </c>
      <c r="C102" s="16" t="s">
        <v>126</v>
      </c>
      <c r="D102" s="7">
        <v>115003</v>
      </c>
      <c r="E102" s="7">
        <v>13</v>
      </c>
      <c r="F102" s="78">
        <v>8846.3846153846152</v>
      </c>
    </row>
    <row r="103" spans="1:6" ht="12" customHeight="1" x14ac:dyDescent="0.2">
      <c r="A103" s="15">
        <f t="shared" si="1"/>
        <v>98</v>
      </c>
      <c r="B103" s="46">
        <v>103</v>
      </c>
      <c r="C103" s="16" t="s">
        <v>424</v>
      </c>
      <c r="D103" s="7">
        <v>59327</v>
      </c>
      <c r="E103" s="7">
        <v>18</v>
      </c>
      <c r="F103" s="78">
        <v>3295.9444444444443</v>
      </c>
    </row>
    <row r="104" spans="1:6" ht="12" customHeight="1" x14ac:dyDescent="0.2">
      <c r="A104" s="15">
        <f t="shared" si="1"/>
        <v>99</v>
      </c>
      <c r="B104" s="46">
        <v>104</v>
      </c>
      <c r="C104" s="16" t="s">
        <v>319</v>
      </c>
      <c r="D104" s="7">
        <v>53778</v>
      </c>
      <c r="E104" s="7">
        <v>9</v>
      </c>
      <c r="F104" s="78">
        <v>5975.333333333333</v>
      </c>
    </row>
    <row r="105" spans="1:6" ht="12" customHeight="1" x14ac:dyDescent="0.2">
      <c r="A105" s="15">
        <f t="shared" si="1"/>
        <v>100</v>
      </c>
      <c r="B105" s="46">
        <v>105</v>
      </c>
      <c r="C105" s="16" t="s">
        <v>127</v>
      </c>
      <c r="D105" s="7">
        <v>64987</v>
      </c>
      <c r="E105" s="7">
        <v>7</v>
      </c>
      <c r="F105" s="78">
        <v>9283.8571428571431</v>
      </c>
    </row>
    <row r="106" spans="1:6" ht="12" customHeight="1" x14ac:dyDescent="0.2">
      <c r="A106" s="15">
        <f t="shared" si="1"/>
        <v>101</v>
      </c>
      <c r="B106" s="46">
        <v>106</v>
      </c>
      <c r="C106" s="16" t="s">
        <v>320</v>
      </c>
      <c r="D106" s="7">
        <v>185310</v>
      </c>
      <c r="E106" s="7">
        <v>9</v>
      </c>
      <c r="F106" s="78">
        <v>20590</v>
      </c>
    </row>
    <row r="107" spans="1:6" ht="12" customHeight="1" x14ac:dyDescent="0.2">
      <c r="A107" s="15">
        <f t="shared" si="1"/>
        <v>102</v>
      </c>
      <c r="B107" s="46">
        <v>108</v>
      </c>
      <c r="C107" s="16" t="s">
        <v>128</v>
      </c>
      <c r="D107" s="7">
        <v>219026</v>
      </c>
      <c r="E107" s="7">
        <v>56</v>
      </c>
      <c r="F107" s="78">
        <v>3911.1785714285716</v>
      </c>
    </row>
    <row r="108" spans="1:6" ht="12" customHeight="1" x14ac:dyDescent="0.2">
      <c r="A108" s="15">
        <f t="shared" si="1"/>
        <v>103</v>
      </c>
      <c r="B108" s="46">
        <v>109</v>
      </c>
      <c r="C108" s="16" t="s">
        <v>413</v>
      </c>
      <c r="D108" s="7">
        <v>53391</v>
      </c>
      <c r="E108" s="7">
        <v>4</v>
      </c>
      <c r="F108" s="78">
        <v>13347.75</v>
      </c>
    </row>
    <row r="109" spans="1:6" ht="12" customHeight="1" x14ac:dyDescent="0.2">
      <c r="A109" s="15">
        <f t="shared" si="1"/>
        <v>104</v>
      </c>
      <c r="B109" s="46">
        <v>110</v>
      </c>
      <c r="C109" s="16" t="s">
        <v>459</v>
      </c>
      <c r="D109" s="7">
        <v>59108</v>
      </c>
      <c r="E109" s="7">
        <v>5</v>
      </c>
      <c r="F109" s="78">
        <v>11821.6</v>
      </c>
    </row>
    <row r="110" spans="1:6" ht="12" customHeight="1" x14ac:dyDescent="0.2">
      <c r="A110" s="15">
        <f t="shared" si="1"/>
        <v>105</v>
      </c>
      <c r="B110" s="46">
        <v>111</v>
      </c>
      <c r="C110" s="16" t="s">
        <v>129</v>
      </c>
      <c r="D110" s="7">
        <v>86319</v>
      </c>
      <c r="E110" s="7">
        <v>19</v>
      </c>
      <c r="F110" s="78">
        <v>4543.105263157895</v>
      </c>
    </row>
    <row r="111" spans="1:6" ht="12" customHeight="1" x14ac:dyDescent="0.2">
      <c r="A111" s="15">
        <f t="shared" si="1"/>
        <v>106</v>
      </c>
      <c r="B111" s="46">
        <v>113</v>
      </c>
      <c r="C111" s="16" t="s">
        <v>130</v>
      </c>
      <c r="D111" s="7">
        <v>1267341</v>
      </c>
      <c r="E111" s="7">
        <v>117</v>
      </c>
      <c r="F111" s="78">
        <v>10831.974358974359</v>
      </c>
    </row>
    <row r="112" spans="1:6" ht="12" customHeight="1" x14ac:dyDescent="0.2">
      <c r="A112" s="15">
        <f t="shared" si="1"/>
        <v>107</v>
      </c>
      <c r="B112" s="46">
        <v>114</v>
      </c>
      <c r="C112" s="16" t="s">
        <v>131</v>
      </c>
      <c r="D112" s="7">
        <v>8951</v>
      </c>
      <c r="E112" s="7">
        <v>4</v>
      </c>
      <c r="F112" s="78">
        <v>2237.75</v>
      </c>
    </row>
    <row r="113" spans="1:6" ht="12" customHeight="1" x14ac:dyDescent="0.2">
      <c r="A113" s="15">
        <f t="shared" si="1"/>
        <v>108</v>
      </c>
      <c r="B113" s="46">
        <v>115</v>
      </c>
      <c r="C113" s="16" t="s">
        <v>392</v>
      </c>
      <c r="D113" s="7">
        <v>60405</v>
      </c>
      <c r="E113" s="7">
        <v>9</v>
      </c>
      <c r="F113" s="78">
        <v>6711.666666666667</v>
      </c>
    </row>
    <row r="114" spans="1:6" ht="12" customHeight="1" x14ac:dyDescent="0.2">
      <c r="A114" s="15">
        <f t="shared" si="1"/>
        <v>109</v>
      </c>
      <c r="B114" s="46">
        <v>116</v>
      </c>
      <c r="C114" s="16" t="s">
        <v>461</v>
      </c>
      <c r="D114" s="7">
        <v>119886</v>
      </c>
      <c r="E114" s="7">
        <v>15</v>
      </c>
      <c r="F114" s="78">
        <v>7992.4</v>
      </c>
    </row>
    <row r="115" spans="1:6" ht="12" customHeight="1" x14ac:dyDescent="0.2">
      <c r="A115" s="15">
        <f t="shared" si="1"/>
        <v>110</v>
      </c>
      <c r="B115" s="46">
        <v>117</v>
      </c>
      <c r="C115" s="16" t="s">
        <v>322</v>
      </c>
      <c r="D115" s="7">
        <v>44845</v>
      </c>
      <c r="E115" s="7">
        <v>20</v>
      </c>
      <c r="F115" s="78">
        <v>2242.25</v>
      </c>
    </row>
    <row r="116" spans="1:6" ht="12" customHeight="1" x14ac:dyDescent="0.2">
      <c r="A116" s="15">
        <f t="shared" si="1"/>
        <v>111</v>
      </c>
      <c r="B116" s="46">
        <v>118</v>
      </c>
      <c r="C116" s="16" t="s">
        <v>132</v>
      </c>
      <c r="D116" s="7">
        <v>28135</v>
      </c>
      <c r="E116" s="7">
        <v>4</v>
      </c>
      <c r="F116" s="78">
        <v>7033.75</v>
      </c>
    </row>
    <row r="117" spans="1:6" ht="12" customHeight="1" x14ac:dyDescent="0.2">
      <c r="A117" s="15">
        <f t="shared" si="1"/>
        <v>112</v>
      </c>
      <c r="B117" s="46">
        <v>119</v>
      </c>
      <c r="C117" s="16" t="s">
        <v>133</v>
      </c>
      <c r="D117" s="7">
        <v>33515</v>
      </c>
      <c r="E117" s="7">
        <v>5</v>
      </c>
      <c r="F117" s="78">
        <v>6703</v>
      </c>
    </row>
    <row r="118" spans="1:6" ht="12" customHeight="1" x14ac:dyDescent="0.2">
      <c r="A118" s="15">
        <f t="shared" si="1"/>
        <v>113</v>
      </c>
      <c r="B118" s="46">
        <v>120</v>
      </c>
      <c r="C118" s="16" t="s">
        <v>134</v>
      </c>
      <c r="D118" s="7">
        <v>81873</v>
      </c>
      <c r="E118" s="7">
        <v>9</v>
      </c>
      <c r="F118" s="78">
        <v>9097</v>
      </c>
    </row>
    <row r="119" spans="1:6" ht="12" customHeight="1" x14ac:dyDescent="0.2">
      <c r="A119" s="15">
        <f t="shared" si="1"/>
        <v>114</v>
      </c>
      <c r="B119" s="46">
        <v>121</v>
      </c>
      <c r="C119" s="16" t="s">
        <v>393</v>
      </c>
      <c r="D119" s="7">
        <v>479623</v>
      </c>
      <c r="E119" s="7">
        <v>53</v>
      </c>
      <c r="F119" s="78">
        <v>9049.4905660377353</v>
      </c>
    </row>
    <row r="120" spans="1:6" ht="12" customHeight="1" x14ac:dyDescent="0.2">
      <c r="A120" s="15">
        <f t="shared" si="1"/>
        <v>115</v>
      </c>
      <c r="B120" s="46">
        <v>123</v>
      </c>
      <c r="C120" s="16" t="s">
        <v>323</v>
      </c>
      <c r="D120" s="7">
        <v>89001</v>
      </c>
      <c r="E120" s="7">
        <v>18</v>
      </c>
      <c r="F120" s="78">
        <v>4944.5</v>
      </c>
    </row>
    <row r="121" spans="1:6" ht="12" customHeight="1" x14ac:dyDescent="0.2">
      <c r="A121" s="15">
        <f t="shared" si="1"/>
        <v>116</v>
      </c>
      <c r="B121" s="46">
        <v>124</v>
      </c>
      <c r="C121" s="16" t="s">
        <v>136</v>
      </c>
      <c r="D121" s="7">
        <v>100578</v>
      </c>
      <c r="E121" s="7">
        <v>7</v>
      </c>
      <c r="F121" s="78">
        <v>14368.285714285714</v>
      </c>
    </row>
    <row r="122" spans="1:6" ht="12" customHeight="1" x14ac:dyDescent="0.2">
      <c r="A122" s="15">
        <f t="shared" si="1"/>
        <v>117</v>
      </c>
      <c r="B122" s="46">
        <v>125</v>
      </c>
      <c r="C122" s="16" t="s">
        <v>137</v>
      </c>
      <c r="D122" s="7">
        <v>141716</v>
      </c>
      <c r="E122" s="7">
        <v>21</v>
      </c>
      <c r="F122" s="78">
        <v>6748.3809523809523</v>
      </c>
    </row>
    <row r="123" spans="1:6" ht="12" customHeight="1" x14ac:dyDescent="0.2">
      <c r="A123" s="15">
        <f t="shared" si="1"/>
        <v>118</v>
      </c>
      <c r="B123" s="46">
        <v>126</v>
      </c>
      <c r="C123" s="16" t="s">
        <v>456</v>
      </c>
      <c r="D123" s="7">
        <v>129492</v>
      </c>
      <c r="E123" s="7">
        <v>33</v>
      </c>
      <c r="F123" s="78">
        <v>3924</v>
      </c>
    </row>
    <row r="124" spans="1:6" ht="12" customHeight="1" x14ac:dyDescent="0.2">
      <c r="A124" s="15">
        <f t="shared" si="1"/>
        <v>119</v>
      </c>
      <c r="B124" s="46">
        <v>127</v>
      </c>
      <c r="C124" s="16" t="s">
        <v>138</v>
      </c>
      <c r="D124" s="7">
        <v>117862</v>
      </c>
      <c r="E124" s="7">
        <v>9</v>
      </c>
      <c r="F124" s="78">
        <v>13095.777777777777</v>
      </c>
    </row>
    <row r="125" spans="1:6" ht="12" customHeight="1" x14ac:dyDescent="0.2">
      <c r="A125" s="15">
        <f t="shared" si="1"/>
        <v>120</v>
      </c>
      <c r="B125" s="46">
        <v>128</v>
      </c>
      <c r="C125" s="16" t="s">
        <v>139</v>
      </c>
      <c r="D125" s="7">
        <v>93892</v>
      </c>
      <c r="E125" s="7">
        <v>16</v>
      </c>
      <c r="F125" s="78">
        <v>5868.25</v>
      </c>
    </row>
    <row r="126" spans="1:6" ht="12" customHeight="1" x14ac:dyDescent="0.2">
      <c r="A126" s="15">
        <f t="shared" si="1"/>
        <v>121</v>
      </c>
      <c r="B126" s="46">
        <v>129</v>
      </c>
      <c r="C126" s="16" t="s">
        <v>140</v>
      </c>
      <c r="D126" s="7">
        <v>76854</v>
      </c>
      <c r="E126" s="7">
        <v>19</v>
      </c>
      <c r="F126" s="78">
        <v>4044.9473684210525</v>
      </c>
    </row>
    <row r="127" spans="1:6" ht="12" customHeight="1" x14ac:dyDescent="0.2">
      <c r="A127" s="15">
        <f t="shared" si="1"/>
        <v>122</v>
      </c>
      <c r="B127" s="46">
        <v>130</v>
      </c>
      <c r="C127" s="16" t="s">
        <v>141</v>
      </c>
      <c r="D127" s="7">
        <v>139841</v>
      </c>
      <c r="E127" s="7">
        <v>37</v>
      </c>
      <c r="F127" s="78">
        <v>3779.4864864864867</v>
      </c>
    </row>
    <row r="128" spans="1:6" ht="12" customHeight="1" x14ac:dyDescent="0.2">
      <c r="A128" s="15">
        <f t="shared" si="1"/>
        <v>123</v>
      </c>
      <c r="B128" s="46">
        <v>131</v>
      </c>
      <c r="C128" s="16" t="s">
        <v>324</v>
      </c>
      <c r="D128" s="7">
        <v>41000</v>
      </c>
      <c r="E128" s="7">
        <v>7</v>
      </c>
      <c r="F128" s="78">
        <v>5857.1428571428569</v>
      </c>
    </row>
    <row r="129" spans="1:6" ht="12" customHeight="1" x14ac:dyDescent="0.2">
      <c r="A129" s="15">
        <f t="shared" si="1"/>
        <v>124</v>
      </c>
      <c r="B129" s="46">
        <v>132</v>
      </c>
      <c r="C129" s="16" t="s">
        <v>142</v>
      </c>
      <c r="D129" s="7">
        <v>6896</v>
      </c>
      <c r="E129" s="7">
        <v>2</v>
      </c>
      <c r="F129" s="78">
        <v>3448</v>
      </c>
    </row>
    <row r="130" spans="1:6" ht="12" customHeight="1" x14ac:dyDescent="0.2">
      <c r="A130" s="15">
        <f t="shared" si="1"/>
        <v>125</v>
      </c>
      <c r="B130" s="46">
        <v>133</v>
      </c>
      <c r="C130" s="16" t="s">
        <v>143</v>
      </c>
      <c r="D130" s="7">
        <v>98178</v>
      </c>
      <c r="E130" s="7">
        <v>17</v>
      </c>
      <c r="F130" s="78">
        <v>5775.1764705882351</v>
      </c>
    </row>
    <row r="131" spans="1:6" ht="12" customHeight="1" x14ac:dyDescent="0.2">
      <c r="A131" s="15">
        <f t="shared" si="1"/>
        <v>126</v>
      </c>
      <c r="B131" s="46">
        <v>134</v>
      </c>
      <c r="C131" s="16" t="s">
        <v>425</v>
      </c>
      <c r="D131" s="7">
        <v>266829</v>
      </c>
      <c r="E131" s="7">
        <v>19</v>
      </c>
      <c r="F131" s="78">
        <v>14043.631578947368</v>
      </c>
    </row>
    <row r="132" spans="1:6" ht="12" customHeight="1" x14ac:dyDescent="0.2">
      <c r="A132" s="15">
        <f t="shared" si="1"/>
        <v>127</v>
      </c>
      <c r="B132" s="46">
        <v>135</v>
      </c>
      <c r="C132" s="16" t="s">
        <v>144</v>
      </c>
      <c r="D132" s="7">
        <v>1306195</v>
      </c>
      <c r="E132" s="7">
        <v>99</v>
      </c>
      <c r="F132" s="78">
        <v>13193.888888888889</v>
      </c>
    </row>
    <row r="133" spans="1:6" ht="12" customHeight="1" x14ac:dyDescent="0.2">
      <c r="A133" s="15">
        <f t="shared" si="1"/>
        <v>128</v>
      </c>
      <c r="B133" s="46">
        <v>136</v>
      </c>
      <c r="C133" s="16" t="s">
        <v>325</v>
      </c>
      <c r="D133" s="7">
        <v>94577</v>
      </c>
      <c r="E133" s="7">
        <v>8</v>
      </c>
      <c r="F133" s="78">
        <v>11822.125</v>
      </c>
    </row>
    <row r="134" spans="1:6" ht="12" customHeight="1" x14ac:dyDescent="0.2">
      <c r="A134" s="15">
        <f t="shared" si="1"/>
        <v>129</v>
      </c>
      <c r="B134" s="46">
        <v>137</v>
      </c>
      <c r="C134" s="16" t="s">
        <v>326</v>
      </c>
      <c r="D134" s="7">
        <v>176774</v>
      </c>
      <c r="E134" s="7">
        <v>23</v>
      </c>
      <c r="F134" s="78">
        <v>7685.826086956522</v>
      </c>
    </row>
    <row r="135" spans="1:6" ht="12" customHeight="1" x14ac:dyDescent="0.2">
      <c r="A135" s="15">
        <f t="shared" si="1"/>
        <v>130</v>
      </c>
      <c r="B135" s="46">
        <v>138</v>
      </c>
      <c r="C135" s="16" t="s">
        <v>460</v>
      </c>
      <c r="D135" s="7">
        <v>12373</v>
      </c>
      <c r="E135" s="7">
        <v>1</v>
      </c>
      <c r="F135" s="78">
        <v>12373</v>
      </c>
    </row>
    <row r="136" spans="1:6" ht="12" customHeight="1" x14ac:dyDescent="0.2">
      <c r="A136" s="15">
        <f t="shared" ref="A136:A199" si="2">A135+1</f>
        <v>131</v>
      </c>
      <c r="B136" s="46">
        <v>139</v>
      </c>
      <c r="C136" s="16" t="s">
        <v>327</v>
      </c>
      <c r="D136" s="7">
        <v>55702</v>
      </c>
      <c r="E136" s="7">
        <v>5</v>
      </c>
      <c r="F136" s="78">
        <v>11140.4</v>
      </c>
    </row>
    <row r="137" spans="1:6" ht="12" customHeight="1" x14ac:dyDescent="0.2">
      <c r="A137" s="15">
        <f t="shared" si="2"/>
        <v>132</v>
      </c>
      <c r="B137" s="46">
        <v>140</v>
      </c>
      <c r="C137" s="16" t="s">
        <v>426</v>
      </c>
      <c r="D137" s="7">
        <v>102300</v>
      </c>
      <c r="E137" s="7">
        <v>14</v>
      </c>
      <c r="F137" s="78">
        <v>7307.1428571428569</v>
      </c>
    </row>
    <row r="138" spans="1:6" ht="12" customHeight="1" x14ac:dyDescent="0.2">
      <c r="A138" s="15">
        <f t="shared" si="2"/>
        <v>133</v>
      </c>
      <c r="B138" s="46">
        <v>141</v>
      </c>
      <c r="C138" s="16" t="s">
        <v>145</v>
      </c>
      <c r="D138" s="7">
        <v>61363</v>
      </c>
      <c r="E138" s="7">
        <v>10</v>
      </c>
      <c r="F138" s="78">
        <v>6136.3</v>
      </c>
    </row>
    <row r="139" spans="1:6" ht="12" customHeight="1" x14ac:dyDescent="0.2">
      <c r="A139" s="15">
        <f t="shared" si="2"/>
        <v>134</v>
      </c>
      <c r="B139" s="46">
        <v>142</v>
      </c>
      <c r="C139" s="16" t="s">
        <v>146</v>
      </c>
      <c r="D139" s="7">
        <v>62960</v>
      </c>
      <c r="E139" s="7">
        <v>6</v>
      </c>
      <c r="F139" s="78">
        <v>10493.333333333334</v>
      </c>
    </row>
    <row r="140" spans="1:6" ht="12" customHeight="1" x14ac:dyDescent="0.2">
      <c r="A140" s="15">
        <f t="shared" si="2"/>
        <v>135</v>
      </c>
      <c r="B140" s="46">
        <v>144</v>
      </c>
      <c r="C140" s="16" t="s">
        <v>148</v>
      </c>
      <c r="D140" s="7">
        <v>20000</v>
      </c>
      <c r="E140" s="7">
        <v>4</v>
      </c>
      <c r="F140" s="78">
        <v>5000</v>
      </c>
    </row>
    <row r="141" spans="1:6" ht="12" customHeight="1" x14ac:dyDescent="0.2">
      <c r="A141" s="15">
        <f t="shared" si="2"/>
        <v>136</v>
      </c>
      <c r="B141" s="46">
        <v>145</v>
      </c>
      <c r="C141" s="16" t="s">
        <v>394</v>
      </c>
      <c r="D141" s="7">
        <v>53633</v>
      </c>
      <c r="E141" s="7">
        <v>5</v>
      </c>
      <c r="F141" s="78">
        <v>10726.6</v>
      </c>
    </row>
    <row r="142" spans="1:6" ht="12" customHeight="1" x14ac:dyDescent="0.2">
      <c r="A142" s="15">
        <f t="shared" si="2"/>
        <v>137</v>
      </c>
      <c r="B142" s="46">
        <v>146</v>
      </c>
      <c r="C142" s="16" t="s">
        <v>149</v>
      </c>
      <c r="D142" s="7">
        <v>3500</v>
      </c>
      <c r="E142" s="7">
        <v>1</v>
      </c>
      <c r="F142" s="78">
        <v>3500</v>
      </c>
    </row>
    <row r="143" spans="1:6" ht="12" customHeight="1" x14ac:dyDescent="0.2">
      <c r="A143" s="15">
        <f t="shared" si="2"/>
        <v>138</v>
      </c>
      <c r="B143" s="46">
        <v>147</v>
      </c>
      <c r="C143" s="16" t="s">
        <v>427</v>
      </c>
      <c r="D143" s="7">
        <v>66753</v>
      </c>
      <c r="E143" s="7">
        <v>11</v>
      </c>
      <c r="F143" s="78">
        <v>6068.454545454545</v>
      </c>
    </row>
    <row r="144" spans="1:6" ht="12" customHeight="1" x14ac:dyDescent="0.2">
      <c r="A144" s="15">
        <f t="shared" si="2"/>
        <v>139</v>
      </c>
      <c r="B144" s="46">
        <v>148</v>
      </c>
      <c r="C144" s="16" t="s">
        <v>436</v>
      </c>
      <c r="D144" s="7">
        <v>35647</v>
      </c>
      <c r="E144" s="7">
        <v>6</v>
      </c>
      <c r="F144" s="78">
        <v>5941.166666666667</v>
      </c>
    </row>
    <row r="145" spans="1:6" ht="12" customHeight="1" x14ac:dyDescent="0.2">
      <c r="A145" s="15">
        <f t="shared" si="2"/>
        <v>140</v>
      </c>
      <c r="B145" s="46">
        <v>149</v>
      </c>
      <c r="C145" s="16" t="s">
        <v>150</v>
      </c>
      <c r="D145" s="7">
        <v>98770</v>
      </c>
      <c r="E145" s="7">
        <v>9</v>
      </c>
      <c r="F145" s="78">
        <v>10974.444444444445</v>
      </c>
    </row>
    <row r="146" spans="1:6" ht="12" customHeight="1" x14ac:dyDescent="0.2">
      <c r="A146" s="15">
        <f t="shared" si="2"/>
        <v>141</v>
      </c>
      <c r="B146" s="46">
        <v>150</v>
      </c>
      <c r="C146" s="16" t="s">
        <v>151</v>
      </c>
      <c r="D146" s="7">
        <v>132451</v>
      </c>
      <c r="E146" s="7">
        <v>29</v>
      </c>
      <c r="F146" s="78">
        <v>4567.2758620689656</v>
      </c>
    </row>
    <row r="147" spans="1:6" ht="12" customHeight="1" x14ac:dyDescent="0.2">
      <c r="A147" s="15">
        <f t="shared" si="2"/>
        <v>142</v>
      </c>
      <c r="B147" s="46">
        <v>151</v>
      </c>
      <c r="C147" s="16" t="s">
        <v>328</v>
      </c>
      <c r="D147" s="7">
        <v>14780</v>
      </c>
      <c r="E147" s="7">
        <v>4</v>
      </c>
      <c r="F147" s="78">
        <v>3695</v>
      </c>
    </row>
    <row r="148" spans="1:6" ht="12" customHeight="1" x14ac:dyDescent="0.2">
      <c r="A148" s="15">
        <f t="shared" si="2"/>
        <v>143</v>
      </c>
      <c r="B148" s="46">
        <v>152</v>
      </c>
      <c r="C148" s="16" t="s">
        <v>329</v>
      </c>
      <c r="D148" s="7">
        <v>27872</v>
      </c>
      <c r="E148" s="7">
        <v>5</v>
      </c>
      <c r="F148" s="78">
        <v>5574.4</v>
      </c>
    </row>
    <row r="149" spans="1:6" ht="12" customHeight="1" x14ac:dyDescent="0.2">
      <c r="A149" s="15">
        <f t="shared" si="2"/>
        <v>144</v>
      </c>
      <c r="B149" s="46">
        <v>154</v>
      </c>
      <c r="C149" s="16" t="s">
        <v>153</v>
      </c>
      <c r="D149" s="7">
        <v>81486</v>
      </c>
      <c r="E149" s="7">
        <v>14</v>
      </c>
      <c r="F149" s="78">
        <v>5820.4285714285716</v>
      </c>
    </row>
    <row r="150" spans="1:6" ht="12" customHeight="1" x14ac:dyDescent="0.2">
      <c r="A150" s="15">
        <f t="shared" si="2"/>
        <v>145</v>
      </c>
      <c r="B150" s="46">
        <v>156</v>
      </c>
      <c r="C150" s="16" t="s">
        <v>330</v>
      </c>
      <c r="D150" s="7">
        <v>45667</v>
      </c>
      <c r="E150" s="7">
        <v>9</v>
      </c>
      <c r="F150" s="78">
        <v>5074.1111111111113</v>
      </c>
    </row>
    <row r="151" spans="1:6" ht="12" customHeight="1" x14ac:dyDescent="0.2">
      <c r="A151" s="15">
        <f t="shared" si="2"/>
        <v>146</v>
      </c>
      <c r="B151" s="46">
        <v>157</v>
      </c>
      <c r="C151" s="16" t="s">
        <v>155</v>
      </c>
      <c r="D151" s="7">
        <v>20220</v>
      </c>
      <c r="E151" s="7">
        <v>2</v>
      </c>
      <c r="F151" s="78">
        <v>10110</v>
      </c>
    </row>
    <row r="152" spans="1:6" ht="12" customHeight="1" x14ac:dyDescent="0.2">
      <c r="A152" s="15">
        <f t="shared" si="2"/>
        <v>147</v>
      </c>
      <c r="B152" s="46">
        <v>158</v>
      </c>
      <c r="C152" s="16" t="s">
        <v>156</v>
      </c>
      <c r="D152" s="7">
        <v>26636</v>
      </c>
      <c r="E152" s="7">
        <v>3</v>
      </c>
      <c r="F152" s="78">
        <v>8878.6666666666661</v>
      </c>
    </row>
    <row r="153" spans="1:6" ht="12" customHeight="1" x14ac:dyDescent="0.2">
      <c r="A153" s="15">
        <f t="shared" si="2"/>
        <v>148</v>
      </c>
      <c r="B153" s="46">
        <v>159</v>
      </c>
      <c r="C153" s="16" t="s">
        <v>395</v>
      </c>
      <c r="D153" s="7">
        <v>33715</v>
      </c>
      <c r="E153" s="7">
        <v>5</v>
      </c>
      <c r="F153" s="78">
        <v>6743</v>
      </c>
    </row>
    <row r="154" spans="1:6" ht="12" customHeight="1" x14ac:dyDescent="0.2">
      <c r="A154" s="15">
        <f t="shared" si="2"/>
        <v>149</v>
      </c>
      <c r="B154" s="46">
        <v>160</v>
      </c>
      <c r="C154" s="16" t="s">
        <v>396</v>
      </c>
      <c r="D154" s="7">
        <v>19638</v>
      </c>
      <c r="E154" s="7">
        <v>6</v>
      </c>
      <c r="F154" s="78">
        <v>3273</v>
      </c>
    </row>
    <row r="155" spans="1:6" ht="12" customHeight="1" x14ac:dyDescent="0.2">
      <c r="A155" s="15">
        <f t="shared" si="2"/>
        <v>150</v>
      </c>
      <c r="B155" s="46">
        <v>161</v>
      </c>
      <c r="C155" s="16" t="s">
        <v>157</v>
      </c>
      <c r="D155" s="7">
        <v>29805</v>
      </c>
      <c r="E155" s="7">
        <v>8</v>
      </c>
      <c r="F155" s="78">
        <v>3725.625</v>
      </c>
    </row>
    <row r="156" spans="1:6" ht="12" customHeight="1" x14ac:dyDescent="0.2">
      <c r="A156" s="15">
        <f t="shared" si="2"/>
        <v>151</v>
      </c>
      <c r="B156" s="46">
        <v>162</v>
      </c>
      <c r="C156" s="16" t="s">
        <v>158</v>
      </c>
      <c r="D156" s="7">
        <v>96424</v>
      </c>
      <c r="E156" s="7">
        <v>14</v>
      </c>
      <c r="F156" s="78">
        <v>6887.4285714285716</v>
      </c>
    </row>
    <row r="157" spans="1:6" ht="12" customHeight="1" x14ac:dyDescent="0.2">
      <c r="A157" s="15">
        <f t="shared" si="2"/>
        <v>152</v>
      </c>
      <c r="B157" s="46">
        <v>163</v>
      </c>
      <c r="C157" s="16" t="s">
        <v>275</v>
      </c>
      <c r="D157" s="7">
        <v>79999</v>
      </c>
      <c r="E157" s="7">
        <v>3</v>
      </c>
      <c r="F157" s="78">
        <v>26666.333333333332</v>
      </c>
    </row>
    <row r="158" spans="1:6" ht="12" customHeight="1" x14ac:dyDescent="0.2">
      <c r="A158" s="15">
        <f t="shared" si="2"/>
        <v>153</v>
      </c>
      <c r="B158" s="46">
        <v>165</v>
      </c>
      <c r="C158" s="16" t="s">
        <v>453</v>
      </c>
      <c r="D158" s="7">
        <v>61447</v>
      </c>
      <c r="E158" s="7">
        <v>5</v>
      </c>
      <c r="F158" s="78">
        <v>12289.4</v>
      </c>
    </row>
    <row r="159" spans="1:6" ht="12" customHeight="1" x14ac:dyDescent="0.2">
      <c r="A159" s="15">
        <f t="shared" si="2"/>
        <v>154</v>
      </c>
      <c r="B159" s="46">
        <v>167</v>
      </c>
      <c r="C159" s="16" t="s">
        <v>159</v>
      </c>
      <c r="D159" s="7">
        <v>79520</v>
      </c>
      <c r="E159" s="7">
        <v>28</v>
      </c>
      <c r="F159" s="78">
        <v>2840</v>
      </c>
    </row>
    <row r="160" spans="1:6" ht="12" customHeight="1" x14ac:dyDescent="0.2">
      <c r="A160" s="15">
        <f t="shared" si="2"/>
        <v>155</v>
      </c>
      <c r="B160" s="46">
        <v>168</v>
      </c>
      <c r="C160" s="16" t="s">
        <v>331</v>
      </c>
      <c r="D160" s="7">
        <v>1601149</v>
      </c>
      <c r="E160" s="7">
        <v>139</v>
      </c>
      <c r="F160" s="78">
        <v>11519.057553956834</v>
      </c>
    </row>
    <row r="161" spans="1:6" ht="12" customHeight="1" x14ac:dyDescent="0.2">
      <c r="A161" s="15">
        <f t="shared" si="2"/>
        <v>156</v>
      </c>
      <c r="B161" s="46">
        <v>169</v>
      </c>
      <c r="C161" s="16" t="s">
        <v>414</v>
      </c>
      <c r="D161" s="7">
        <v>58470</v>
      </c>
      <c r="E161" s="7">
        <v>3</v>
      </c>
      <c r="F161" s="78">
        <v>19490</v>
      </c>
    </row>
    <row r="162" spans="1:6" ht="12" customHeight="1" x14ac:dyDescent="0.2">
      <c r="A162" s="15">
        <f t="shared" si="2"/>
        <v>157</v>
      </c>
      <c r="B162" s="46">
        <v>170</v>
      </c>
      <c r="C162" s="16" t="s">
        <v>462</v>
      </c>
      <c r="D162" s="7">
        <v>69791</v>
      </c>
      <c r="E162" s="7">
        <v>7</v>
      </c>
      <c r="F162" s="78">
        <v>9970.1428571428569</v>
      </c>
    </row>
    <row r="163" spans="1:6" ht="12" customHeight="1" x14ac:dyDescent="0.2">
      <c r="A163" s="15">
        <f t="shared" si="2"/>
        <v>158</v>
      </c>
      <c r="B163" s="46">
        <v>171</v>
      </c>
      <c r="C163" s="16" t="s">
        <v>160</v>
      </c>
      <c r="D163" s="7">
        <v>89615</v>
      </c>
      <c r="E163" s="7">
        <v>19</v>
      </c>
      <c r="F163" s="78">
        <v>4716.5789473684208</v>
      </c>
    </row>
    <row r="164" spans="1:6" ht="12" customHeight="1" x14ac:dyDescent="0.2">
      <c r="A164" s="15">
        <f t="shared" si="2"/>
        <v>159</v>
      </c>
      <c r="B164" s="46">
        <v>172</v>
      </c>
      <c r="C164" s="16" t="s">
        <v>332</v>
      </c>
      <c r="D164" s="7">
        <v>71789</v>
      </c>
      <c r="E164" s="7">
        <v>6</v>
      </c>
      <c r="F164" s="78">
        <v>11964.833333333334</v>
      </c>
    </row>
    <row r="165" spans="1:6" ht="12" customHeight="1" x14ac:dyDescent="0.2">
      <c r="A165" s="15">
        <f t="shared" si="2"/>
        <v>160</v>
      </c>
      <c r="B165" s="46">
        <v>173</v>
      </c>
      <c r="C165" s="16" t="s">
        <v>161</v>
      </c>
      <c r="D165" s="7">
        <v>12000</v>
      </c>
      <c r="E165" s="7">
        <v>6</v>
      </c>
      <c r="F165" s="78">
        <v>2000</v>
      </c>
    </row>
    <row r="166" spans="1:6" ht="12" customHeight="1" x14ac:dyDescent="0.2">
      <c r="A166" s="15">
        <f t="shared" si="2"/>
        <v>161</v>
      </c>
      <c r="B166" s="46">
        <v>174</v>
      </c>
      <c r="C166" s="16" t="s">
        <v>441</v>
      </c>
      <c r="D166" s="7">
        <v>57322</v>
      </c>
      <c r="E166" s="7">
        <v>2</v>
      </c>
      <c r="F166" s="78">
        <v>28661</v>
      </c>
    </row>
    <row r="167" spans="1:6" ht="12" customHeight="1" x14ac:dyDescent="0.2">
      <c r="A167" s="15">
        <f t="shared" si="2"/>
        <v>162</v>
      </c>
      <c r="B167" s="46">
        <v>175</v>
      </c>
      <c r="C167" s="16" t="s">
        <v>162</v>
      </c>
      <c r="D167" s="7">
        <v>32470</v>
      </c>
      <c r="E167" s="7">
        <v>3</v>
      </c>
      <c r="F167" s="78">
        <v>10823.333333333334</v>
      </c>
    </row>
    <row r="168" spans="1:6" ht="12" customHeight="1" x14ac:dyDescent="0.2">
      <c r="A168" s="15">
        <f t="shared" si="2"/>
        <v>163</v>
      </c>
      <c r="B168" s="46">
        <v>176</v>
      </c>
      <c r="C168" s="16" t="s">
        <v>428</v>
      </c>
      <c r="D168" s="7">
        <v>35866</v>
      </c>
      <c r="E168" s="7">
        <v>6</v>
      </c>
      <c r="F168" s="78">
        <v>5977.666666666667</v>
      </c>
    </row>
    <row r="169" spans="1:6" ht="12" customHeight="1" x14ac:dyDescent="0.2">
      <c r="A169" s="15">
        <f t="shared" si="2"/>
        <v>164</v>
      </c>
      <c r="B169" s="46">
        <v>177</v>
      </c>
      <c r="C169" s="16" t="s">
        <v>163</v>
      </c>
      <c r="D169" s="7">
        <v>300298</v>
      </c>
      <c r="E169" s="7">
        <v>36</v>
      </c>
      <c r="F169" s="78">
        <v>8341.6111111111113</v>
      </c>
    </row>
    <row r="170" spans="1:6" ht="12" customHeight="1" x14ac:dyDescent="0.2">
      <c r="A170" s="15">
        <f t="shared" si="2"/>
        <v>165</v>
      </c>
      <c r="B170" s="46">
        <v>178</v>
      </c>
      <c r="C170" s="16" t="s">
        <v>333</v>
      </c>
      <c r="D170" s="7">
        <v>343186</v>
      </c>
      <c r="E170" s="7">
        <v>28</v>
      </c>
      <c r="F170" s="78">
        <v>12256.642857142857</v>
      </c>
    </row>
    <row r="171" spans="1:6" ht="12" customHeight="1" x14ac:dyDescent="0.2">
      <c r="A171" s="15">
        <f t="shared" si="2"/>
        <v>166</v>
      </c>
      <c r="B171" s="46">
        <v>179</v>
      </c>
      <c r="C171" s="16" t="s">
        <v>397</v>
      </c>
      <c r="D171" s="7">
        <v>86599</v>
      </c>
      <c r="E171" s="7">
        <v>9</v>
      </c>
      <c r="F171" s="78">
        <v>9622.1111111111113</v>
      </c>
    </row>
    <row r="172" spans="1:6" ht="12" customHeight="1" x14ac:dyDescent="0.2">
      <c r="A172" s="15">
        <f t="shared" si="2"/>
        <v>167</v>
      </c>
      <c r="B172" s="46">
        <v>180</v>
      </c>
      <c r="C172" s="16" t="s">
        <v>429</v>
      </c>
      <c r="D172" s="7">
        <v>123992</v>
      </c>
      <c r="E172" s="7">
        <v>8</v>
      </c>
      <c r="F172" s="78">
        <v>15499</v>
      </c>
    </row>
    <row r="173" spans="1:6" ht="12" customHeight="1" x14ac:dyDescent="0.2">
      <c r="A173" s="15">
        <f t="shared" si="2"/>
        <v>168</v>
      </c>
      <c r="B173" s="46">
        <v>181</v>
      </c>
      <c r="C173" s="16" t="s">
        <v>438</v>
      </c>
      <c r="D173" s="7">
        <v>51983</v>
      </c>
      <c r="E173" s="7">
        <v>14</v>
      </c>
      <c r="F173" s="78">
        <v>3713.0714285714284</v>
      </c>
    </row>
    <row r="174" spans="1:6" ht="12" customHeight="1" x14ac:dyDescent="0.2">
      <c r="A174" s="15">
        <f t="shared" si="2"/>
        <v>169</v>
      </c>
      <c r="B174" s="46">
        <v>182</v>
      </c>
      <c r="C174" s="16" t="s">
        <v>398</v>
      </c>
      <c r="D174" s="7">
        <v>182376</v>
      </c>
      <c r="E174" s="7">
        <v>20</v>
      </c>
      <c r="F174" s="78">
        <v>9118.7999999999993</v>
      </c>
    </row>
    <row r="175" spans="1:6" ht="12" customHeight="1" x14ac:dyDescent="0.2">
      <c r="A175" s="15">
        <f t="shared" si="2"/>
        <v>170</v>
      </c>
      <c r="B175" s="46">
        <v>183</v>
      </c>
      <c r="C175" s="16" t="s">
        <v>164</v>
      </c>
      <c r="D175" s="7">
        <v>102651</v>
      </c>
      <c r="E175" s="7">
        <v>21</v>
      </c>
      <c r="F175" s="78">
        <v>4888.1428571428569</v>
      </c>
    </row>
    <row r="176" spans="1:6" ht="12" customHeight="1" x14ac:dyDescent="0.2">
      <c r="A176" s="15">
        <f t="shared" si="2"/>
        <v>171</v>
      </c>
      <c r="B176" s="46">
        <v>184</v>
      </c>
      <c r="C176" s="16" t="s">
        <v>165</v>
      </c>
      <c r="D176" s="7">
        <v>35096</v>
      </c>
      <c r="E176" s="7">
        <v>15</v>
      </c>
      <c r="F176" s="78">
        <v>2339.7333333333331</v>
      </c>
    </row>
    <row r="177" spans="1:6" ht="12" customHeight="1" x14ac:dyDescent="0.2">
      <c r="A177" s="15">
        <f t="shared" si="2"/>
        <v>172</v>
      </c>
      <c r="B177" s="46">
        <v>185</v>
      </c>
      <c r="C177" s="16" t="s">
        <v>457</v>
      </c>
      <c r="D177" s="7">
        <v>17208</v>
      </c>
      <c r="E177" s="7">
        <v>15</v>
      </c>
      <c r="F177" s="78">
        <v>1147.2</v>
      </c>
    </row>
    <row r="178" spans="1:6" ht="12" customHeight="1" x14ac:dyDescent="0.2">
      <c r="A178" s="15">
        <f t="shared" si="2"/>
        <v>173</v>
      </c>
      <c r="B178" s="46">
        <v>186</v>
      </c>
      <c r="C178" s="16" t="s">
        <v>334</v>
      </c>
      <c r="D178" s="7">
        <v>83912</v>
      </c>
      <c r="E178" s="7">
        <v>20</v>
      </c>
      <c r="F178" s="78">
        <v>4195.6000000000004</v>
      </c>
    </row>
    <row r="179" spans="1:6" ht="12" customHeight="1" x14ac:dyDescent="0.2">
      <c r="A179" s="15">
        <f t="shared" si="2"/>
        <v>174</v>
      </c>
      <c r="B179" s="46">
        <v>187</v>
      </c>
      <c r="C179" s="16" t="s">
        <v>335</v>
      </c>
      <c r="D179" s="7">
        <v>5000</v>
      </c>
      <c r="E179" s="7">
        <v>3</v>
      </c>
      <c r="F179" s="78">
        <v>1666.6666666666667</v>
      </c>
    </row>
    <row r="180" spans="1:6" ht="12" customHeight="1" x14ac:dyDescent="0.2">
      <c r="A180" s="15">
        <f t="shared" si="2"/>
        <v>175</v>
      </c>
      <c r="B180" s="46">
        <v>188</v>
      </c>
      <c r="C180" s="16" t="s">
        <v>166</v>
      </c>
      <c r="D180" s="7">
        <v>19487</v>
      </c>
      <c r="E180" s="7">
        <v>12</v>
      </c>
      <c r="F180" s="78">
        <v>1623.9166666666667</v>
      </c>
    </row>
    <row r="181" spans="1:6" ht="12" customHeight="1" x14ac:dyDescent="0.2">
      <c r="A181" s="15">
        <f t="shared" si="2"/>
        <v>176</v>
      </c>
      <c r="B181" s="46">
        <v>189</v>
      </c>
      <c r="C181" s="16" t="s">
        <v>336</v>
      </c>
      <c r="D181" s="7">
        <v>102774</v>
      </c>
      <c r="E181" s="7">
        <v>15</v>
      </c>
      <c r="F181" s="78">
        <v>6851.6</v>
      </c>
    </row>
    <row r="182" spans="1:6" ht="12" customHeight="1" x14ac:dyDescent="0.2">
      <c r="A182" s="15">
        <f t="shared" si="2"/>
        <v>177</v>
      </c>
      <c r="B182" s="46">
        <v>190</v>
      </c>
      <c r="C182" s="16" t="s">
        <v>167</v>
      </c>
      <c r="D182" s="7">
        <v>47849</v>
      </c>
      <c r="E182" s="7">
        <v>10</v>
      </c>
      <c r="F182" s="78">
        <v>4784.8999999999996</v>
      </c>
    </row>
    <row r="183" spans="1:6" ht="12" customHeight="1" x14ac:dyDescent="0.2">
      <c r="A183" s="15">
        <f t="shared" si="2"/>
        <v>178</v>
      </c>
      <c r="B183" s="46">
        <v>191</v>
      </c>
      <c r="C183" s="16" t="s">
        <v>168</v>
      </c>
      <c r="D183" s="7">
        <v>75182</v>
      </c>
      <c r="E183" s="7">
        <v>15</v>
      </c>
      <c r="F183" s="78">
        <v>5012.1333333333332</v>
      </c>
    </row>
    <row r="184" spans="1:6" ht="12" customHeight="1" x14ac:dyDescent="0.2">
      <c r="A184" s="15">
        <f t="shared" si="2"/>
        <v>179</v>
      </c>
      <c r="B184" s="46">
        <v>193</v>
      </c>
      <c r="C184" s="16" t="s">
        <v>439</v>
      </c>
      <c r="D184" s="7">
        <v>76200</v>
      </c>
      <c r="E184" s="7">
        <v>12</v>
      </c>
      <c r="F184" s="78">
        <v>6350</v>
      </c>
    </row>
    <row r="185" spans="1:6" ht="12" customHeight="1" x14ac:dyDescent="0.2">
      <c r="A185" s="15">
        <f t="shared" si="2"/>
        <v>180</v>
      </c>
      <c r="B185" s="46">
        <v>194</v>
      </c>
      <c r="C185" s="16" t="s">
        <v>170</v>
      </c>
      <c r="D185" s="7">
        <v>164363</v>
      </c>
      <c r="E185" s="7">
        <v>28</v>
      </c>
      <c r="F185" s="78">
        <v>5870.1071428571431</v>
      </c>
    </row>
    <row r="186" spans="1:6" ht="12" customHeight="1" x14ac:dyDescent="0.2">
      <c r="A186" s="15">
        <f t="shared" si="2"/>
        <v>181</v>
      </c>
      <c r="B186" s="46">
        <v>195</v>
      </c>
      <c r="C186" s="16" t="s">
        <v>171</v>
      </c>
      <c r="D186" s="7">
        <v>154819</v>
      </c>
      <c r="E186" s="7">
        <v>25</v>
      </c>
      <c r="F186" s="78">
        <v>6192.76</v>
      </c>
    </row>
    <row r="187" spans="1:6" ht="12" customHeight="1" x14ac:dyDescent="0.2">
      <c r="A187" s="15">
        <f t="shared" si="2"/>
        <v>182</v>
      </c>
      <c r="B187" s="46">
        <v>196</v>
      </c>
      <c r="C187" s="16" t="s">
        <v>337</v>
      </c>
      <c r="D187" s="7">
        <v>120026</v>
      </c>
      <c r="E187" s="7">
        <v>31</v>
      </c>
      <c r="F187" s="78">
        <v>3871.8064516129034</v>
      </c>
    </row>
    <row r="188" spans="1:6" ht="12" customHeight="1" x14ac:dyDescent="0.2">
      <c r="A188" s="15">
        <f t="shared" si="2"/>
        <v>183</v>
      </c>
      <c r="B188" s="46">
        <v>197</v>
      </c>
      <c r="C188" s="16" t="s">
        <v>172</v>
      </c>
      <c r="D188" s="7">
        <v>100960</v>
      </c>
      <c r="E188" s="7">
        <v>16</v>
      </c>
      <c r="F188" s="78">
        <v>6310</v>
      </c>
    </row>
    <row r="189" spans="1:6" ht="12" customHeight="1" x14ac:dyDescent="0.2">
      <c r="A189" s="15">
        <f t="shared" si="2"/>
        <v>184</v>
      </c>
      <c r="B189" s="46">
        <v>198</v>
      </c>
      <c r="C189" s="16" t="s">
        <v>173</v>
      </c>
      <c r="D189" s="7">
        <v>110654</v>
      </c>
      <c r="E189" s="7">
        <v>30</v>
      </c>
      <c r="F189" s="78">
        <v>3688.4666666666667</v>
      </c>
    </row>
    <row r="190" spans="1:6" ht="12" customHeight="1" x14ac:dyDescent="0.2">
      <c r="A190" s="15">
        <f t="shared" si="2"/>
        <v>185</v>
      </c>
      <c r="B190" s="46">
        <v>199</v>
      </c>
      <c r="C190" s="16" t="s">
        <v>399</v>
      </c>
      <c r="D190" s="7">
        <v>17563</v>
      </c>
      <c r="E190" s="7">
        <v>6</v>
      </c>
      <c r="F190" s="78">
        <v>2927.1666666666665</v>
      </c>
    </row>
    <row r="191" spans="1:6" ht="12" customHeight="1" x14ac:dyDescent="0.2">
      <c r="A191" s="15">
        <f t="shared" si="2"/>
        <v>186</v>
      </c>
      <c r="B191" s="46">
        <v>200</v>
      </c>
      <c r="C191" s="16" t="s">
        <v>174</v>
      </c>
      <c r="D191" s="7">
        <v>15139</v>
      </c>
      <c r="E191" s="7">
        <v>3</v>
      </c>
      <c r="F191" s="78">
        <v>5046.333333333333</v>
      </c>
    </row>
    <row r="192" spans="1:6" ht="12" customHeight="1" x14ac:dyDescent="0.2">
      <c r="A192" s="15">
        <f t="shared" si="2"/>
        <v>187</v>
      </c>
      <c r="B192" s="46">
        <v>201</v>
      </c>
      <c r="C192" s="16" t="s">
        <v>175</v>
      </c>
      <c r="D192" s="7">
        <v>98544</v>
      </c>
      <c r="E192" s="7">
        <v>21</v>
      </c>
      <c r="F192" s="78">
        <v>4692.5714285714284</v>
      </c>
    </row>
    <row r="193" spans="1:6" ht="12" customHeight="1" x14ac:dyDescent="0.2">
      <c r="A193" s="15">
        <f t="shared" si="2"/>
        <v>188</v>
      </c>
      <c r="B193" s="46">
        <v>202</v>
      </c>
      <c r="C193" s="16" t="s">
        <v>176</v>
      </c>
      <c r="D193" s="7">
        <v>92186</v>
      </c>
      <c r="E193" s="7">
        <v>16</v>
      </c>
      <c r="F193" s="78">
        <v>5761.625</v>
      </c>
    </row>
    <row r="194" spans="1:6" ht="12" customHeight="1" x14ac:dyDescent="0.2">
      <c r="A194" s="15">
        <f t="shared" si="2"/>
        <v>189</v>
      </c>
      <c r="B194" s="46">
        <v>203</v>
      </c>
      <c r="C194" s="16" t="s">
        <v>338</v>
      </c>
      <c r="D194" s="7">
        <v>129569</v>
      </c>
      <c r="E194" s="7">
        <v>20</v>
      </c>
      <c r="F194" s="78">
        <v>6478.45</v>
      </c>
    </row>
    <row r="195" spans="1:6" ht="12" customHeight="1" x14ac:dyDescent="0.2">
      <c r="A195" s="15">
        <f t="shared" si="2"/>
        <v>190</v>
      </c>
      <c r="B195" s="46">
        <v>204</v>
      </c>
      <c r="C195" s="16" t="s">
        <v>177</v>
      </c>
      <c r="D195" s="7">
        <v>114716</v>
      </c>
      <c r="E195" s="7">
        <v>15</v>
      </c>
      <c r="F195" s="78">
        <v>7647.7333333333336</v>
      </c>
    </row>
    <row r="196" spans="1:6" ht="12" customHeight="1" x14ac:dyDescent="0.2">
      <c r="A196" s="15">
        <f t="shared" si="2"/>
        <v>191</v>
      </c>
      <c r="B196" s="46">
        <v>205</v>
      </c>
      <c r="C196" s="16" t="s">
        <v>178</v>
      </c>
      <c r="D196" s="7">
        <v>151195</v>
      </c>
      <c r="E196" s="7">
        <v>37</v>
      </c>
      <c r="F196" s="78">
        <v>4086.3513513513512</v>
      </c>
    </row>
    <row r="197" spans="1:6" ht="12" customHeight="1" x14ac:dyDescent="0.2">
      <c r="A197" s="15">
        <f t="shared" si="2"/>
        <v>192</v>
      </c>
      <c r="B197" s="46">
        <v>206</v>
      </c>
      <c r="C197" s="16" t="s">
        <v>179</v>
      </c>
      <c r="D197" s="7">
        <v>85427</v>
      </c>
      <c r="E197" s="7">
        <v>10</v>
      </c>
      <c r="F197" s="78">
        <v>8542.7000000000007</v>
      </c>
    </row>
    <row r="198" spans="1:6" ht="12" customHeight="1" x14ac:dyDescent="0.2">
      <c r="A198" s="15">
        <f t="shared" si="2"/>
        <v>193</v>
      </c>
      <c r="B198" s="46">
        <v>207</v>
      </c>
      <c r="C198" s="16" t="s">
        <v>180</v>
      </c>
      <c r="D198" s="7">
        <v>50280</v>
      </c>
      <c r="E198" s="7">
        <v>10</v>
      </c>
      <c r="F198" s="78">
        <v>5028</v>
      </c>
    </row>
    <row r="199" spans="1:6" ht="12" customHeight="1" x14ac:dyDescent="0.2">
      <c r="A199" s="15">
        <f t="shared" si="2"/>
        <v>194</v>
      </c>
      <c r="B199" s="46">
        <v>208</v>
      </c>
      <c r="C199" s="16" t="s">
        <v>181</v>
      </c>
      <c r="D199" s="7">
        <v>198745</v>
      </c>
      <c r="E199" s="7">
        <v>10</v>
      </c>
      <c r="F199" s="78">
        <v>19874.5</v>
      </c>
    </row>
    <row r="200" spans="1:6" ht="12" customHeight="1" x14ac:dyDescent="0.2">
      <c r="A200" s="15">
        <f t="shared" ref="A200:A263" si="3">A199+1</f>
        <v>195</v>
      </c>
      <c r="B200" s="46">
        <v>209</v>
      </c>
      <c r="C200" s="16" t="s">
        <v>339</v>
      </c>
      <c r="D200" s="7">
        <v>57248</v>
      </c>
      <c r="E200" s="7">
        <v>9</v>
      </c>
      <c r="F200" s="78">
        <v>6360.8888888888887</v>
      </c>
    </row>
    <row r="201" spans="1:6" ht="12" customHeight="1" x14ac:dyDescent="0.2">
      <c r="A201" s="15">
        <f t="shared" si="3"/>
        <v>196</v>
      </c>
      <c r="B201" s="46">
        <v>210</v>
      </c>
      <c r="C201" s="16" t="s">
        <v>182</v>
      </c>
      <c r="D201" s="7">
        <v>30542</v>
      </c>
      <c r="E201" s="7">
        <v>14</v>
      </c>
      <c r="F201" s="78">
        <v>2181.5714285714284</v>
      </c>
    </row>
    <row r="202" spans="1:6" ht="12" customHeight="1" x14ac:dyDescent="0.2">
      <c r="A202" s="15">
        <f t="shared" si="3"/>
        <v>197</v>
      </c>
      <c r="B202" s="46">
        <v>211</v>
      </c>
      <c r="C202" s="16" t="s">
        <v>183</v>
      </c>
      <c r="D202" s="7">
        <v>33480</v>
      </c>
      <c r="E202" s="7">
        <v>8</v>
      </c>
      <c r="F202" s="78">
        <v>4185</v>
      </c>
    </row>
    <row r="203" spans="1:6" ht="12" customHeight="1" x14ac:dyDescent="0.2">
      <c r="A203" s="15">
        <f t="shared" si="3"/>
        <v>198</v>
      </c>
      <c r="B203" s="46">
        <v>212</v>
      </c>
      <c r="C203" s="16" t="s">
        <v>184</v>
      </c>
      <c r="D203" s="7">
        <v>52600</v>
      </c>
      <c r="E203" s="7">
        <v>7</v>
      </c>
      <c r="F203" s="78">
        <v>7514.2857142857147</v>
      </c>
    </row>
    <row r="204" spans="1:6" ht="12" customHeight="1" x14ac:dyDescent="0.2">
      <c r="A204" s="15">
        <f t="shared" si="3"/>
        <v>199</v>
      </c>
      <c r="B204" s="46">
        <v>213</v>
      </c>
      <c r="C204" s="16" t="s">
        <v>340</v>
      </c>
      <c r="D204" s="7">
        <v>99032</v>
      </c>
      <c r="E204" s="7">
        <v>19</v>
      </c>
      <c r="F204" s="78">
        <v>5212.2105263157891</v>
      </c>
    </row>
    <row r="205" spans="1:6" ht="12" customHeight="1" x14ac:dyDescent="0.2">
      <c r="A205" s="15">
        <f t="shared" si="3"/>
        <v>200</v>
      </c>
      <c r="B205" s="46">
        <v>214</v>
      </c>
      <c r="C205" s="16" t="s">
        <v>185</v>
      </c>
      <c r="D205" s="7">
        <v>57575</v>
      </c>
      <c r="E205" s="7">
        <v>18</v>
      </c>
      <c r="F205" s="78">
        <v>3198.6111111111113</v>
      </c>
    </row>
    <row r="206" spans="1:6" ht="12" customHeight="1" x14ac:dyDescent="0.2">
      <c r="A206" s="15">
        <f t="shared" si="3"/>
        <v>201</v>
      </c>
      <c r="B206" s="46">
        <v>215</v>
      </c>
      <c r="C206" s="16" t="s">
        <v>186</v>
      </c>
      <c r="D206" s="7">
        <v>181170</v>
      </c>
      <c r="E206" s="7">
        <v>16</v>
      </c>
      <c r="F206" s="78">
        <v>11323.125</v>
      </c>
    </row>
    <row r="207" spans="1:6" ht="12" customHeight="1" x14ac:dyDescent="0.2">
      <c r="A207" s="15">
        <f t="shared" si="3"/>
        <v>202</v>
      </c>
      <c r="B207" s="46">
        <v>216</v>
      </c>
      <c r="C207" s="16" t="s">
        <v>187</v>
      </c>
      <c r="D207" s="7">
        <v>71259</v>
      </c>
      <c r="E207" s="7">
        <v>10</v>
      </c>
      <c r="F207" s="78">
        <v>7125.9</v>
      </c>
    </row>
    <row r="208" spans="1:6" ht="12" customHeight="1" x14ac:dyDescent="0.2">
      <c r="A208" s="15">
        <f t="shared" si="3"/>
        <v>203</v>
      </c>
      <c r="B208" s="46">
        <v>217</v>
      </c>
      <c r="C208" s="16" t="s">
        <v>451</v>
      </c>
      <c r="D208" s="7">
        <v>74500</v>
      </c>
      <c r="E208" s="7">
        <v>10</v>
      </c>
      <c r="F208" s="78">
        <v>7450</v>
      </c>
    </row>
    <row r="209" spans="1:6" ht="12" customHeight="1" x14ac:dyDescent="0.2">
      <c r="A209" s="15">
        <f t="shared" si="3"/>
        <v>204</v>
      </c>
      <c r="B209" s="46">
        <v>219</v>
      </c>
      <c r="C209" s="16" t="s">
        <v>188</v>
      </c>
      <c r="D209" s="7">
        <v>38547</v>
      </c>
      <c r="E209" s="7">
        <v>12</v>
      </c>
      <c r="F209" s="78">
        <v>3212.25</v>
      </c>
    </row>
    <row r="210" spans="1:6" ht="12" customHeight="1" x14ac:dyDescent="0.2">
      <c r="A210" s="15">
        <f t="shared" si="3"/>
        <v>205</v>
      </c>
      <c r="B210" s="46">
        <v>220</v>
      </c>
      <c r="C210" s="16" t="s">
        <v>189</v>
      </c>
      <c r="D210" s="7">
        <v>13235</v>
      </c>
      <c r="E210" s="7">
        <v>3</v>
      </c>
      <c r="F210" s="78">
        <v>4411.666666666667</v>
      </c>
    </row>
    <row r="211" spans="1:6" ht="12" customHeight="1" x14ac:dyDescent="0.2">
      <c r="A211" s="15">
        <f t="shared" si="3"/>
        <v>206</v>
      </c>
      <c r="B211" s="46">
        <v>221</v>
      </c>
      <c r="C211" s="16" t="s">
        <v>400</v>
      </c>
      <c r="D211" s="7">
        <v>11167</v>
      </c>
      <c r="E211" s="7">
        <v>3</v>
      </c>
      <c r="F211" s="78">
        <v>3722.3333333333335</v>
      </c>
    </row>
    <row r="212" spans="1:6" ht="12" customHeight="1" x14ac:dyDescent="0.2">
      <c r="A212" s="15">
        <f t="shared" si="3"/>
        <v>207</v>
      </c>
      <c r="B212" s="46">
        <v>222</v>
      </c>
      <c r="C212" s="16" t="s">
        <v>190</v>
      </c>
      <c r="D212" s="7">
        <v>10000</v>
      </c>
      <c r="E212" s="7">
        <v>2</v>
      </c>
      <c r="F212" s="78">
        <v>5000</v>
      </c>
    </row>
    <row r="213" spans="1:6" ht="12" customHeight="1" x14ac:dyDescent="0.2">
      <c r="A213" s="15">
        <f t="shared" si="3"/>
        <v>208</v>
      </c>
      <c r="B213" s="46">
        <v>223</v>
      </c>
      <c r="C213" s="16" t="s">
        <v>342</v>
      </c>
      <c r="D213" s="7">
        <v>40093</v>
      </c>
      <c r="E213" s="7">
        <v>10</v>
      </c>
      <c r="F213" s="78">
        <v>4009.3</v>
      </c>
    </row>
    <row r="214" spans="1:6" ht="12" customHeight="1" x14ac:dyDescent="0.2">
      <c r="A214" s="15">
        <f t="shared" si="3"/>
        <v>209</v>
      </c>
      <c r="B214" s="46">
        <v>225</v>
      </c>
      <c r="C214" s="16" t="s">
        <v>192</v>
      </c>
      <c r="D214" s="7">
        <v>24077</v>
      </c>
      <c r="E214" s="7">
        <v>13</v>
      </c>
      <c r="F214" s="78">
        <v>1852.0769230769231</v>
      </c>
    </row>
    <row r="215" spans="1:6" ht="12" customHeight="1" x14ac:dyDescent="0.2">
      <c r="A215" s="15">
        <f t="shared" si="3"/>
        <v>210</v>
      </c>
      <c r="B215" s="46">
        <v>226</v>
      </c>
      <c r="C215" s="16" t="s">
        <v>193</v>
      </c>
      <c r="D215" s="7">
        <v>71716</v>
      </c>
      <c r="E215" s="7">
        <v>4</v>
      </c>
      <c r="F215" s="78">
        <v>17929</v>
      </c>
    </row>
    <row r="216" spans="1:6" ht="12" customHeight="1" x14ac:dyDescent="0.2">
      <c r="A216" s="15">
        <f t="shared" si="3"/>
        <v>211</v>
      </c>
      <c r="B216" s="46">
        <v>227</v>
      </c>
      <c r="C216" s="16" t="s">
        <v>194</v>
      </c>
      <c r="D216" s="7">
        <v>77196</v>
      </c>
      <c r="E216" s="7">
        <v>11</v>
      </c>
      <c r="F216" s="78">
        <v>7017.818181818182</v>
      </c>
    </row>
    <row r="217" spans="1:6" ht="12" customHeight="1" x14ac:dyDescent="0.2">
      <c r="A217" s="15">
        <f t="shared" si="3"/>
        <v>212</v>
      </c>
      <c r="B217" s="46">
        <v>228</v>
      </c>
      <c r="C217" s="16" t="s">
        <v>343</v>
      </c>
      <c r="D217" s="7">
        <v>53148</v>
      </c>
      <c r="E217" s="7">
        <v>6</v>
      </c>
      <c r="F217" s="78">
        <v>8858</v>
      </c>
    </row>
    <row r="218" spans="1:6" ht="12" customHeight="1" x14ac:dyDescent="0.2">
      <c r="A218" s="15">
        <f t="shared" si="3"/>
        <v>213</v>
      </c>
      <c r="B218" s="46">
        <v>229</v>
      </c>
      <c r="C218" s="16" t="s">
        <v>344</v>
      </c>
      <c r="D218" s="7">
        <v>81060</v>
      </c>
      <c r="E218" s="7">
        <v>18</v>
      </c>
      <c r="F218" s="78">
        <v>4503.333333333333</v>
      </c>
    </row>
    <row r="219" spans="1:6" ht="12" customHeight="1" x14ac:dyDescent="0.2">
      <c r="A219" s="15">
        <f t="shared" si="3"/>
        <v>214</v>
      </c>
      <c r="B219" s="46">
        <v>230</v>
      </c>
      <c r="C219" s="16" t="s">
        <v>435</v>
      </c>
      <c r="D219" s="7">
        <v>61554</v>
      </c>
      <c r="E219" s="7">
        <v>11</v>
      </c>
      <c r="F219" s="78">
        <v>5595.818181818182</v>
      </c>
    </row>
    <row r="220" spans="1:6" ht="12" customHeight="1" x14ac:dyDescent="0.2">
      <c r="A220" s="15">
        <f t="shared" si="3"/>
        <v>215</v>
      </c>
      <c r="B220" s="46">
        <v>231</v>
      </c>
      <c r="C220" s="16" t="s">
        <v>345</v>
      </c>
      <c r="D220" s="7">
        <v>105300</v>
      </c>
      <c r="E220" s="7">
        <v>11</v>
      </c>
      <c r="F220" s="78">
        <v>9572.7272727272721</v>
      </c>
    </row>
    <row r="221" spans="1:6" ht="12" customHeight="1" x14ac:dyDescent="0.2">
      <c r="A221" s="15">
        <f t="shared" si="3"/>
        <v>216</v>
      </c>
      <c r="B221" s="46">
        <v>232</v>
      </c>
      <c r="C221" s="16" t="s">
        <v>346</v>
      </c>
      <c r="D221" s="7">
        <v>72535</v>
      </c>
      <c r="E221" s="7">
        <v>15</v>
      </c>
      <c r="F221" s="78">
        <v>4835.666666666667</v>
      </c>
    </row>
    <row r="222" spans="1:6" ht="12" customHeight="1" x14ac:dyDescent="0.2">
      <c r="A222" s="15">
        <f t="shared" si="3"/>
        <v>217</v>
      </c>
      <c r="B222" s="46">
        <v>233</v>
      </c>
      <c r="C222" s="16" t="s">
        <v>347</v>
      </c>
      <c r="D222" s="7">
        <v>162341</v>
      </c>
      <c r="E222" s="7">
        <v>29</v>
      </c>
      <c r="F222" s="78">
        <v>5597.9655172413795</v>
      </c>
    </row>
    <row r="223" spans="1:6" ht="12" customHeight="1" x14ac:dyDescent="0.2">
      <c r="A223" s="15">
        <f t="shared" si="3"/>
        <v>218</v>
      </c>
      <c r="B223" s="46">
        <v>234</v>
      </c>
      <c r="C223" s="16" t="s">
        <v>195</v>
      </c>
      <c r="D223" s="7">
        <v>90859</v>
      </c>
      <c r="E223" s="7">
        <v>26</v>
      </c>
      <c r="F223" s="78">
        <v>3494.5769230769229</v>
      </c>
    </row>
    <row r="224" spans="1:6" ht="12" customHeight="1" x14ac:dyDescent="0.2">
      <c r="A224" s="15">
        <f t="shared" si="3"/>
        <v>219</v>
      </c>
      <c r="B224" s="46">
        <v>235</v>
      </c>
      <c r="C224" s="16" t="s">
        <v>401</v>
      </c>
      <c r="D224" s="7">
        <v>137954</v>
      </c>
      <c r="E224" s="7">
        <v>24</v>
      </c>
      <c r="F224" s="78">
        <v>5748.083333333333</v>
      </c>
    </row>
    <row r="225" spans="1:6" ht="12" customHeight="1" x14ac:dyDescent="0.2">
      <c r="A225" s="15">
        <f t="shared" si="3"/>
        <v>220</v>
      </c>
      <c r="B225" s="46">
        <v>236</v>
      </c>
      <c r="C225" s="16" t="s">
        <v>348</v>
      </c>
      <c r="D225" s="7">
        <v>35461</v>
      </c>
      <c r="E225" s="7">
        <v>14</v>
      </c>
      <c r="F225" s="78">
        <v>2532.9285714285716</v>
      </c>
    </row>
    <row r="226" spans="1:6" ht="12" customHeight="1" x14ac:dyDescent="0.2">
      <c r="A226" s="15">
        <f t="shared" si="3"/>
        <v>221</v>
      </c>
      <c r="B226" s="46">
        <v>237</v>
      </c>
      <c r="C226" s="16" t="s">
        <v>349</v>
      </c>
      <c r="D226" s="7">
        <v>33833</v>
      </c>
      <c r="E226" s="7">
        <v>14</v>
      </c>
      <c r="F226" s="78">
        <v>2416.6428571428573</v>
      </c>
    </row>
    <row r="227" spans="1:6" ht="12" customHeight="1" x14ac:dyDescent="0.2">
      <c r="A227" s="15">
        <f t="shared" si="3"/>
        <v>222</v>
      </c>
      <c r="B227" s="46">
        <v>238</v>
      </c>
      <c r="C227" s="16" t="s">
        <v>196</v>
      </c>
      <c r="D227" s="7">
        <v>39914</v>
      </c>
      <c r="E227" s="7">
        <v>15</v>
      </c>
      <c r="F227" s="78">
        <v>2660.9333333333334</v>
      </c>
    </row>
    <row r="228" spans="1:6" ht="12" customHeight="1" x14ac:dyDescent="0.2">
      <c r="A228" s="15">
        <f t="shared" si="3"/>
        <v>223</v>
      </c>
      <c r="B228" s="46">
        <v>239</v>
      </c>
      <c r="C228" s="16" t="s">
        <v>197</v>
      </c>
      <c r="D228" s="7">
        <v>59848</v>
      </c>
      <c r="E228" s="7">
        <v>16</v>
      </c>
      <c r="F228" s="78">
        <v>3740.5</v>
      </c>
    </row>
    <row r="229" spans="1:6" ht="12" customHeight="1" x14ac:dyDescent="0.2">
      <c r="A229" s="15">
        <f t="shared" si="3"/>
        <v>224</v>
      </c>
      <c r="B229" s="46">
        <v>240</v>
      </c>
      <c r="C229" s="16" t="s">
        <v>350</v>
      </c>
      <c r="D229" s="7">
        <v>41999</v>
      </c>
      <c r="E229" s="7">
        <v>31</v>
      </c>
      <c r="F229" s="78">
        <v>1354.8064516129032</v>
      </c>
    </row>
    <row r="230" spans="1:6" ht="12" customHeight="1" x14ac:dyDescent="0.2">
      <c r="A230" s="15">
        <f t="shared" si="3"/>
        <v>225</v>
      </c>
      <c r="B230" s="46">
        <v>241</v>
      </c>
      <c r="C230" s="16" t="s">
        <v>351</v>
      </c>
      <c r="D230" s="7">
        <v>67432</v>
      </c>
      <c r="E230" s="7">
        <v>27</v>
      </c>
      <c r="F230" s="78">
        <v>2497.4814814814813</v>
      </c>
    </row>
    <row r="231" spans="1:6" ht="12" customHeight="1" x14ac:dyDescent="0.2">
      <c r="A231" s="15">
        <f t="shared" si="3"/>
        <v>226</v>
      </c>
      <c r="B231" s="46">
        <v>242</v>
      </c>
      <c r="C231" s="16" t="s">
        <v>440</v>
      </c>
      <c r="D231" s="7">
        <v>56552</v>
      </c>
      <c r="E231" s="7">
        <v>14</v>
      </c>
      <c r="F231" s="78">
        <v>4039.4285714285716</v>
      </c>
    </row>
    <row r="232" spans="1:6" ht="12" customHeight="1" x14ac:dyDescent="0.2">
      <c r="A232" s="15">
        <f t="shared" si="3"/>
        <v>227</v>
      </c>
      <c r="B232" s="46">
        <v>243</v>
      </c>
      <c r="C232" s="16" t="s">
        <v>446</v>
      </c>
      <c r="D232" s="7">
        <v>8537</v>
      </c>
      <c r="E232" s="7">
        <v>4</v>
      </c>
      <c r="F232" s="78">
        <v>2134.25</v>
      </c>
    </row>
    <row r="233" spans="1:6" ht="12" customHeight="1" x14ac:dyDescent="0.2">
      <c r="A233" s="15">
        <f t="shared" si="3"/>
        <v>228</v>
      </c>
      <c r="B233" s="46">
        <v>244</v>
      </c>
      <c r="C233" s="16" t="s">
        <v>276</v>
      </c>
      <c r="D233" s="7">
        <v>72942</v>
      </c>
      <c r="E233" s="7">
        <v>16</v>
      </c>
      <c r="F233" s="78">
        <v>4558.875</v>
      </c>
    </row>
    <row r="234" spans="1:6" ht="12" customHeight="1" x14ac:dyDescent="0.2">
      <c r="A234" s="15">
        <f t="shared" si="3"/>
        <v>229</v>
      </c>
      <c r="B234" s="46">
        <v>245</v>
      </c>
      <c r="C234" s="16" t="s">
        <v>415</v>
      </c>
      <c r="D234" s="7">
        <v>9558</v>
      </c>
      <c r="E234" s="7">
        <v>2</v>
      </c>
      <c r="F234" s="78">
        <v>4779</v>
      </c>
    </row>
    <row r="235" spans="1:6" ht="12" customHeight="1" x14ac:dyDescent="0.2">
      <c r="A235" s="15">
        <f t="shared" si="3"/>
        <v>230</v>
      </c>
      <c r="B235" s="46">
        <v>246</v>
      </c>
      <c r="C235" s="16" t="s">
        <v>402</v>
      </c>
      <c r="D235" s="7">
        <v>260639</v>
      </c>
      <c r="E235" s="7">
        <v>25</v>
      </c>
      <c r="F235" s="78">
        <v>10425.56</v>
      </c>
    </row>
    <row r="236" spans="1:6" ht="12" customHeight="1" x14ac:dyDescent="0.2">
      <c r="A236" s="15">
        <f t="shared" si="3"/>
        <v>231</v>
      </c>
      <c r="B236" s="46">
        <v>247</v>
      </c>
      <c r="C236" s="16" t="s">
        <v>450</v>
      </c>
      <c r="D236" s="7">
        <v>44001</v>
      </c>
      <c r="E236" s="7">
        <v>19</v>
      </c>
      <c r="F236" s="78">
        <v>2315.8421052631579</v>
      </c>
    </row>
    <row r="237" spans="1:6" ht="12" customHeight="1" x14ac:dyDescent="0.2">
      <c r="A237" s="15">
        <f t="shared" si="3"/>
        <v>232</v>
      </c>
      <c r="B237" s="46">
        <v>248</v>
      </c>
      <c r="C237" s="16" t="s">
        <v>198</v>
      </c>
      <c r="D237" s="7">
        <v>93972</v>
      </c>
      <c r="E237" s="7">
        <v>17</v>
      </c>
      <c r="F237" s="78">
        <v>5527.7647058823532</v>
      </c>
    </row>
    <row r="238" spans="1:6" ht="12" customHeight="1" x14ac:dyDescent="0.2">
      <c r="A238" s="15">
        <f t="shared" si="3"/>
        <v>233</v>
      </c>
      <c r="B238" s="46">
        <v>249</v>
      </c>
      <c r="C238" s="16" t="s">
        <v>199</v>
      </c>
      <c r="D238" s="7">
        <v>176482</v>
      </c>
      <c r="E238" s="7">
        <v>54</v>
      </c>
      <c r="F238" s="78">
        <v>3268.1851851851852</v>
      </c>
    </row>
    <row r="239" spans="1:6" ht="12" customHeight="1" x14ac:dyDescent="0.2">
      <c r="A239" s="15">
        <f t="shared" si="3"/>
        <v>234</v>
      </c>
      <c r="B239" s="46">
        <v>250</v>
      </c>
      <c r="C239" s="16" t="s">
        <v>200</v>
      </c>
      <c r="D239" s="7">
        <v>377435</v>
      </c>
      <c r="E239" s="7">
        <v>57</v>
      </c>
      <c r="F239" s="78">
        <v>6621.666666666667</v>
      </c>
    </row>
    <row r="240" spans="1:6" ht="12" customHeight="1" x14ac:dyDescent="0.2">
      <c r="A240" s="15">
        <f t="shared" si="3"/>
        <v>235</v>
      </c>
      <c r="B240" s="46">
        <v>251</v>
      </c>
      <c r="C240" s="16" t="s">
        <v>201</v>
      </c>
      <c r="D240" s="7">
        <v>212641</v>
      </c>
      <c r="E240" s="7">
        <v>35</v>
      </c>
      <c r="F240" s="78">
        <v>6075.4571428571426</v>
      </c>
    </row>
    <row r="241" spans="1:6" ht="12" customHeight="1" x14ac:dyDescent="0.2">
      <c r="A241" s="15">
        <f t="shared" si="3"/>
        <v>236</v>
      </c>
      <c r="B241" s="46">
        <v>252</v>
      </c>
      <c r="C241" s="16" t="s">
        <v>352</v>
      </c>
      <c r="D241" s="7">
        <v>183800</v>
      </c>
      <c r="E241" s="7">
        <v>14</v>
      </c>
      <c r="F241" s="78">
        <v>13128.571428571429</v>
      </c>
    </row>
    <row r="242" spans="1:6" ht="12" customHeight="1" x14ac:dyDescent="0.2">
      <c r="A242" s="15">
        <f t="shared" si="3"/>
        <v>237</v>
      </c>
      <c r="B242" s="46">
        <v>253</v>
      </c>
      <c r="C242" s="16" t="s">
        <v>353</v>
      </c>
      <c r="D242" s="7">
        <v>66000</v>
      </c>
      <c r="E242" s="7">
        <v>9</v>
      </c>
      <c r="F242" s="78">
        <v>7333.333333333333</v>
      </c>
    </row>
    <row r="243" spans="1:6" ht="12" customHeight="1" x14ac:dyDescent="0.2">
      <c r="A243" s="15">
        <f t="shared" si="3"/>
        <v>238</v>
      </c>
      <c r="B243" s="46">
        <v>254</v>
      </c>
      <c r="C243" s="16" t="s">
        <v>354</v>
      </c>
      <c r="D243" s="7">
        <v>182418</v>
      </c>
      <c r="E243" s="7">
        <v>9</v>
      </c>
      <c r="F243" s="78">
        <v>20268.666666666668</v>
      </c>
    </row>
    <row r="244" spans="1:6" ht="12" customHeight="1" x14ac:dyDescent="0.2">
      <c r="A244" s="15">
        <f t="shared" si="3"/>
        <v>239</v>
      </c>
      <c r="B244" s="46">
        <v>255</v>
      </c>
      <c r="C244" s="16" t="s">
        <v>202</v>
      </c>
      <c r="D244" s="7">
        <v>190476</v>
      </c>
      <c r="E244" s="7">
        <v>50</v>
      </c>
      <c r="F244" s="78">
        <v>3809.52</v>
      </c>
    </row>
    <row r="245" spans="1:6" ht="12" customHeight="1" x14ac:dyDescent="0.2">
      <c r="A245" s="15">
        <f t="shared" si="3"/>
        <v>240</v>
      </c>
      <c r="B245" s="46">
        <v>256</v>
      </c>
      <c r="C245" s="16" t="s">
        <v>203</v>
      </c>
      <c r="D245" s="7">
        <v>450360</v>
      </c>
      <c r="E245" s="7">
        <v>51</v>
      </c>
      <c r="F245" s="78">
        <v>8830.5882352941171</v>
      </c>
    </row>
    <row r="246" spans="1:6" ht="12" customHeight="1" x14ac:dyDescent="0.2">
      <c r="A246" s="15">
        <f t="shared" si="3"/>
        <v>241</v>
      </c>
      <c r="B246" s="46">
        <v>257</v>
      </c>
      <c r="C246" s="16" t="s">
        <v>204</v>
      </c>
      <c r="D246" s="7">
        <v>9000</v>
      </c>
      <c r="E246" s="7">
        <v>1</v>
      </c>
      <c r="F246" s="78">
        <v>9000</v>
      </c>
    </row>
    <row r="247" spans="1:6" ht="12" customHeight="1" x14ac:dyDescent="0.2">
      <c r="A247" s="15">
        <f t="shared" si="3"/>
        <v>242</v>
      </c>
      <c r="B247" s="46">
        <v>258</v>
      </c>
      <c r="C247" s="16" t="s">
        <v>355</v>
      </c>
      <c r="D247" s="7">
        <v>33961</v>
      </c>
      <c r="E247" s="7">
        <v>2</v>
      </c>
      <c r="F247" s="78">
        <v>16980.5</v>
      </c>
    </row>
    <row r="248" spans="1:6" ht="12" customHeight="1" x14ac:dyDescent="0.2">
      <c r="A248" s="15">
        <f t="shared" si="3"/>
        <v>243</v>
      </c>
      <c r="B248" s="46">
        <v>259</v>
      </c>
      <c r="C248" s="16" t="s">
        <v>403</v>
      </c>
      <c r="D248" s="7">
        <v>39950</v>
      </c>
      <c r="E248" s="7">
        <v>19</v>
      </c>
      <c r="F248" s="78">
        <v>2102.6315789473683</v>
      </c>
    </row>
    <row r="249" spans="1:6" ht="12" customHeight="1" x14ac:dyDescent="0.2">
      <c r="A249" s="15">
        <f t="shared" si="3"/>
        <v>244</v>
      </c>
      <c r="B249" s="46">
        <v>260</v>
      </c>
      <c r="C249" s="16" t="s">
        <v>205</v>
      </c>
      <c r="D249" s="7">
        <v>52500</v>
      </c>
      <c r="E249" s="7">
        <v>14</v>
      </c>
      <c r="F249" s="78">
        <v>3750</v>
      </c>
    </row>
    <row r="250" spans="1:6" ht="12" customHeight="1" x14ac:dyDescent="0.2">
      <c r="A250" s="15">
        <f t="shared" si="3"/>
        <v>245</v>
      </c>
      <c r="B250" s="46">
        <v>261</v>
      </c>
      <c r="C250" s="16" t="s">
        <v>404</v>
      </c>
      <c r="D250" s="7">
        <v>93222</v>
      </c>
      <c r="E250" s="7">
        <v>11</v>
      </c>
      <c r="F250" s="78">
        <v>8474.7272727272721</v>
      </c>
    </row>
    <row r="251" spans="1:6" ht="12" customHeight="1" x14ac:dyDescent="0.2">
      <c r="A251" s="15">
        <f t="shared" si="3"/>
        <v>246</v>
      </c>
      <c r="B251" s="46">
        <v>262</v>
      </c>
      <c r="C251" s="16" t="s">
        <v>206</v>
      </c>
      <c r="D251" s="7">
        <v>101804</v>
      </c>
      <c r="E251" s="7">
        <v>14</v>
      </c>
      <c r="F251" s="78">
        <v>7271.7142857142853</v>
      </c>
    </row>
    <row r="252" spans="1:6" ht="12" customHeight="1" x14ac:dyDescent="0.2">
      <c r="A252" s="15">
        <f t="shared" si="3"/>
        <v>247</v>
      </c>
      <c r="B252" s="46">
        <v>263</v>
      </c>
      <c r="C252" s="16" t="s">
        <v>207</v>
      </c>
      <c r="D252" s="7">
        <v>56336</v>
      </c>
      <c r="E252" s="7">
        <v>9</v>
      </c>
      <c r="F252" s="78">
        <v>6259.5555555555557</v>
      </c>
    </row>
    <row r="253" spans="1:6" ht="12" customHeight="1" x14ac:dyDescent="0.2">
      <c r="A253" s="15">
        <f t="shared" si="3"/>
        <v>248</v>
      </c>
      <c r="B253" s="46">
        <v>264</v>
      </c>
      <c r="C253" s="16" t="s">
        <v>356</v>
      </c>
      <c r="D253" s="7">
        <v>53498</v>
      </c>
      <c r="E253" s="7">
        <v>5</v>
      </c>
      <c r="F253" s="78">
        <v>10699.6</v>
      </c>
    </row>
    <row r="254" spans="1:6" ht="12" customHeight="1" x14ac:dyDescent="0.2">
      <c r="A254" s="15">
        <f t="shared" si="3"/>
        <v>249</v>
      </c>
      <c r="B254" s="46">
        <v>265</v>
      </c>
      <c r="C254" s="16" t="s">
        <v>208</v>
      </c>
      <c r="D254" s="7">
        <v>61179</v>
      </c>
      <c r="E254" s="7">
        <v>6</v>
      </c>
      <c r="F254" s="78">
        <v>10196.5</v>
      </c>
    </row>
    <row r="255" spans="1:6" ht="12" customHeight="1" x14ac:dyDescent="0.2">
      <c r="A255" s="15">
        <f t="shared" si="3"/>
        <v>250</v>
      </c>
      <c r="B255" s="46">
        <v>266</v>
      </c>
      <c r="C255" s="16" t="s">
        <v>209</v>
      </c>
      <c r="D255" s="7">
        <v>73921</v>
      </c>
      <c r="E255" s="7">
        <v>19</v>
      </c>
      <c r="F255" s="78">
        <v>3890.5789473684213</v>
      </c>
    </row>
    <row r="256" spans="1:6" ht="12" customHeight="1" x14ac:dyDescent="0.2">
      <c r="A256" s="15">
        <f t="shared" si="3"/>
        <v>251</v>
      </c>
      <c r="B256" s="46">
        <v>267</v>
      </c>
      <c r="C256" s="16" t="s">
        <v>357</v>
      </c>
      <c r="D256" s="7">
        <v>43803</v>
      </c>
      <c r="E256" s="7">
        <v>7</v>
      </c>
      <c r="F256" s="78">
        <v>6257.5714285714284</v>
      </c>
    </row>
    <row r="257" spans="1:6" ht="12" customHeight="1" x14ac:dyDescent="0.2">
      <c r="A257" s="15">
        <f t="shared" si="3"/>
        <v>252</v>
      </c>
      <c r="B257" s="46">
        <v>268</v>
      </c>
      <c r="C257" s="16" t="s">
        <v>210</v>
      </c>
      <c r="D257" s="7">
        <v>73596</v>
      </c>
      <c r="E257" s="7">
        <v>4</v>
      </c>
      <c r="F257" s="78">
        <v>18399</v>
      </c>
    </row>
    <row r="258" spans="1:6" ht="12" customHeight="1" x14ac:dyDescent="0.2">
      <c r="A258" s="15">
        <f t="shared" si="3"/>
        <v>253</v>
      </c>
      <c r="B258" s="46">
        <v>269</v>
      </c>
      <c r="C258" s="16" t="s">
        <v>211</v>
      </c>
      <c r="D258" s="7">
        <v>138783</v>
      </c>
      <c r="E258" s="7">
        <v>8</v>
      </c>
      <c r="F258" s="78">
        <v>17347.875</v>
      </c>
    </row>
    <row r="259" spans="1:6" ht="12" customHeight="1" x14ac:dyDescent="0.2">
      <c r="A259" s="15">
        <f t="shared" si="3"/>
        <v>254</v>
      </c>
      <c r="B259" s="46">
        <v>270</v>
      </c>
      <c r="C259" s="16" t="s">
        <v>358</v>
      </c>
      <c r="D259" s="7">
        <v>186096</v>
      </c>
      <c r="E259" s="7">
        <v>26</v>
      </c>
      <c r="F259" s="78">
        <v>7157.5384615384619</v>
      </c>
    </row>
    <row r="260" spans="1:6" ht="12" customHeight="1" x14ac:dyDescent="0.2">
      <c r="A260" s="15">
        <f t="shared" si="3"/>
        <v>255</v>
      </c>
      <c r="B260" s="46">
        <v>271</v>
      </c>
      <c r="C260" s="16" t="s">
        <v>212</v>
      </c>
      <c r="D260" s="7">
        <v>314085</v>
      </c>
      <c r="E260" s="7">
        <v>56</v>
      </c>
      <c r="F260" s="78">
        <v>5608.6607142857147</v>
      </c>
    </row>
    <row r="261" spans="1:6" ht="12" customHeight="1" x14ac:dyDescent="0.2">
      <c r="A261" s="15">
        <f t="shared" si="3"/>
        <v>256</v>
      </c>
      <c r="B261" s="46">
        <v>272</v>
      </c>
      <c r="C261" s="16" t="s">
        <v>213</v>
      </c>
      <c r="D261" s="7">
        <v>269551</v>
      </c>
      <c r="E261" s="7">
        <v>56</v>
      </c>
      <c r="F261" s="78">
        <v>4813.4107142857147</v>
      </c>
    </row>
    <row r="262" spans="1:6" ht="12" customHeight="1" x14ac:dyDescent="0.2">
      <c r="A262" s="15">
        <f t="shared" si="3"/>
        <v>257</v>
      </c>
      <c r="B262" s="46">
        <v>273</v>
      </c>
      <c r="C262" s="16" t="s">
        <v>277</v>
      </c>
      <c r="D262" s="7">
        <v>155857</v>
      </c>
      <c r="E262" s="7">
        <v>16</v>
      </c>
      <c r="F262" s="78">
        <v>9741.0625</v>
      </c>
    </row>
    <row r="263" spans="1:6" ht="12" customHeight="1" x14ac:dyDescent="0.2">
      <c r="A263" s="15">
        <f t="shared" si="3"/>
        <v>258</v>
      </c>
      <c r="B263" s="46">
        <v>274</v>
      </c>
      <c r="C263" s="16" t="s">
        <v>214</v>
      </c>
      <c r="D263" s="7">
        <v>507896</v>
      </c>
      <c r="E263" s="7">
        <v>41</v>
      </c>
      <c r="F263" s="78">
        <v>12387.707317073171</v>
      </c>
    </row>
    <row r="264" spans="1:6" ht="12" customHeight="1" x14ac:dyDescent="0.2">
      <c r="A264" s="15">
        <f t="shared" ref="A264:A327" si="4">A263+1</f>
        <v>259</v>
      </c>
      <c r="B264" s="46">
        <v>275</v>
      </c>
      <c r="C264" s="16" t="s">
        <v>215</v>
      </c>
      <c r="D264" s="7">
        <v>123091</v>
      </c>
      <c r="E264" s="7">
        <v>16</v>
      </c>
      <c r="F264" s="78">
        <v>7693.1875</v>
      </c>
    </row>
    <row r="265" spans="1:6" ht="12" customHeight="1" x14ac:dyDescent="0.2">
      <c r="A265" s="15">
        <f t="shared" si="4"/>
        <v>260</v>
      </c>
      <c r="B265" s="46">
        <v>276</v>
      </c>
      <c r="C265" s="16" t="s">
        <v>216</v>
      </c>
      <c r="D265" s="7">
        <v>286769</v>
      </c>
      <c r="E265" s="7">
        <v>34</v>
      </c>
      <c r="F265" s="78">
        <v>8434.3823529411766</v>
      </c>
    </row>
    <row r="266" spans="1:6" ht="12" customHeight="1" x14ac:dyDescent="0.2">
      <c r="A266" s="15">
        <f t="shared" si="4"/>
        <v>261</v>
      </c>
      <c r="B266" s="46">
        <v>277</v>
      </c>
      <c r="C266" s="16" t="s">
        <v>217</v>
      </c>
      <c r="D266" s="7">
        <v>180218</v>
      </c>
      <c r="E266" s="7">
        <v>29</v>
      </c>
      <c r="F266" s="78">
        <v>6214.4137931034484</v>
      </c>
    </row>
    <row r="267" spans="1:6" ht="12" customHeight="1" x14ac:dyDescent="0.2">
      <c r="A267" s="15">
        <f t="shared" si="4"/>
        <v>262</v>
      </c>
      <c r="B267" s="46">
        <v>278</v>
      </c>
      <c r="C267" s="16" t="s">
        <v>218</v>
      </c>
      <c r="D267" s="7">
        <v>96316</v>
      </c>
      <c r="E267" s="7">
        <v>21</v>
      </c>
      <c r="F267" s="78">
        <v>4586.4761904761908</v>
      </c>
    </row>
    <row r="268" spans="1:6" ht="12" customHeight="1" x14ac:dyDescent="0.2">
      <c r="A268" s="15">
        <f t="shared" si="4"/>
        <v>263</v>
      </c>
      <c r="B268" s="46">
        <v>279</v>
      </c>
      <c r="C268" s="16" t="s">
        <v>219</v>
      </c>
      <c r="D268" s="7">
        <v>147299</v>
      </c>
      <c r="E268" s="7">
        <v>16</v>
      </c>
      <c r="F268" s="78">
        <v>9206.1875</v>
      </c>
    </row>
    <row r="269" spans="1:6" ht="12" customHeight="1" x14ac:dyDescent="0.2">
      <c r="A269" s="15">
        <f t="shared" si="4"/>
        <v>264</v>
      </c>
      <c r="B269" s="46">
        <v>280</v>
      </c>
      <c r="C269" s="16" t="s">
        <v>220</v>
      </c>
      <c r="D269" s="7">
        <v>184592</v>
      </c>
      <c r="E269" s="7">
        <v>19</v>
      </c>
      <c r="F269" s="78">
        <v>9715.3684210526317</v>
      </c>
    </row>
    <row r="270" spans="1:6" ht="12" customHeight="1" x14ac:dyDescent="0.2">
      <c r="A270" s="15">
        <f t="shared" si="4"/>
        <v>265</v>
      </c>
      <c r="B270" s="46">
        <v>281</v>
      </c>
      <c r="C270" s="16" t="s">
        <v>359</v>
      </c>
      <c r="D270" s="7">
        <v>14697</v>
      </c>
      <c r="E270" s="7">
        <v>3</v>
      </c>
      <c r="F270" s="78">
        <v>4899</v>
      </c>
    </row>
    <row r="271" spans="1:6" ht="12" customHeight="1" x14ac:dyDescent="0.2">
      <c r="A271" s="15">
        <f t="shared" si="4"/>
        <v>266</v>
      </c>
      <c r="B271" s="46">
        <v>282</v>
      </c>
      <c r="C271" s="16" t="s">
        <v>221</v>
      </c>
      <c r="D271" s="7">
        <v>37664</v>
      </c>
      <c r="E271" s="7">
        <v>4</v>
      </c>
      <c r="F271" s="78">
        <v>9416</v>
      </c>
    </row>
    <row r="272" spans="1:6" ht="12" customHeight="1" x14ac:dyDescent="0.2">
      <c r="A272" s="15">
        <f t="shared" si="4"/>
        <v>267</v>
      </c>
      <c r="B272" s="46">
        <v>283</v>
      </c>
      <c r="C272" s="16" t="s">
        <v>222</v>
      </c>
      <c r="D272" s="7">
        <v>142791</v>
      </c>
      <c r="E272" s="7">
        <v>15</v>
      </c>
      <c r="F272" s="78">
        <v>9519.4</v>
      </c>
    </row>
    <row r="273" spans="1:6" ht="12" customHeight="1" x14ac:dyDescent="0.2">
      <c r="A273" s="15">
        <f t="shared" si="4"/>
        <v>268</v>
      </c>
      <c r="B273" s="46">
        <v>284</v>
      </c>
      <c r="C273" s="16" t="s">
        <v>278</v>
      </c>
      <c r="D273" s="7">
        <v>80845</v>
      </c>
      <c r="E273" s="7">
        <v>14</v>
      </c>
      <c r="F273" s="78">
        <v>5774.6428571428569</v>
      </c>
    </row>
    <row r="274" spans="1:6" ht="12" customHeight="1" x14ac:dyDescent="0.2">
      <c r="A274" s="15">
        <f t="shared" si="4"/>
        <v>269</v>
      </c>
      <c r="B274" s="46">
        <v>285</v>
      </c>
      <c r="C274" s="16" t="s">
        <v>223</v>
      </c>
      <c r="D274" s="7">
        <v>152669</v>
      </c>
      <c r="E274" s="7">
        <v>22</v>
      </c>
      <c r="F274" s="78">
        <v>6939.5</v>
      </c>
    </row>
    <row r="275" spans="1:6" ht="12" customHeight="1" x14ac:dyDescent="0.2">
      <c r="A275" s="15">
        <f t="shared" si="4"/>
        <v>270</v>
      </c>
      <c r="B275" s="46">
        <v>286</v>
      </c>
      <c r="C275" s="16" t="s">
        <v>224</v>
      </c>
      <c r="D275" s="7">
        <v>37435</v>
      </c>
      <c r="E275" s="7">
        <v>3</v>
      </c>
      <c r="F275" s="78">
        <v>12478.333333333334</v>
      </c>
    </row>
    <row r="276" spans="1:6" ht="12" customHeight="1" x14ac:dyDescent="0.2">
      <c r="A276" s="15">
        <f t="shared" si="4"/>
        <v>271</v>
      </c>
      <c r="B276" s="46">
        <v>287</v>
      </c>
      <c r="C276" s="16" t="s">
        <v>225</v>
      </c>
      <c r="D276" s="7">
        <v>187876</v>
      </c>
      <c r="E276" s="7">
        <v>19</v>
      </c>
      <c r="F276" s="78">
        <v>9888.21052631579</v>
      </c>
    </row>
    <row r="277" spans="1:6" ht="12" customHeight="1" x14ac:dyDescent="0.2">
      <c r="A277" s="15">
        <f t="shared" si="4"/>
        <v>272</v>
      </c>
      <c r="B277" s="46">
        <v>288</v>
      </c>
      <c r="C277" s="16" t="s">
        <v>226</v>
      </c>
      <c r="D277" s="7">
        <v>211336</v>
      </c>
      <c r="E277" s="7">
        <v>21</v>
      </c>
      <c r="F277" s="78">
        <v>10063.619047619048</v>
      </c>
    </row>
    <row r="278" spans="1:6" ht="12" customHeight="1" x14ac:dyDescent="0.2">
      <c r="A278" s="15">
        <f t="shared" si="4"/>
        <v>273</v>
      </c>
      <c r="B278" s="46">
        <v>290</v>
      </c>
      <c r="C278" s="16" t="s">
        <v>228</v>
      </c>
      <c r="D278" s="7">
        <v>102796</v>
      </c>
      <c r="E278" s="7">
        <v>17</v>
      </c>
      <c r="F278" s="78">
        <v>6046.8235294117649</v>
      </c>
    </row>
    <row r="279" spans="1:6" ht="12" customHeight="1" x14ac:dyDescent="0.2">
      <c r="A279" s="15">
        <f t="shared" si="4"/>
        <v>274</v>
      </c>
      <c r="B279" s="46">
        <v>291</v>
      </c>
      <c r="C279" s="16" t="s">
        <v>360</v>
      </c>
      <c r="D279" s="7">
        <v>25103</v>
      </c>
      <c r="E279" s="7">
        <v>8</v>
      </c>
      <c r="F279" s="78">
        <v>3137.875</v>
      </c>
    </row>
    <row r="280" spans="1:6" ht="12" customHeight="1" x14ac:dyDescent="0.2">
      <c r="A280" s="15">
        <f t="shared" si="4"/>
        <v>275</v>
      </c>
      <c r="B280" s="46">
        <v>292</v>
      </c>
      <c r="C280" s="16" t="s">
        <v>405</v>
      </c>
      <c r="D280" s="7">
        <v>19786</v>
      </c>
      <c r="E280" s="7">
        <v>10</v>
      </c>
      <c r="F280" s="78">
        <v>1978.6</v>
      </c>
    </row>
    <row r="281" spans="1:6" ht="12" customHeight="1" x14ac:dyDescent="0.2">
      <c r="A281" s="15">
        <f t="shared" si="4"/>
        <v>276</v>
      </c>
      <c r="B281" s="46">
        <v>293</v>
      </c>
      <c r="C281" s="16" t="s">
        <v>229</v>
      </c>
      <c r="D281" s="7">
        <v>126350</v>
      </c>
      <c r="E281" s="7">
        <v>28</v>
      </c>
      <c r="F281" s="78">
        <v>4512.5</v>
      </c>
    </row>
    <row r="282" spans="1:6" ht="12" customHeight="1" x14ac:dyDescent="0.2">
      <c r="A282" s="15">
        <f t="shared" si="4"/>
        <v>277</v>
      </c>
      <c r="B282" s="46">
        <v>294</v>
      </c>
      <c r="C282" s="16" t="s">
        <v>361</v>
      </c>
      <c r="D282" s="7">
        <v>110000</v>
      </c>
      <c r="E282" s="7">
        <v>28</v>
      </c>
      <c r="F282" s="78">
        <v>3928.5714285714284</v>
      </c>
    </row>
    <row r="283" spans="1:6" ht="12" customHeight="1" x14ac:dyDescent="0.2">
      <c r="A283" s="15">
        <f t="shared" si="4"/>
        <v>278</v>
      </c>
      <c r="B283" s="46">
        <v>295</v>
      </c>
      <c r="C283" s="16" t="s">
        <v>230</v>
      </c>
      <c r="D283" s="7">
        <v>105191</v>
      </c>
      <c r="E283" s="7">
        <v>50</v>
      </c>
      <c r="F283" s="78">
        <v>2103.8200000000002</v>
      </c>
    </row>
    <row r="284" spans="1:6" ht="12" customHeight="1" x14ac:dyDescent="0.2">
      <c r="A284" s="15">
        <f t="shared" si="4"/>
        <v>279</v>
      </c>
      <c r="B284" s="46">
        <v>296</v>
      </c>
      <c r="C284" s="16" t="s">
        <v>231</v>
      </c>
      <c r="D284" s="7">
        <v>259073</v>
      </c>
      <c r="E284" s="7">
        <v>38</v>
      </c>
      <c r="F284" s="78">
        <v>6817.7105263157891</v>
      </c>
    </row>
    <row r="285" spans="1:6" ht="12" customHeight="1" x14ac:dyDescent="0.2">
      <c r="A285" s="15">
        <f t="shared" si="4"/>
        <v>280</v>
      </c>
      <c r="B285" s="46">
        <v>297</v>
      </c>
      <c r="C285" s="16" t="s">
        <v>437</v>
      </c>
      <c r="D285" s="7">
        <v>10000</v>
      </c>
      <c r="E285" s="7">
        <v>3</v>
      </c>
      <c r="F285" s="78">
        <v>3333.3333333333335</v>
      </c>
    </row>
    <row r="286" spans="1:6" ht="12" customHeight="1" x14ac:dyDescent="0.2">
      <c r="A286" s="15">
        <f t="shared" si="4"/>
        <v>281</v>
      </c>
      <c r="B286" s="46">
        <v>298</v>
      </c>
      <c r="C286" s="16" t="s">
        <v>232</v>
      </c>
      <c r="D286" s="7">
        <v>39946</v>
      </c>
      <c r="E286" s="7">
        <v>3</v>
      </c>
      <c r="F286" s="78">
        <v>13315.333333333334</v>
      </c>
    </row>
    <row r="287" spans="1:6" ht="12" customHeight="1" x14ac:dyDescent="0.2">
      <c r="A287" s="15">
        <f t="shared" si="4"/>
        <v>282</v>
      </c>
      <c r="B287" s="46">
        <v>299</v>
      </c>
      <c r="C287" s="16" t="s">
        <v>233</v>
      </c>
      <c r="D287" s="7">
        <v>70290</v>
      </c>
      <c r="E287" s="7">
        <v>23</v>
      </c>
      <c r="F287" s="78">
        <v>3056.086956521739</v>
      </c>
    </row>
    <row r="288" spans="1:6" ht="12" customHeight="1" x14ac:dyDescent="0.2">
      <c r="A288" s="15">
        <f t="shared" si="4"/>
        <v>283</v>
      </c>
      <c r="B288" s="46">
        <v>300</v>
      </c>
      <c r="C288" s="16" t="s">
        <v>362</v>
      </c>
      <c r="D288" s="7">
        <v>92425</v>
      </c>
      <c r="E288" s="7">
        <v>20</v>
      </c>
      <c r="F288" s="78">
        <v>4621.25</v>
      </c>
    </row>
    <row r="289" spans="1:6" ht="12" customHeight="1" x14ac:dyDescent="0.2">
      <c r="A289" s="15">
        <f t="shared" si="4"/>
        <v>284</v>
      </c>
      <c r="B289" s="46">
        <v>301</v>
      </c>
      <c r="C289" s="16" t="s">
        <v>234</v>
      </c>
      <c r="D289" s="7">
        <v>51920</v>
      </c>
      <c r="E289" s="7">
        <v>13</v>
      </c>
      <c r="F289" s="78">
        <v>3993.8461538461538</v>
      </c>
    </row>
    <row r="290" spans="1:6" ht="12" customHeight="1" x14ac:dyDescent="0.2">
      <c r="A290" s="15">
        <f t="shared" si="4"/>
        <v>285</v>
      </c>
      <c r="B290" s="46">
        <v>302</v>
      </c>
      <c r="C290" s="16" t="s">
        <v>363</v>
      </c>
      <c r="D290" s="7">
        <v>17319</v>
      </c>
      <c r="E290" s="7">
        <v>4</v>
      </c>
      <c r="F290" s="78">
        <v>4329.75</v>
      </c>
    </row>
    <row r="291" spans="1:6" ht="12" customHeight="1" x14ac:dyDescent="0.2">
      <c r="A291" s="15">
        <f t="shared" si="4"/>
        <v>286</v>
      </c>
      <c r="B291" s="46">
        <v>303</v>
      </c>
      <c r="C291" s="16" t="s">
        <v>235</v>
      </c>
      <c r="D291" s="7">
        <v>130370</v>
      </c>
      <c r="E291" s="7">
        <v>15</v>
      </c>
      <c r="F291" s="78">
        <v>8691.3333333333339</v>
      </c>
    </row>
    <row r="292" spans="1:6" ht="12" customHeight="1" x14ac:dyDescent="0.2">
      <c r="A292" s="15">
        <f t="shared" si="4"/>
        <v>287</v>
      </c>
      <c r="B292" s="46">
        <v>304</v>
      </c>
      <c r="C292" s="16" t="s">
        <v>364</v>
      </c>
      <c r="D292" s="7">
        <v>62558</v>
      </c>
      <c r="E292" s="7">
        <v>13</v>
      </c>
      <c r="F292" s="78">
        <v>4812.1538461538457</v>
      </c>
    </row>
    <row r="293" spans="1:6" ht="12" customHeight="1" x14ac:dyDescent="0.2">
      <c r="A293" s="15">
        <f t="shared" si="4"/>
        <v>288</v>
      </c>
      <c r="B293" s="46">
        <v>305</v>
      </c>
      <c r="C293" s="16" t="s">
        <v>365</v>
      </c>
      <c r="D293" s="7">
        <v>74831</v>
      </c>
      <c r="E293" s="7">
        <v>6</v>
      </c>
      <c r="F293" s="78">
        <v>12471.833333333334</v>
      </c>
    </row>
    <row r="294" spans="1:6" ht="12" customHeight="1" x14ac:dyDescent="0.2">
      <c r="A294" s="15">
        <f t="shared" si="4"/>
        <v>289</v>
      </c>
      <c r="B294" s="46">
        <v>306</v>
      </c>
      <c r="C294" s="16" t="s">
        <v>366</v>
      </c>
      <c r="D294" s="7">
        <v>150000</v>
      </c>
      <c r="E294" s="7">
        <v>27</v>
      </c>
      <c r="F294" s="78">
        <v>5555.5555555555557</v>
      </c>
    </row>
    <row r="295" spans="1:6" ht="12" customHeight="1" x14ac:dyDescent="0.2">
      <c r="A295" s="15">
        <f t="shared" si="4"/>
        <v>290</v>
      </c>
      <c r="B295" s="46">
        <v>307</v>
      </c>
      <c r="C295" s="16" t="s">
        <v>236</v>
      </c>
      <c r="D295" s="7">
        <v>62789</v>
      </c>
      <c r="E295" s="7">
        <v>10</v>
      </c>
      <c r="F295" s="78">
        <v>6278.9</v>
      </c>
    </row>
    <row r="296" spans="1:6" ht="12" customHeight="1" x14ac:dyDescent="0.2">
      <c r="A296" s="15">
        <f t="shared" si="4"/>
        <v>291</v>
      </c>
      <c r="B296" s="46">
        <v>308</v>
      </c>
      <c r="C296" s="16" t="s">
        <v>367</v>
      </c>
      <c r="D296" s="7">
        <v>126211</v>
      </c>
      <c r="E296" s="7">
        <v>41</v>
      </c>
      <c r="F296" s="78">
        <v>3078.3170731707319</v>
      </c>
    </row>
    <row r="297" spans="1:6" ht="12" customHeight="1" x14ac:dyDescent="0.2">
      <c r="A297" s="15">
        <f t="shared" si="4"/>
        <v>292</v>
      </c>
      <c r="B297" s="46">
        <v>309</v>
      </c>
      <c r="C297" s="16" t="s">
        <v>237</v>
      </c>
      <c r="D297" s="7">
        <v>62559</v>
      </c>
      <c r="E297" s="7">
        <v>9</v>
      </c>
      <c r="F297" s="78">
        <v>6951</v>
      </c>
    </row>
    <row r="298" spans="1:6" ht="12" customHeight="1" x14ac:dyDescent="0.2">
      <c r="A298" s="15">
        <f t="shared" si="4"/>
        <v>293</v>
      </c>
      <c r="B298" s="46">
        <v>310</v>
      </c>
      <c r="C298" s="16" t="s">
        <v>238</v>
      </c>
      <c r="D298" s="7">
        <v>68901</v>
      </c>
      <c r="E298" s="7">
        <v>13</v>
      </c>
      <c r="F298" s="78">
        <v>5300.0769230769229</v>
      </c>
    </row>
    <row r="299" spans="1:6" ht="12" customHeight="1" x14ac:dyDescent="0.2">
      <c r="A299" s="15">
        <f t="shared" si="4"/>
        <v>294</v>
      </c>
      <c r="B299" s="46">
        <v>311</v>
      </c>
      <c r="C299" s="16" t="s">
        <v>239</v>
      </c>
      <c r="D299" s="7">
        <v>58304</v>
      </c>
      <c r="E299" s="7">
        <v>14</v>
      </c>
      <c r="F299" s="78">
        <v>4164.5714285714284</v>
      </c>
    </row>
    <row r="300" spans="1:6" ht="12" customHeight="1" x14ac:dyDescent="0.2">
      <c r="A300" s="15">
        <f t="shared" si="4"/>
        <v>295</v>
      </c>
      <c r="B300" s="46">
        <v>312</v>
      </c>
      <c r="C300" s="16" t="s">
        <v>433</v>
      </c>
      <c r="D300" s="7">
        <v>155650</v>
      </c>
      <c r="E300" s="7">
        <v>20</v>
      </c>
      <c r="F300" s="78">
        <v>7782.5</v>
      </c>
    </row>
    <row r="301" spans="1:6" ht="12" customHeight="1" x14ac:dyDescent="0.2">
      <c r="A301" s="15">
        <f t="shared" si="4"/>
        <v>296</v>
      </c>
      <c r="B301" s="46">
        <v>313</v>
      </c>
      <c r="C301" s="16" t="s">
        <v>368</v>
      </c>
      <c r="D301" s="7">
        <v>32445</v>
      </c>
      <c r="E301" s="7">
        <v>7</v>
      </c>
      <c r="F301" s="78">
        <v>4635</v>
      </c>
    </row>
    <row r="302" spans="1:6" ht="12" customHeight="1" x14ac:dyDescent="0.2">
      <c r="A302" s="15">
        <f t="shared" si="4"/>
        <v>297</v>
      </c>
      <c r="B302" s="46">
        <v>314</v>
      </c>
      <c r="C302" s="16" t="s">
        <v>369</v>
      </c>
      <c r="D302" s="7">
        <v>111817</v>
      </c>
      <c r="E302" s="7">
        <v>33</v>
      </c>
      <c r="F302" s="78">
        <v>3388.3939393939395</v>
      </c>
    </row>
    <row r="303" spans="1:6" ht="12" customHeight="1" x14ac:dyDescent="0.2">
      <c r="A303" s="15">
        <f t="shared" si="4"/>
        <v>298</v>
      </c>
      <c r="B303" s="46">
        <v>315</v>
      </c>
      <c r="C303" s="16" t="s">
        <v>240</v>
      </c>
      <c r="D303" s="7">
        <v>66143</v>
      </c>
      <c r="E303" s="7">
        <v>9</v>
      </c>
      <c r="F303" s="78">
        <v>7349.2222222222226</v>
      </c>
    </row>
    <row r="304" spans="1:6" ht="12" customHeight="1" x14ac:dyDescent="0.2">
      <c r="A304" s="15">
        <f t="shared" si="4"/>
        <v>299</v>
      </c>
      <c r="B304" s="46">
        <v>316</v>
      </c>
      <c r="C304" s="16" t="s">
        <v>241</v>
      </c>
      <c r="D304" s="7">
        <v>77248</v>
      </c>
      <c r="E304" s="7">
        <v>10</v>
      </c>
      <c r="F304" s="78">
        <v>7724.8</v>
      </c>
    </row>
    <row r="305" spans="1:6" ht="12" customHeight="1" x14ac:dyDescent="0.2">
      <c r="A305" s="15">
        <f t="shared" si="4"/>
        <v>300</v>
      </c>
      <c r="B305" s="46">
        <v>317</v>
      </c>
      <c r="C305" s="16" t="s">
        <v>242</v>
      </c>
      <c r="D305" s="7">
        <v>49905</v>
      </c>
      <c r="E305" s="7">
        <v>12</v>
      </c>
      <c r="F305" s="78">
        <v>4158.75</v>
      </c>
    </row>
    <row r="306" spans="1:6" ht="12" customHeight="1" x14ac:dyDescent="0.2">
      <c r="A306" s="15">
        <f t="shared" si="4"/>
        <v>301</v>
      </c>
      <c r="B306" s="46">
        <v>318</v>
      </c>
      <c r="C306" s="16" t="s">
        <v>243</v>
      </c>
      <c r="D306" s="7">
        <v>334852</v>
      </c>
      <c r="E306" s="7">
        <v>16</v>
      </c>
      <c r="F306" s="78">
        <v>20928.25</v>
      </c>
    </row>
    <row r="307" spans="1:6" ht="12" customHeight="1" x14ac:dyDescent="0.2">
      <c r="A307" s="15">
        <f t="shared" si="4"/>
        <v>302</v>
      </c>
      <c r="B307" s="46">
        <v>319</v>
      </c>
      <c r="C307" s="16" t="s">
        <v>370</v>
      </c>
      <c r="D307" s="7">
        <v>189742</v>
      </c>
      <c r="E307" s="7">
        <v>34</v>
      </c>
      <c r="F307" s="78">
        <v>5580.6470588235297</v>
      </c>
    </row>
    <row r="308" spans="1:6" ht="12" customHeight="1" x14ac:dyDescent="0.2">
      <c r="A308" s="15">
        <f t="shared" si="4"/>
        <v>303</v>
      </c>
      <c r="B308" s="46">
        <v>320</v>
      </c>
      <c r="C308" s="16" t="s">
        <v>406</v>
      </c>
      <c r="D308" s="7">
        <v>38758</v>
      </c>
      <c r="E308" s="7">
        <v>8</v>
      </c>
      <c r="F308" s="78">
        <v>4844.75</v>
      </c>
    </row>
    <row r="309" spans="1:6" ht="12" customHeight="1" x14ac:dyDescent="0.2">
      <c r="A309" s="15">
        <f t="shared" si="4"/>
        <v>304</v>
      </c>
      <c r="B309" s="46">
        <v>321</v>
      </c>
      <c r="C309" s="16" t="s">
        <v>244</v>
      </c>
      <c r="D309" s="7">
        <v>95432</v>
      </c>
      <c r="E309" s="7">
        <v>13</v>
      </c>
      <c r="F309" s="78">
        <v>7340.9230769230771</v>
      </c>
    </row>
    <row r="310" spans="1:6" ht="12" customHeight="1" x14ac:dyDescent="0.2">
      <c r="A310" s="15">
        <f t="shared" si="4"/>
        <v>305</v>
      </c>
      <c r="B310" s="46">
        <v>323</v>
      </c>
      <c r="C310" s="16" t="s">
        <v>245</v>
      </c>
      <c r="D310" s="7">
        <v>133000</v>
      </c>
      <c r="E310" s="7">
        <v>23</v>
      </c>
      <c r="F310" s="78">
        <v>5782.608695652174</v>
      </c>
    </row>
    <row r="311" spans="1:6" ht="12" customHeight="1" x14ac:dyDescent="0.2">
      <c r="A311" s="15">
        <f t="shared" si="4"/>
        <v>306</v>
      </c>
      <c r="B311" s="46">
        <v>324</v>
      </c>
      <c r="C311" s="16" t="s">
        <v>246</v>
      </c>
      <c r="D311" s="7">
        <v>297515</v>
      </c>
      <c r="E311" s="7">
        <v>27</v>
      </c>
      <c r="F311" s="78">
        <v>11019.074074074075</v>
      </c>
    </row>
    <row r="312" spans="1:6" ht="12" customHeight="1" x14ac:dyDescent="0.2">
      <c r="A312" s="15">
        <f t="shared" si="4"/>
        <v>307</v>
      </c>
      <c r="B312" s="46">
        <v>325</v>
      </c>
      <c r="C312" s="16" t="s">
        <v>247</v>
      </c>
      <c r="D312" s="7">
        <v>61887</v>
      </c>
      <c r="E312" s="7">
        <v>8</v>
      </c>
      <c r="F312" s="78">
        <v>7735.875</v>
      </c>
    </row>
    <row r="313" spans="1:6" ht="12" customHeight="1" x14ac:dyDescent="0.2">
      <c r="A313" s="15">
        <f t="shared" si="4"/>
        <v>308</v>
      </c>
      <c r="B313" s="46">
        <v>326</v>
      </c>
      <c r="C313" s="16" t="s">
        <v>279</v>
      </c>
      <c r="D313" s="7">
        <v>97781</v>
      </c>
      <c r="E313" s="7">
        <v>16</v>
      </c>
      <c r="F313" s="78">
        <v>6111.3125</v>
      </c>
    </row>
    <row r="314" spans="1:6" ht="12" customHeight="1" x14ac:dyDescent="0.2">
      <c r="A314" s="15">
        <f t="shared" si="4"/>
        <v>309</v>
      </c>
      <c r="B314" s="46">
        <v>327</v>
      </c>
      <c r="C314" s="16" t="s">
        <v>371</v>
      </c>
      <c r="D314" s="7">
        <v>252341</v>
      </c>
      <c r="E314" s="7">
        <v>77</v>
      </c>
      <c r="F314" s="78">
        <v>3277.1558441558441</v>
      </c>
    </row>
    <row r="315" spans="1:6" ht="12" customHeight="1" x14ac:dyDescent="0.2">
      <c r="A315" s="15">
        <f t="shared" si="4"/>
        <v>310</v>
      </c>
      <c r="B315" s="46">
        <v>328</v>
      </c>
      <c r="C315" s="16" t="s">
        <v>248</v>
      </c>
      <c r="D315" s="7">
        <v>163650</v>
      </c>
      <c r="E315" s="7">
        <v>20</v>
      </c>
      <c r="F315" s="78">
        <v>8182.5</v>
      </c>
    </row>
    <row r="316" spans="1:6" ht="12" customHeight="1" x14ac:dyDescent="0.2">
      <c r="A316" s="15">
        <f t="shared" si="4"/>
        <v>311</v>
      </c>
      <c r="B316" s="46">
        <v>329</v>
      </c>
      <c r="C316" s="16" t="s">
        <v>280</v>
      </c>
      <c r="D316" s="7">
        <v>192592</v>
      </c>
      <c r="E316" s="7">
        <v>39</v>
      </c>
      <c r="F316" s="78">
        <v>4938.2564102564102</v>
      </c>
    </row>
    <row r="317" spans="1:6" ht="12" customHeight="1" x14ac:dyDescent="0.2">
      <c r="A317" s="15">
        <f t="shared" si="4"/>
        <v>312</v>
      </c>
      <c r="B317" s="46">
        <v>330</v>
      </c>
      <c r="C317" s="16" t="s">
        <v>452</v>
      </c>
      <c r="D317" s="7">
        <v>104412</v>
      </c>
      <c r="E317" s="7">
        <v>31</v>
      </c>
      <c r="F317" s="78">
        <v>3368.1290322580644</v>
      </c>
    </row>
    <row r="318" spans="1:6" ht="12" customHeight="1" x14ac:dyDescent="0.2">
      <c r="A318" s="15">
        <f t="shared" si="4"/>
        <v>313</v>
      </c>
      <c r="B318" s="46">
        <v>331</v>
      </c>
      <c r="C318" s="16" t="s">
        <v>372</v>
      </c>
      <c r="D318" s="7">
        <v>83311</v>
      </c>
      <c r="E318" s="7">
        <v>21</v>
      </c>
      <c r="F318" s="78">
        <v>3967.1904761904761</v>
      </c>
    </row>
    <row r="319" spans="1:6" ht="12" customHeight="1" x14ac:dyDescent="0.2">
      <c r="A319" s="15">
        <f t="shared" si="4"/>
        <v>314</v>
      </c>
      <c r="B319" s="46">
        <v>332</v>
      </c>
      <c r="C319" s="16" t="s">
        <v>455</v>
      </c>
      <c r="D319" s="7">
        <v>48738</v>
      </c>
      <c r="E319" s="7">
        <v>16</v>
      </c>
      <c r="F319" s="78">
        <v>3046.125</v>
      </c>
    </row>
    <row r="320" spans="1:6" ht="12" customHeight="1" x14ac:dyDescent="0.2">
      <c r="A320" s="15">
        <f t="shared" si="4"/>
        <v>315</v>
      </c>
      <c r="B320" s="46">
        <v>333</v>
      </c>
      <c r="C320" s="16" t="s">
        <v>249</v>
      </c>
      <c r="D320" s="7">
        <v>221116</v>
      </c>
      <c r="E320" s="7">
        <v>41</v>
      </c>
      <c r="F320" s="78">
        <v>5393.0731707317073</v>
      </c>
    </row>
    <row r="321" spans="1:6" ht="12" customHeight="1" x14ac:dyDescent="0.2">
      <c r="A321" s="15">
        <f t="shared" si="4"/>
        <v>316</v>
      </c>
      <c r="B321" s="46">
        <v>334</v>
      </c>
      <c r="C321" s="16" t="s">
        <v>430</v>
      </c>
      <c r="D321" s="7">
        <v>207355</v>
      </c>
      <c r="E321" s="7">
        <v>29</v>
      </c>
      <c r="F321" s="78">
        <v>7150.1724137931033</v>
      </c>
    </row>
    <row r="322" spans="1:6" ht="12" customHeight="1" x14ac:dyDescent="0.2">
      <c r="A322" s="15">
        <f t="shared" si="4"/>
        <v>317</v>
      </c>
      <c r="B322" s="46">
        <v>335</v>
      </c>
      <c r="C322" s="16" t="s">
        <v>250</v>
      </c>
      <c r="D322" s="7">
        <v>178411</v>
      </c>
      <c r="E322" s="7">
        <v>45</v>
      </c>
      <c r="F322" s="78">
        <v>3964.6888888888889</v>
      </c>
    </row>
    <row r="323" spans="1:6" ht="12" customHeight="1" x14ac:dyDescent="0.2">
      <c r="A323" s="15">
        <f t="shared" si="4"/>
        <v>318</v>
      </c>
      <c r="B323" s="46">
        <v>337</v>
      </c>
      <c r="C323" s="16" t="s">
        <v>373</v>
      </c>
      <c r="D323" s="7">
        <v>30000</v>
      </c>
      <c r="E323" s="7">
        <v>12</v>
      </c>
      <c r="F323" s="78">
        <v>2500</v>
      </c>
    </row>
    <row r="324" spans="1:6" ht="12" customHeight="1" x14ac:dyDescent="0.2">
      <c r="A324" s="15">
        <f t="shared" si="4"/>
        <v>319</v>
      </c>
      <c r="B324" s="46">
        <v>338</v>
      </c>
      <c r="C324" s="16" t="s">
        <v>463</v>
      </c>
      <c r="D324" s="7">
        <v>48300</v>
      </c>
      <c r="E324" s="7">
        <v>8</v>
      </c>
      <c r="F324" s="78">
        <v>6037.5</v>
      </c>
    </row>
    <row r="325" spans="1:6" ht="12" customHeight="1" x14ac:dyDescent="0.2">
      <c r="A325" s="15">
        <f t="shared" si="4"/>
        <v>320</v>
      </c>
      <c r="B325" s="46">
        <v>339</v>
      </c>
      <c r="C325" s="16" t="s">
        <v>374</v>
      </c>
      <c r="D325" s="7">
        <v>42500</v>
      </c>
      <c r="E325" s="7">
        <v>11</v>
      </c>
      <c r="F325" s="78">
        <v>3863.6363636363635</v>
      </c>
    </row>
    <row r="326" spans="1:6" ht="12" customHeight="1" x14ac:dyDescent="0.2">
      <c r="A326" s="15">
        <f t="shared" si="4"/>
        <v>321</v>
      </c>
      <c r="B326" s="46">
        <v>340</v>
      </c>
      <c r="C326" s="16" t="s">
        <v>252</v>
      </c>
      <c r="D326" s="7">
        <v>66160</v>
      </c>
      <c r="E326" s="7">
        <v>15</v>
      </c>
      <c r="F326" s="78">
        <v>4410.666666666667</v>
      </c>
    </row>
    <row r="327" spans="1:6" ht="12" customHeight="1" x14ac:dyDescent="0.2">
      <c r="A327" s="15">
        <f t="shared" si="4"/>
        <v>322</v>
      </c>
      <c r="B327" s="46">
        <v>341</v>
      </c>
      <c r="C327" s="16" t="s">
        <v>253</v>
      </c>
      <c r="D327" s="7">
        <v>159196</v>
      </c>
      <c r="E327" s="7">
        <v>40</v>
      </c>
      <c r="F327" s="78">
        <v>3979.9</v>
      </c>
    </row>
    <row r="328" spans="1:6" ht="12" customHeight="1" x14ac:dyDescent="0.2">
      <c r="A328" s="15">
        <f t="shared" ref="A328:A365" si="5">A327+1</f>
        <v>323</v>
      </c>
      <c r="B328" s="46">
        <v>342</v>
      </c>
      <c r="C328" s="16" t="s">
        <v>375</v>
      </c>
      <c r="D328" s="7">
        <v>69500</v>
      </c>
      <c r="E328" s="7">
        <v>26</v>
      </c>
      <c r="F328" s="78">
        <v>2673.0769230769229</v>
      </c>
    </row>
    <row r="329" spans="1:6" ht="12" customHeight="1" x14ac:dyDescent="0.2">
      <c r="A329" s="15">
        <f t="shared" si="5"/>
        <v>324</v>
      </c>
      <c r="B329" s="46">
        <v>343</v>
      </c>
      <c r="C329" s="16" t="s">
        <v>254</v>
      </c>
      <c r="D329" s="7">
        <v>25551</v>
      </c>
      <c r="E329" s="7">
        <v>4</v>
      </c>
      <c r="F329" s="78">
        <v>6387.75</v>
      </c>
    </row>
    <row r="330" spans="1:6" ht="12" customHeight="1" x14ac:dyDescent="0.2">
      <c r="A330" s="15">
        <f t="shared" si="5"/>
        <v>325</v>
      </c>
      <c r="B330" s="46">
        <v>344</v>
      </c>
      <c r="C330" s="16" t="s">
        <v>376</v>
      </c>
      <c r="D330" s="7">
        <v>78000</v>
      </c>
      <c r="E330" s="7">
        <v>25</v>
      </c>
      <c r="F330" s="78">
        <v>3120</v>
      </c>
    </row>
    <row r="331" spans="1:6" ht="12" customHeight="1" x14ac:dyDescent="0.2">
      <c r="A331" s="15">
        <f t="shared" si="5"/>
        <v>326</v>
      </c>
      <c r="B331" s="46">
        <v>345</v>
      </c>
      <c r="C331" s="16" t="s">
        <v>416</v>
      </c>
      <c r="D331" s="7">
        <v>156807</v>
      </c>
      <c r="E331" s="7">
        <v>21</v>
      </c>
      <c r="F331" s="78">
        <v>7467</v>
      </c>
    </row>
    <row r="332" spans="1:6" ht="12" customHeight="1" x14ac:dyDescent="0.2">
      <c r="A332" s="15">
        <f t="shared" si="5"/>
        <v>327</v>
      </c>
      <c r="B332" s="46">
        <v>346</v>
      </c>
      <c r="C332" s="16" t="s">
        <v>255</v>
      </c>
      <c r="D332" s="7">
        <v>48500</v>
      </c>
      <c r="E332" s="7">
        <v>14</v>
      </c>
      <c r="F332" s="78">
        <v>3464.2857142857142</v>
      </c>
    </row>
    <row r="333" spans="1:6" ht="12" customHeight="1" x14ac:dyDescent="0.2">
      <c r="A333" s="15">
        <f t="shared" si="5"/>
        <v>328</v>
      </c>
      <c r="B333" s="46">
        <v>347</v>
      </c>
      <c r="C333" s="16" t="s">
        <v>377</v>
      </c>
      <c r="D333" s="7">
        <v>82990</v>
      </c>
      <c r="E333" s="7">
        <v>5</v>
      </c>
      <c r="F333" s="78">
        <v>16598</v>
      </c>
    </row>
    <row r="334" spans="1:6" ht="12" customHeight="1" x14ac:dyDescent="0.2">
      <c r="A334" s="15">
        <f t="shared" si="5"/>
        <v>329</v>
      </c>
      <c r="B334" s="46">
        <v>348</v>
      </c>
      <c r="C334" s="16" t="s">
        <v>256</v>
      </c>
      <c r="D334" s="7">
        <v>164413</v>
      </c>
      <c r="E334" s="7">
        <v>19</v>
      </c>
      <c r="F334" s="78">
        <v>8653.3157894736851</v>
      </c>
    </row>
    <row r="335" spans="1:6" ht="12" customHeight="1" x14ac:dyDescent="0.2">
      <c r="A335" s="15">
        <f t="shared" si="5"/>
        <v>330</v>
      </c>
      <c r="B335" s="46">
        <v>349</v>
      </c>
      <c r="C335" s="16" t="s">
        <v>378</v>
      </c>
      <c r="D335" s="7">
        <v>86835</v>
      </c>
      <c r="E335" s="7">
        <v>34</v>
      </c>
      <c r="F335" s="78">
        <v>2553.9705882352941</v>
      </c>
    </row>
    <row r="336" spans="1:6" ht="12" customHeight="1" x14ac:dyDescent="0.2">
      <c r="A336" s="15">
        <f t="shared" si="5"/>
        <v>331</v>
      </c>
      <c r="B336" s="46">
        <v>350</v>
      </c>
      <c r="C336" s="16" t="s">
        <v>257</v>
      </c>
      <c r="D336" s="7">
        <v>36640</v>
      </c>
      <c r="E336" s="7">
        <v>5</v>
      </c>
      <c r="F336" s="78">
        <v>7328</v>
      </c>
    </row>
    <row r="337" spans="1:6" ht="12" customHeight="1" x14ac:dyDescent="0.2">
      <c r="A337" s="15">
        <f t="shared" si="5"/>
        <v>332</v>
      </c>
      <c r="B337" s="46">
        <v>351</v>
      </c>
      <c r="C337" s="16" t="s">
        <v>408</v>
      </c>
      <c r="D337" s="7">
        <v>108886</v>
      </c>
      <c r="E337" s="7">
        <v>33</v>
      </c>
      <c r="F337" s="78">
        <v>3299.5757575757575</v>
      </c>
    </row>
    <row r="338" spans="1:6" ht="12" customHeight="1" x14ac:dyDescent="0.2">
      <c r="A338" s="15">
        <f t="shared" si="5"/>
        <v>333</v>
      </c>
      <c r="B338" s="46">
        <v>352</v>
      </c>
      <c r="C338" s="16" t="s">
        <v>258</v>
      </c>
      <c r="D338" s="7">
        <v>122244</v>
      </c>
      <c r="E338" s="7">
        <v>15</v>
      </c>
      <c r="F338" s="78">
        <v>8149.6</v>
      </c>
    </row>
    <row r="339" spans="1:6" ht="12" customHeight="1" x14ac:dyDescent="0.2">
      <c r="A339" s="15">
        <f t="shared" si="5"/>
        <v>334</v>
      </c>
      <c r="B339" s="46">
        <v>353</v>
      </c>
      <c r="C339" s="16" t="s">
        <v>448</v>
      </c>
      <c r="D339" s="7">
        <v>126733</v>
      </c>
      <c r="E339" s="7">
        <v>29</v>
      </c>
      <c r="F339" s="78">
        <v>4370.1034482758623</v>
      </c>
    </row>
    <row r="340" spans="1:6" ht="12" customHeight="1" x14ac:dyDescent="0.2">
      <c r="A340" s="15">
        <f t="shared" si="5"/>
        <v>335</v>
      </c>
      <c r="B340" s="46">
        <v>354</v>
      </c>
      <c r="C340" s="16" t="s">
        <v>259</v>
      </c>
      <c r="D340" s="7">
        <v>141478</v>
      </c>
      <c r="E340" s="7">
        <v>36</v>
      </c>
      <c r="F340" s="78">
        <v>3929.9444444444443</v>
      </c>
    </row>
    <row r="341" spans="1:6" ht="12" customHeight="1" x14ac:dyDescent="0.2">
      <c r="A341" s="15">
        <f t="shared" si="5"/>
        <v>336</v>
      </c>
      <c r="B341" s="46">
        <v>355</v>
      </c>
      <c r="C341" s="16" t="s">
        <v>379</v>
      </c>
      <c r="D341" s="7">
        <v>59557</v>
      </c>
      <c r="E341" s="7">
        <v>10</v>
      </c>
      <c r="F341" s="78">
        <v>5955.7</v>
      </c>
    </row>
    <row r="342" spans="1:6" ht="12" customHeight="1" x14ac:dyDescent="0.2">
      <c r="A342" s="15">
        <f t="shared" si="5"/>
        <v>337</v>
      </c>
      <c r="B342" s="46">
        <v>356</v>
      </c>
      <c r="C342" s="16" t="s">
        <v>380</v>
      </c>
      <c r="D342" s="7">
        <v>158842</v>
      </c>
      <c r="E342" s="7">
        <v>22</v>
      </c>
      <c r="F342" s="78">
        <v>7220.090909090909</v>
      </c>
    </row>
    <row r="343" spans="1:6" ht="12" customHeight="1" x14ac:dyDescent="0.2">
      <c r="A343" s="15">
        <f t="shared" si="5"/>
        <v>338</v>
      </c>
      <c r="B343" s="46">
        <v>357</v>
      </c>
      <c r="C343" s="16" t="s">
        <v>281</v>
      </c>
      <c r="D343" s="7">
        <v>212750</v>
      </c>
      <c r="E343" s="7">
        <v>40</v>
      </c>
      <c r="F343" s="78">
        <v>5318.75</v>
      </c>
    </row>
    <row r="344" spans="1:6" ht="12" customHeight="1" x14ac:dyDescent="0.2">
      <c r="A344" s="15">
        <f t="shared" si="5"/>
        <v>339</v>
      </c>
      <c r="B344" s="46">
        <v>358</v>
      </c>
      <c r="C344" s="16" t="s">
        <v>381</v>
      </c>
      <c r="D344" s="7">
        <v>56958</v>
      </c>
      <c r="E344" s="7">
        <v>19</v>
      </c>
      <c r="F344" s="78">
        <v>2997.7894736842104</v>
      </c>
    </row>
    <row r="345" spans="1:6" ht="12" customHeight="1" x14ac:dyDescent="0.2">
      <c r="A345" s="15">
        <f t="shared" si="5"/>
        <v>340</v>
      </c>
      <c r="B345" s="46">
        <v>359</v>
      </c>
      <c r="C345" s="16" t="s">
        <v>260</v>
      </c>
      <c r="D345" s="7">
        <v>487749</v>
      </c>
      <c r="E345" s="7">
        <v>23</v>
      </c>
      <c r="F345" s="78">
        <v>21206.478260869564</v>
      </c>
    </row>
    <row r="346" spans="1:6" s="82" customFormat="1" ht="12" customHeight="1" x14ac:dyDescent="0.2">
      <c r="A346" s="15">
        <f t="shared" si="5"/>
        <v>341</v>
      </c>
      <c r="B346" s="46">
        <v>360</v>
      </c>
      <c r="C346" s="16" t="s">
        <v>261</v>
      </c>
      <c r="D346" s="7">
        <v>48762</v>
      </c>
      <c r="E346" s="7">
        <v>17</v>
      </c>
      <c r="F346" s="78">
        <v>2868.3529411764707</v>
      </c>
    </row>
    <row r="347" spans="1:6" s="82" customFormat="1" ht="12" customHeight="1" x14ac:dyDescent="0.2">
      <c r="A347" s="15">
        <f t="shared" si="5"/>
        <v>342</v>
      </c>
      <c r="B347" s="46">
        <v>361</v>
      </c>
      <c r="C347" s="16" t="s">
        <v>434</v>
      </c>
      <c r="D347" s="7">
        <v>48614</v>
      </c>
      <c r="E347" s="7">
        <v>18</v>
      </c>
      <c r="F347" s="78">
        <v>2700.7777777777778</v>
      </c>
    </row>
    <row r="348" spans="1:6" s="82" customFormat="1" ht="12" customHeight="1" x14ac:dyDescent="0.2">
      <c r="A348" s="15">
        <f t="shared" si="5"/>
        <v>343</v>
      </c>
      <c r="B348" s="46">
        <v>362</v>
      </c>
      <c r="C348" s="16" t="s">
        <v>262</v>
      </c>
      <c r="D348" s="7">
        <v>75154</v>
      </c>
      <c r="E348" s="7">
        <v>12</v>
      </c>
      <c r="F348" s="78">
        <v>6262.833333333333</v>
      </c>
    </row>
    <row r="349" spans="1:6" s="82" customFormat="1" ht="12" customHeight="1" x14ac:dyDescent="0.2">
      <c r="A349" s="15">
        <f t="shared" si="5"/>
        <v>344</v>
      </c>
      <c r="B349" s="46">
        <v>363</v>
      </c>
      <c r="C349" s="16" t="s">
        <v>263</v>
      </c>
      <c r="D349" s="7">
        <v>82738</v>
      </c>
      <c r="E349" s="7">
        <v>5</v>
      </c>
      <c r="F349" s="78">
        <v>16547.599999999999</v>
      </c>
    </row>
    <row r="350" spans="1:6" s="82" customFormat="1" ht="12" customHeight="1" x14ac:dyDescent="0.2">
      <c r="A350" s="15">
        <f t="shared" si="5"/>
        <v>345</v>
      </c>
      <c r="B350" s="46">
        <v>364</v>
      </c>
      <c r="C350" s="16" t="s">
        <v>382</v>
      </c>
      <c r="D350" s="7">
        <v>65000</v>
      </c>
      <c r="E350" s="7">
        <v>13</v>
      </c>
      <c r="F350" s="78">
        <v>5000</v>
      </c>
    </row>
    <row r="351" spans="1:6" s="82" customFormat="1" ht="12" customHeight="1" x14ac:dyDescent="0.2">
      <c r="A351" s="15">
        <f t="shared" si="5"/>
        <v>346</v>
      </c>
      <c r="B351" s="46">
        <v>365</v>
      </c>
      <c r="C351" s="16" t="s">
        <v>409</v>
      </c>
      <c r="D351" s="7">
        <v>48952</v>
      </c>
      <c r="E351" s="7">
        <v>5</v>
      </c>
      <c r="F351" s="78">
        <v>9790.4</v>
      </c>
    </row>
    <row r="352" spans="1:6" s="82" customFormat="1" ht="12" customHeight="1" x14ac:dyDescent="0.2">
      <c r="A352" s="15">
        <f t="shared" si="5"/>
        <v>347</v>
      </c>
      <c r="B352" s="46">
        <v>366</v>
      </c>
      <c r="C352" s="16" t="s">
        <v>264</v>
      </c>
      <c r="D352" s="7">
        <v>69735</v>
      </c>
      <c r="E352" s="7">
        <v>3</v>
      </c>
      <c r="F352" s="78">
        <v>23245</v>
      </c>
    </row>
    <row r="353" spans="1:6" s="82" customFormat="1" ht="12" customHeight="1" x14ac:dyDescent="0.2">
      <c r="A353" s="15">
        <f t="shared" si="5"/>
        <v>348</v>
      </c>
      <c r="B353" s="46">
        <v>367</v>
      </c>
      <c r="C353" s="16" t="s">
        <v>383</v>
      </c>
      <c r="D353" s="7">
        <v>20000</v>
      </c>
      <c r="E353" s="7">
        <v>1</v>
      </c>
      <c r="F353" s="78">
        <v>20000</v>
      </c>
    </row>
    <row r="354" spans="1:6" s="82" customFormat="1" ht="12" customHeight="1" x14ac:dyDescent="0.2">
      <c r="A354" s="15">
        <f t="shared" si="5"/>
        <v>349</v>
      </c>
      <c r="B354" s="46">
        <v>368</v>
      </c>
      <c r="C354" s="16" t="s">
        <v>384</v>
      </c>
      <c r="D354" s="7">
        <v>107303</v>
      </c>
      <c r="E354" s="7">
        <v>10</v>
      </c>
      <c r="F354" s="78">
        <v>10730.3</v>
      </c>
    </row>
    <row r="355" spans="1:6" s="82" customFormat="1" ht="12" customHeight="1" x14ac:dyDescent="0.2">
      <c r="A355" s="15">
        <f t="shared" si="5"/>
        <v>350</v>
      </c>
      <c r="B355" s="46">
        <v>369</v>
      </c>
      <c r="C355" s="16" t="s">
        <v>385</v>
      </c>
      <c r="D355" s="7">
        <v>16910</v>
      </c>
      <c r="E355" s="7">
        <v>5</v>
      </c>
      <c r="F355" s="78">
        <v>3382</v>
      </c>
    </row>
    <row r="356" spans="1:6" s="82" customFormat="1" ht="12" customHeight="1" x14ac:dyDescent="0.2">
      <c r="A356" s="15">
        <f t="shared" si="5"/>
        <v>351</v>
      </c>
      <c r="B356" s="46">
        <v>370</v>
      </c>
      <c r="C356" s="16" t="s">
        <v>265</v>
      </c>
      <c r="D356" s="7">
        <v>139132</v>
      </c>
      <c r="E356" s="7">
        <v>20</v>
      </c>
      <c r="F356" s="78">
        <v>6956.6</v>
      </c>
    </row>
    <row r="357" spans="1:6" ht="12" customHeight="1" x14ac:dyDescent="0.2">
      <c r="A357" s="15">
        <f t="shared" si="5"/>
        <v>352</v>
      </c>
      <c r="B357" s="46">
        <v>371</v>
      </c>
      <c r="C357" s="16" t="s">
        <v>386</v>
      </c>
      <c r="D357" s="7">
        <v>69428</v>
      </c>
      <c r="E357" s="7">
        <v>11</v>
      </c>
      <c r="F357" s="78">
        <v>6311.636363636364</v>
      </c>
    </row>
    <row r="358" spans="1:6" ht="12" customHeight="1" x14ac:dyDescent="0.2">
      <c r="A358" s="15">
        <f t="shared" si="5"/>
        <v>353</v>
      </c>
      <c r="B358" s="46">
        <v>372</v>
      </c>
      <c r="C358" s="16" t="s">
        <v>410</v>
      </c>
      <c r="D358" s="7">
        <v>84624</v>
      </c>
      <c r="E358" s="7">
        <v>19</v>
      </c>
      <c r="F358" s="78">
        <v>4453.894736842105</v>
      </c>
    </row>
    <row r="359" spans="1:6" ht="12" customHeight="1" x14ac:dyDescent="0.2">
      <c r="A359" s="15">
        <f t="shared" si="5"/>
        <v>354</v>
      </c>
      <c r="B359" s="46">
        <v>373</v>
      </c>
      <c r="C359" s="16" t="s">
        <v>266</v>
      </c>
      <c r="D359" s="7">
        <v>165246</v>
      </c>
      <c r="E359" s="7">
        <v>20</v>
      </c>
      <c r="F359" s="78">
        <v>8262.2999999999993</v>
      </c>
    </row>
    <row r="360" spans="1:6" s="82" customFormat="1" ht="12" customHeight="1" x14ac:dyDescent="0.2">
      <c r="A360" s="15">
        <f t="shared" si="5"/>
        <v>355</v>
      </c>
      <c r="B360" s="46">
        <v>374</v>
      </c>
      <c r="C360" s="16" t="s">
        <v>387</v>
      </c>
      <c r="D360" s="7">
        <v>248952</v>
      </c>
      <c r="E360" s="7">
        <v>57</v>
      </c>
      <c r="F360" s="78">
        <v>4367.5789473684208</v>
      </c>
    </row>
    <row r="361" spans="1:6" s="82" customFormat="1" ht="12" customHeight="1" x14ac:dyDescent="0.2">
      <c r="A361" s="15">
        <f t="shared" si="5"/>
        <v>356</v>
      </c>
      <c r="B361" s="46">
        <v>376</v>
      </c>
      <c r="C361" s="16" t="s">
        <v>268</v>
      </c>
      <c r="D361" s="7">
        <v>158225</v>
      </c>
      <c r="E361" s="7">
        <v>16</v>
      </c>
      <c r="F361" s="78">
        <v>9889.0625</v>
      </c>
    </row>
    <row r="362" spans="1:6" s="82" customFormat="1" ht="12" customHeight="1" x14ac:dyDescent="0.2">
      <c r="A362" s="15">
        <f t="shared" si="5"/>
        <v>357</v>
      </c>
      <c r="B362" s="46">
        <v>377</v>
      </c>
      <c r="C362" s="16" t="s">
        <v>431</v>
      </c>
      <c r="D362" s="7">
        <v>141339</v>
      </c>
      <c r="E362" s="7">
        <v>16</v>
      </c>
      <c r="F362" s="78">
        <v>8833.6875</v>
      </c>
    </row>
    <row r="363" spans="1:6" s="82" customFormat="1" ht="12" customHeight="1" x14ac:dyDescent="0.2">
      <c r="A363" s="15">
        <f t="shared" si="5"/>
        <v>358</v>
      </c>
      <c r="B363" s="46">
        <v>378</v>
      </c>
      <c r="C363" s="16" t="s">
        <v>388</v>
      </c>
      <c r="D363" s="7">
        <v>14068</v>
      </c>
      <c r="E363" s="7">
        <v>1</v>
      </c>
      <c r="F363" s="78">
        <v>14068</v>
      </c>
    </row>
    <row r="364" spans="1:6" s="82" customFormat="1" ht="12" customHeight="1" x14ac:dyDescent="0.2">
      <c r="A364" s="15">
        <f t="shared" si="5"/>
        <v>359</v>
      </c>
      <c r="B364" s="46">
        <v>379</v>
      </c>
      <c r="C364" s="16" t="s">
        <v>269</v>
      </c>
      <c r="D364" s="7">
        <v>97863</v>
      </c>
      <c r="E364" s="7">
        <v>4</v>
      </c>
      <c r="F364" s="78">
        <v>24465.75</v>
      </c>
    </row>
    <row r="365" spans="1:6" ht="12" customHeight="1" x14ac:dyDescent="0.2">
      <c r="A365" s="15">
        <f t="shared" si="5"/>
        <v>360</v>
      </c>
      <c r="B365" s="46">
        <v>380</v>
      </c>
      <c r="C365" s="16" t="s">
        <v>270</v>
      </c>
      <c r="D365" s="7">
        <v>33735</v>
      </c>
      <c r="E365" s="7">
        <v>6</v>
      </c>
      <c r="F365" s="78">
        <v>5622.5</v>
      </c>
    </row>
    <row r="366" spans="1:6" s="25" customFormat="1" ht="12" customHeight="1" x14ac:dyDescent="0.2">
      <c r="A366" s="91" t="s">
        <v>4</v>
      </c>
      <c r="B366" s="92" t="s">
        <v>4</v>
      </c>
      <c r="C366" s="93" t="s">
        <v>20</v>
      </c>
      <c r="D366" s="94">
        <f>SUM(D6:D365)</f>
        <v>37713263</v>
      </c>
      <c r="E366" s="94">
        <f>SUM(E6:E365)</f>
        <v>5971</v>
      </c>
      <c r="F366" s="148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3" orientation="portrait" horizontalDpi="1200" verticalDpi="1200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FF00"/>
  </sheetPr>
  <dimension ref="A1:F307"/>
  <sheetViews>
    <sheetView zoomScale="115" zoomScaleNormal="115" workbookViewId="0">
      <pane ySplit="5" topLeftCell="A6" activePane="bottomLeft" state="frozen"/>
      <selection pane="bottomLeft" activeCell="A2" sqref="A2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523</v>
      </c>
      <c r="B1" s="251"/>
      <c r="C1" s="251"/>
      <c r="D1" s="251"/>
      <c r="E1" s="251"/>
      <c r="F1" s="251"/>
    </row>
    <row r="2" spans="1:6" ht="21.95" customHeight="1" x14ac:dyDescent="0.2"/>
    <row r="3" spans="1:6" s="18" customFormat="1" ht="15" customHeight="1" x14ac:dyDescent="0.2">
      <c r="A3" s="244" t="s">
        <v>13</v>
      </c>
      <c r="B3" s="243" t="s">
        <v>1</v>
      </c>
      <c r="C3" s="243" t="s">
        <v>0</v>
      </c>
      <c r="D3" s="234" t="s">
        <v>62</v>
      </c>
      <c r="E3" s="234"/>
      <c r="F3" s="242"/>
    </row>
    <row r="4" spans="1:6" s="19" customFormat="1" ht="21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3</v>
      </c>
      <c r="C6" s="16" t="s">
        <v>81</v>
      </c>
      <c r="D6" s="7">
        <v>65700</v>
      </c>
      <c r="E6" s="7">
        <v>33</v>
      </c>
      <c r="F6" s="78">
        <v>1990.909090909091</v>
      </c>
    </row>
    <row r="7" spans="1:6" ht="12" customHeight="1" x14ac:dyDescent="0.2">
      <c r="A7" s="15">
        <f>A6+1</f>
        <v>2</v>
      </c>
      <c r="B7" s="46">
        <v>4</v>
      </c>
      <c r="C7" s="16" t="s">
        <v>82</v>
      </c>
      <c r="D7" s="7">
        <v>27049</v>
      </c>
      <c r="E7" s="7">
        <v>24</v>
      </c>
      <c r="F7" s="78">
        <v>1127.0416666666667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83</v>
      </c>
      <c r="D8" s="7">
        <v>2895</v>
      </c>
      <c r="E8" s="7">
        <v>2</v>
      </c>
      <c r="F8" s="78">
        <v>1447.5</v>
      </c>
    </row>
    <row r="9" spans="1:6" ht="12" customHeight="1" x14ac:dyDescent="0.2">
      <c r="A9" s="15">
        <f t="shared" si="0"/>
        <v>4</v>
      </c>
      <c r="B9" s="46">
        <v>7</v>
      </c>
      <c r="C9" s="16" t="s">
        <v>417</v>
      </c>
      <c r="D9" s="7">
        <v>8789</v>
      </c>
      <c r="E9" s="7">
        <v>3</v>
      </c>
      <c r="F9" s="78">
        <v>2929.6666666666665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84</v>
      </c>
      <c r="D10" s="7">
        <v>10987</v>
      </c>
      <c r="E10" s="7">
        <v>6</v>
      </c>
      <c r="F10" s="78">
        <v>1831.1666666666667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85</v>
      </c>
      <c r="D11" s="7">
        <v>32076</v>
      </c>
      <c r="E11" s="7">
        <v>13</v>
      </c>
      <c r="F11" s="78">
        <v>2467.3846153846152</v>
      </c>
    </row>
    <row r="12" spans="1:6" ht="12" customHeight="1" x14ac:dyDescent="0.2">
      <c r="A12" s="15">
        <f t="shared" si="0"/>
        <v>7</v>
      </c>
      <c r="B12" s="46">
        <v>11</v>
      </c>
      <c r="C12" s="16" t="s">
        <v>87</v>
      </c>
      <c r="D12" s="7">
        <v>14951</v>
      </c>
      <c r="E12" s="7">
        <v>11</v>
      </c>
      <c r="F12" s="78">
        <v>1359.1818181818182</v>
      </c>
    </row>
    <row r="13" spans="1:6" ht="12" customHeight="1" x14ac:dyDescent="0.2">
      <c r="A13" s="15">
        <f t="shared" si="0"/>
        <v>8</v>
      </c>
      <c r="B13" s="46">
        <v>12</v>
      </c>
      <c r="C13" s="16" t="s">
        <v>283</v>
      </c>
      <c r="D13" s="7">
        <v>11167</v>
      </c>
      <c r="E13" s="7">
        <v>2</v>
      </c>
      <c r="F13" s="78">
        <v>5583.5</v>
      </c>
    </row>
    <row r="14" spans="1:6" ht="12" customHeight="1" x14ac:dyDescent="0.2">
      <c r="A14" s="15">
        <f t="shared" si="0"/>
        <v>9</v>
      </c>
      <c r="B14" s="46">
        <v>13</v>
      </c>
      <c r="C14" s="16" t="s">
        <v>418</v>
      </c>
      <c r="D14" s="7">
        <v>18082</v>
      </c>
      <c r="E14" s="7">
        <v>2</v>
      </c>
      <c r="F14" s="78">
        <v>9041</v>
      </c>
    </row>
    <row r="15" spans="1:6" ht="12" customHeight="1" x14ac:dyDescent="0.2">
      <c r="A15" s="15">
        <f t="shared" si="0"/>
        <v>10</v>
      </c>
      <c r="B15" s="46">
        <v>14</v>
      </c>
      <c r="C15" s="16" t="s">
        <v>284</v>
      </c>
      <c r="D15" s="7">
        <v>18586</v>
      </c>
      <c r="E15" s="7">
        <v>7</v>
      </c>
      <c r="F15" s="78">
        <v>2655.1428571428573</v>
      </c>
    </row>
    <row r="16" spans="1:6" ht="12" customHeight="1" x14ac:dyDescent="0.2">
      <c r="A16" s="15">
        <f t="shared" si="0"/>
        <v>11</v>
      </c>
      <c r="B16" s="46">
        <v>15</v>
      </c>
      <c r="C16" s="16" t="s">
        <v>443</v>
      </c>
      <c r="D16" s="7">
        <v>15837</v>
      </c>
      <c r="E16" s="7">
        <v>9</v>
      </c>
      <c r="F16" s="78">
        <v>1759.6666666666667</v>
      </c>
    </row>
    <row r="17" spans="1:6" ht="12" customHeight="1" x14ac:dyDescent="0.2">
      <c r="A17" s="15">
        <f t="shared" si="0"/>
        <v>12</v>
      </c>
      <c r="B17" s="46">
        <v>16</v>
      </c>
      <c r="C17" s="16" t="s">
        <v>88</v>
      </c>
      <c r="D17" s="7">
        <v>23388</v>
      </c>
      <c r="E17" s="7">
        <v>14</v>
      </c>
      <c r="F17" s="78">
        <v>1670.5714285714287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412</v>
      </c>
      <c r="D18" s="7">
        <v>5062</v>
      </c>
      <c r="E18" s="7">
        <v>3</v>
      </c>
      <c r="F18" s="78">
        <v>1687.3333333333333</v>
      </c>
    </row>
    <row r="19" spans="1:6" ht="12" customHeight="1" x14ac:dyDescent="0.2">
      <c r="A19" s="15">
        <f t="shared" si="0"/>
        <v>14</v>
      </c>
      <c r="B19" s="46">
        <v>19</v>
      </c>
      <c r="C19" s="16" t="s">
        <v>285</v>
      </c>
      <c r="D19" s="7">
        <v>22935</v>
      </c>
      <c r="E19" s="7">
        <v>10</v>
      </c>
      <c r="F19" s="78">
        <v>2293.5</v>
      </c>
    </row>
    <row r="20" spans="1:6" ht="12" customHeight="1" x14ac:dyDescent="0.2">
      <c r="A20" s="15">
        <f t="shared" si="0"/>
        <v>15</v>
      </c>
      <c r="B20" s="46">
        <v>20</v>
      </c>
      <c r="C20" s="16" t="s">
        <v>286</v>
      </c>
      <c r="D20" s="7">
        <v>9139</v>
      </c>
      <c r="E20" s="7">
        <v>2</v>
      </c>
      <c r="F20" s="78">
        <v>4569.5</v>
      </c>
    </row>
    <row r="21" spans="1:6" ht="12" customHeight="1" x14ac:dyDescent="0.2">
      <c r="A21" s="15">
        <f t="shared" si="0"/>
        <v>16</v>
      </c>
      <c r="B21" s="46">
        <v>21</v>
      </c>
      <c r="C21" s="16" t="s">
        <v>287</v>
      </c>
      <c r="D21" s="7">
        <v>16232</v>
      </c>
      <c r="E21" s="7">
        <v>7</v>
      </c>
      <c r="F21" s="78">
        <v>2318.8571428571427</v>
      </c>
    </row>
    <row r="22" spans="1:6" ht="12" customHeight="1" x14ac:dyDescent="0.2">
      <c r="A22" s="15">
        <f t="shared" si="0"/>
        <v>17</v>
      </c>
      <c r="B22" s="46">
        <v>22</v>
      </c>
      <c r="C22" s="16" t="s">
        <v>419</v>
      </c>
      <c r="D22" s="7">
        <v>9300</v>
      </c>
      <c r="E22" s="7">
        <v>7</v>
      </c>
      <c r="F22" s="78">
        <v>1328.5714285714287</v>
      </c>
    </row>
    <row r="23" spans="1:6" ht="12" customHeight="1" x14ac:dyDescent="0.2">
      <c r="A23" s="15">
        <f t="shared" si="0"/>
        <v>18</v>
      </c>
      <c r="B23" s="46">
        <v>23</v>
      </c>
      <c r="C23" s="16" t="s">
        <v>458</v>
      </c>
      <c r="D23" s="7">
        <v>27270</v>
      </c>
      <c r="E23" s="7">
        <v>11</v>
      </c>
      <c r="F23" s="78">
        <v>2479.090909090909</v>
      </c>
    </row>
    <row r="24" spans="1:6" ht="12" customHeight="1" x14ac:dyDescent="0.2">
      <c r="A24" s="15">
        <f t="shared" si="0"/>
        <v>19</v>
      </c>
      <c r="B24" s="46">
        <v>24</v>
      </c>
      <c r="C24" s="16" t="s">
        <v>288</v>
      </c>
      <c r="D24" s="7">
        <v>6604</v>
      </c>
      <c r="E24" s="7">
        <v>5</v>
      </c>
      <c r="F24" s="78">
        <v>1320.8</v>
      </c>
    </row>
    <row r="25" spans="1:6" ht="12" customHeight="1" x14ac:dyDescent="0.2">
      <c r="A25" s="15">
        <f t="shared" si="0"/>
        <v>20</v>
      </c>
      <c r="B25" s="46">
        <v>28</v>
      </c>
      <c r="C25" s="16" t="s">
        <v>91</v>
      </c>
      <c r="D25" s="7">
        <v>19412</v>
      </c>
      <c r="E25" s="7">
        <v>12</v>
      </c>
      <c r="F25" s="78">
        <v>1617.6666666666667</v>
      </c>
    </row>
    <row r="26" spans="1:6" ht="12" customHeight="1" x14ac:dyDescent="0.2">
      <c r="A26" s="15">
        <f t="shared" si="0"/>
        <v>21</v>
      </c>
      <c r="B26" s="46">
        <v>29</v>
      </c>
      <c r="C26" s="16" t="s">
        <v>291</v>
      </c>
      <c r="D26" s="7">
        <v>4200</v>
      </c>
      <c r="E26" s="7">
        <v>3</v>
      </c>
      <c r="F26" s="78">
        <v>1400</v>
      </c>
    </row>
    <row r="27" spans="1:6" ht="12" customHeight="1" x14ac:dyDescent="0.2">
      <c r="A27" s="15">
        <f t="shared" si="0"/>
        <v>22</v>
      </c>
      <c r="B27" s="46">
        <v>30</v>
      </c>
      <c r="C27" s="16" t="s">
        <v>292</v>
      </c>
      <c r="D27" s="7">
        <v>153586</v>
      </c>
      <c r="E27" s="7">
        <v>115</v>
      </c>
      <c r="F27" s="78">
        <v>1335.5304347826086</v>
      </c>
    </row>
    <row r="28" spans="1:6" ht="12" customHeight="1" x14ac:dyDescent="0.2">
      <c r="A28" s="15">
        <f t="shared" si="0"/>
        <v>23</v>
      </c>
      <c r="B28" s="46">
        <v>31</v>
      </c>
      <c r="C28" s="16" t="s">
        <v>293</v>
      </c>
      <c r="D28" s="7">
        <v>21644</v>
      </c>
      <c r="E28" s="7">
        <v>10</v>
      </c>
      <c r="F28" s="78">
        <v>2164.4</v>
      </c>
    </row>
    <row r="29" spans="1:6" ht="12" customHeight="1" x14ac:dyDescent="0.2">
      <c r="A29" s="15">
        <f t="shared" si="0"/>
        <v>24</v>
      </c>
      <c r="B29" s="46">
        <v>32</v>
      </c>
      <c r="C29" s="16" t="s">
        <v>442</v>
      </c>
      <c r="D29" s="7">
        <v>3000</v>
      </c>
      <c r="E29" s="7">
        <v>2</v>
      </c>
      <c r="F29" s="78">
        <v>1500</v>
      </c>
    </row>
    <row r="30" spans="1:6" ht="12" customHeight="1" x14ac:dyDescent="0.2">
      <c r="A30" s="15">
        <f t="shared" si="0"/>
        <v>25</v>
      </c>
      <c r="B30" s="46">
        <v>33</v>
      </c>
      <c r="C30" s="16" t="s">
        <v>92</v>
      </c>
      <c r="D30" s="7">
        <v>23741</v>
      </c>
      <c r="E30" s="7">
        <v>13</v>
      </c>
      <c r="F30" s="78">
        <v>1826.2307692307693</v>
      </c>
    </row>
    <row r="31" spans="1:6" ht="12" customHeight="1" x14ac:dyDescent="0.2">
      <c r="A31" s="15">
        <f t="shared" si="0"/>
        <v>26</v>
      </c>
      <c r="B31" s="46">
        <v>34</v>
      </c>
      <c r="C31" s="16" t="s">
        <v>93</v>
      </c>
      <c r="D31" s="7">
        <v>1377</v>
      </c>
      <c r="E31" s="7">
        <v>1</v>
      </c>
      <c r="F31" s="78">
        <v>1377</v>
      </c>
    </row>
    <row r="32" spans="1:6" ht="12" customHeight="1" x14ac:dyDescent="0.2">
      <c r="A32" s="15">
        <f t="shared" si="0"/>
        <v>27</v>
      </c>
      <c r="B32" s="46">
        <v>37</v>
      </c>
      <c r="C32" s="16" t="s">
        <v>294</v>
      </c>
      <c r="D32" s="7">
        <v>22476</v>
      </c>
      <c r="E32" s="7">
        <v>22</v>
      </c>
      <c r="F32" s="78">
        <v>1021.6363636363636</v>
      </c>
    </row>
    <row r="33" spans="1:6" ht="12" customHeight="1" x14ac:dyDescent="0.2">
      <c r="A33" s="15">
        <f t="shared" si="0"/>
        <v>28</v>
      </c>
      <c r="B33" s="46">
        <v>39</v>
      </c>
      <c r="C33" s="16" t="s">
        <v>420</v>
      </c>
      <c r="D33" s="7">
        <v>6308</v>
      </c>
      <c r="E33" s="7">
        <v>6</v>
      </c>
      <c r="F33" s="78">
        <v>1051.3333333333333</v>
      </c>
    </row>
    <row r="34" spans="1:6" ht="12" customHeight="1" x14ac:dyDescent="0.2">
      <c r="A34" s="15">
        <f t="shared" si="0"/>
        <v>29</v>
      </c>
      <c r="B34" s="46">
        <v>40</v>
      </c>
      <c r="C34" s="16" t="s">
        <v>295</v>
      </c>
      <c r="D34" s="7">
        <v>1000</v>
      </c>
      <c r="E34" s="7">
        <v>1</v>
      </c>
      <c r="F34" s="78">
        <v>1000</v>
      </c>
    </row>
    <row r="35" spans="1:6" ht="12" customHeight="1" x14ac:dyDescent="0.2">
      <c r="A35" s="15">
        <f t="shared" si="0"/>
        <v>30</v>
      </c>
      <c r="B35" s="46">
        <v>41</v>
      </c>
      <c r="C35" s="16" t="s">
        <v>96</v>
      </c>
      <c r="D35" s="7">
        <v>12000</v>
      </c>
      <c r="E35" s="7">
        <v>15</v>
      </c>
      <c r="F35" s="78">
        <v>800</v>
      </c>
    </row>
    <row r="36" spans="1:6" ht="12" customHeight="1" x14ac:dyDescent="0.2">
      <c r="A36" s="15">
        <f t="shared" si="0"/>
        <v>31</v>
      </c>
      <c r="B36" s="46">
        <v>42</v>
      </c>
      <c r="C36" s="16" t="s">
        <v>97</v>
      </c>
      <c r="D36" s="7">
        <v>8999</v>
      </c>
      <c r="E36" s="7">
        <v>2</v>
      </c>
      <c r="F36" s="78">
        <v>4499.5</v>
      </c>
    </row>
    <row r="37" spans="1:6" ht="12" customHeight="1" x14ac:dyDescent="0.2">
      <c r="A37" s="15">
        <f t="shared" si="0"/>
        <v>32</v>
      </c>
      <c r="B37" s="46">
        <v>43</v>
      </c>
      <c r="C37" s="16" t="s">
        <v>98</v>
      </c>
      <c r="D37" s="7">
        <v>47282</v>
      </c>
      <c r="E37" s="7">
        <v>26</v>
      </c>
      <c r="F37" s="78">
        <v>1818.5384615384614</v>
      </c>
    </row>
    <row r="38" spans="1:6" ht="12" customHeight="1" x14ac:dyDescent="0.2">
      <c r="A38" s="15">
        <f t="shared" si="0"/>
        <v>33</v>
      </c>
      <c r="B38" s="46">
        <v>44</v>
      </c>
      <c r="C38" s="16" t="s">
        <v>99</v>
      </c>
      <c r="D38" s="7">
        <v>37081</v>
      </c>
      <c r="E38" s="7">
        <v>47</v>
      </c>
      <c r="F38" s="78">
        <v>788.95744680851067</v>
      </c>
    </row>
    <row r="39" spans="1:6" ht="12" customHeight="1" x14ac:dyDescent="0.2">
      <c r="A39" s="15">
        <f t="shared" si="0"/>
        <v>34</v>
      </c>
      <c r="B39" s="46">
        <v>47</v>
      </c>
      <c r="C39" s="16" t="s">
        <v>296</v>
      </c>
      <c r="D39" s="7">
        <v>24093</v>
      </c>
      <c r="E39" s="7">
        <v>12</v>
      </c>
      <c r="F39" s="78">
        <v>2007.75</v>
      </c>
    </row>
    <row r="40" spans="1:6" ht="12" customHeight="1" x14ac:dyDescent="0.2">
      <c r="A40" s="15">
        <f t="shared" si="0"/>
        <v>35</v>
      </c>
      <c r="B40" s="46">
        <v>49</v>
      </c>
      <c r="C40" s="16" t="s">
        <v>390</v>
      </c>
      <c r="D40" s="7">
        <v>39053</v>
      </c>
      <c r="E40" s="7">
        <v>8</v>
      </c>
      <c r="F40" s="78">
        <v>4881.625</v>
      </c>
    </row>
    <row r="41" spans="1:6" ht="12" customHeight="1" x14ac:dyDescent="0.2">
      <c r="A41" s="15">
        <f t="shared" si="0"/>
        <v>36</v>
      </c>
      <c r="B41" s="46">
        <v>50</v>
      </c>
      <c r="C41" s="16" t="s">
        <v>297</v>
      </c>
      <c r="D41" s="7">
        <v>58965</v>
      </c>
      <c r="E41" s="7">
        <v>43</v>
      </c>
      <c r="F41" s="78">
        <v>1371.2790697674418</v>
      </c>
    </row>
    <row r="42" spans="1:6" ht="12" customHeight="1" x14ac:dyDescent="0.2">
      <c r="A42" s="15">
        <f t="shared" si="0"/>
        <v>37</v>
      </c>
      <c r="B42" s="46">
        <v>51</v>
      </c>
      <c r="C42" s="16" t="s">
        <v>101</v>
      </c>
      <c r="D42" s="7">
        <v>18861</v>
      </c>
      <c r="E42" s="7">
        <v>19</v>
      </c>
      <c r="F42" s="78">
        <v>992.68421052631584</v>
      </c>
    </row>
    <row r="43" spans="1:6" ht="12" customHeight="1" x14ac:dyDescent="0.2">
      <c r="A43" s="15">
        <f t="shared" si="0"/>
        <v>38</v>
      </c>
      <c r="B43" s="46">
        <v>52</v>
      </c>
      <c r="C43" s="16" t="s">
        <v>102</v>
      </c>
      <c r="D43" s="7">
        <v>10800</v>
      </c>
      <c r="E43" s="7">
        <v>7</v>
      </c>
      <c r="F43" s="78">
        <v>1542.8571428571429</v>
      </c>
    </row>
    <row r="44" spans="1:6" ht="12" customHeight="1" x14ac:dyDescent="0.2">
      <c r="A44" s="15">
        <f t="shared" si="0"/>
        <v>39</v>
      </c>
      <c r="B44" s="46">
        <v>53</v>
      </c>
      <c r="C44" s="16" t="s">
        <v>298</v>
      </c>
      <c r="D44" s="7">
        <v>33733</v>
      </c>
      <c r="E44" s="7">
        <v>20</v>
      </c>
      <c r="F44" s="78">
        <v>1686.65</v>
      </c>
    </row>
    <row r="45" spans="1:6" ht="12" customHeight="1" x14ac:dyDescent="0.2">
      <c r="A45" s="15">
        <f t="shared" si="0"/>
        <v>40</v>
      </c>
      <c r="B45" s="46">
        <v>54</v>
      </c>
      <c r="C45" s="16" t="s">
        <v>103</v>
      </c>
      <c r="D45" s="7">
        <v>28757</v>
      </c>
      <c r="E45" s="7">
        <v>22</v>
      </c>
      <c r="F45" s="78">
        <v>1307.1363636363637</v>
      </c>
    </row>
    <row r="46" spans="1:6" ht="12" customHeight="1" x14ac:dyDescent="0.2">
      <c r="A46" s="15">
        <f t="shared" si="0"/>
        <v>41</v>
      </c>
      <c r="B46" s="46">
        <v>56</v>
      </c>
      <c r="C46" s="16" t="s">
        <v>105</v>
      </c>
      <c r="D46" s="7">
        <v>13566</v>
      </c>
      <c r="E46" s="7">
        <v>10</v>
      </c>
      <c r="F46" s="78">
        <v>1356.6</v>
      </c>
    </row>
    <row r="47" spans="1:6" ht="12" customHeight="1" x14ac:dyDescent="0.2">
      <c r="A47" s="15">
        <f t="shared" si="0"/>
        <v>42</v>
      </c>
      <c r="B47" s="46">
        <v>58</v>
      </c>
      <c r="C47" s="16" t="s">
        <v>106</v>
      </c>
      <c r="D47" s="7">
        <v>2912</v>
      </c>
      <c r="E47" s="7">
        <v>2</v>
      </c>
      <c r="F47" s="78">
        <v>1456</v>
      </c>
    </row>
    <row r="48" spans="1:6" ht="12" customHeight="1" x14ac:dyDescent="0.2">
      <c r="A48" s="15">
        <f t="shared" si="0"/>
        <v>43</v>
      </c>
      <c r="B48" s="46">
        <v>59</v>
      </c>
      <c r="C48" s="16" t="s">
        <v>107</v>
      </c>
      <c r="D48" s="7">
        <v>12971</v>
      </c>
      <c r="E48" s="7">
        <v>7</v>
      </c>
      <c r="F48" s="78">
        <v>1853</v>
      </c>
    </row>
    <row r="49" spans="1:6" ht="12" customHeight="1" x14ac:dyDescent="0.2">
      <c r="A49" s="15">
        <f t="shared" si="0"/>
        <v>44</v>
      </c>
      <c r="B49" s="46">
        <v>61</v>
      </c>
      <c r="C49" s="16" t="s">
        <v>421</v>
      </c>
      <c r="D49" s="7">
        <v>8900</v>
      </c>
      <c r="E49" s="7">
        <v>9</v>
      </c>
      <c r="F49" s="78">
        <v>988.88888888888891</v>
      </c>
    </row>
    <row r="50" spans="1:6" ht="12" customHeight="1" x14ac:dyDescent="0.2">
      <c r="A50" s="15">
        <f t="shared" si="0"/>
        <v>45</v>
      </c>
      <c r="B50" s="46">
        <v>62</v>
      </c>
      <c r="C50" s="16" t="s">
        <v>108</v>
      </c>
      <c r="D50" s="7">
        <v>24904</v>
      </c>
      <c r="E50" s="7">
        <v>18</v>
      </c>
      <c r="F50" s="78">
        <v>1383.5555555555557</v>
      </c>
    </row>
    <row r="51" spans="1:6" ht="12" customHeight="1" x14ac:dyDescent="0.2">
      <c r="A51" s="15">
        <f t="shared" si="0"/>
        <v>46</v>
      </c>
      <c r="B51" s="46">
        <v>63</v>
      </c>
      <c r="C51" s="16" t="s">
        <v>449</v>
      </c>
      <c r="D51" s="7">
        <v>10279</v>
      </c>
      <c r="E51" s="7">
        <v>4</v>
      </c>
      <c r="F51" s="78">
        <v>2569.75</v>
      </c>
    </row>
    <row r="52" spans="1:6" ht="12" customHeight="1" x14ac:dyDescent="0.2">
      <c r="A52" s="15">
        <f t="shared" si="0"/>
        <v>47</v>
      </c>
      <c r="B52" s="46">
        <v>64</v>
      </c>
      <c r="C52" s="16" t="s">
        <v>301</v>
      </c>
      <c r="D52" s="7">
        <v>3877</v>
      </c>
      <c r="E52" s="7">
        <v>3</v>
      </c>
      <c r="F52" s="78">
        <v>1292.3333333333333</v>
      </c>
    </row>
    <row r="53" spans="1:6" ht="12" customHeight="1" x14ac:dyDescent="0.2">
      <c r="A53" s="15">
        <f t="shared" si="0"/>
        <v>48</v>
      </c>
      <c r="B53" s="46">
        <v>65</v>
      </c>
      <c r="C53" s="16" t="s">
        <v>109</v>
      </c>
      <c r="D53" s="7">
        <v>6000</v>
      </c>
      <c r="E53" s="7">
        <v>4</v>
      </c>
      <c r="F53" s="78">
        <v>1500</v>
      </c>
    </row>
    <row r="54" spans="1:6" ht="12" customHeight="1" x14ac:dyDescent="0.2">
      <c r="A54" s="15">
        <f t="shared" si="0"/>
        <v>49</v>
      </c>
      <c r="B54" s="46">
        <v>66</v>
      </c>
      <c r="C54" s="16" t="s">
        <v>391</v>
      </c>
      <c r="D54" s="7">
        <v>17453</v>
      </c>
      <c r="E54" s="7">
        <v>10</v>
      </c>
      <c r="F54" s="78">
        <v>1745.3</v>
      </c>
    </row>
    <row r="55" spans="1:6" ht="12" customHeight="1" x14ac:dyDescent="0.2">
      <c r="A55" s="15">
        <f t="shared" si="0"/>
        <v>50</v>
      </c>
      <c r="B55" s="46">
        <v>67</v>
      </c>
      <c r="C55" s="16" t="s">
        <v>110</v>
      </c>
      <c r="D55" s="7">
        <v>22163</v>
      </c>
      <c r="E55" s="7">
        <v>20</v>
      </c>
      <c r="F55" s="78">
        <v>1108.1500000000001</v>
      </c>
    </row>
    <row r="56" spans="1:6" ht="12" customHeight="1" x14ac:dyDescent="0.2">
      <c r="A56" s="15">
        <f t="shared" si="0"/>
        <v>51</v>
      </c>
      <c r="B56" s="46">
        <v>68</v>
      </c>
      <c r="C56" s="16" t="s">
        <v>302</v>
      </c>
      <c r="D56" s="7">
        <v>96973</v>
      </c>
      <c r="E56" s="7">
        <v>49</v>
      </c>
      <c r="F56" s="78">
        <v>1979.0408163265306</v>
      </c>
    </row>
    <row r="57" spans="1:6" ht="12" customHeight="1" x14ac:dyDescent="0.2">
      <c r="A57" s="15">
        <f t="shared" si="0"/>
        <v>52</v>
      </c>
      <c r="B57" s="46">
        <v>69</v>
      </c>
      <c r="C57" s="16" t="s">
        <v>111</v>
      </c>
      <c r="D57" s="7">
        <v>20581</v>
      </c>
      <c r="E57" s="7">
        <v>16</v>
      </c>
      <c r="F57" s="78">
        <v>1286.3125</v>
      </c>
    </row>
    <row r="58" spans="1:6" ht="12" customHeight="1" x14ac:dyDescent="0.2">
      <c r="A58" s="15">
        <f t="shared" si="0"/>
        <v>53</v>
      </c>
      <c r="B58" s="46">
        <v>70</v>
      </c>
      <c r="C58" s="16" t="s">
        <v>303</v>
      </c>
      <c r="D58" s="7">
        <v>4000</v>
      </c>
      <c r="E58" s="7">
        <v>3</v>
      </c>
      <c r="F58" s="78">
        <v>1333.3333333333333</v>
      </c>
    </row>
    <row r="59" spans="1:6" ht="12" customHeight="1" x14ac:dyDescent="0.2">
      <c r="A59" s="15">
        <f t="shared" si="0"/>
        <v>54</v>
      </c>
      <c r="B59" s="46">
        <v>73</v>
      </c>
      <c r="C59" s="16" t="s">
        <v>305</v>
      </c>
      <c r="D59" s="7">
        <v>13127</v>
      </c>
      <c r="E59" s="7">
        <v>5</v>
      </c>
      <c r="F59" s="78">
        <v>2625.4</v>
      </c>
    </row>
    <row r="60" spans="1:6" ht="12" customHeight="1" x14ac:dyDescent="0.2">
      <c r="A60" s="15">
        <f t="shared" si="0"/>
        <v>55</v>
      </c>
      <c r="B60" s="46">
        <v>74</v>
      </c>
      <c r="C60" s="16" t="s">
        <v>113</v>
      </c>
      <c r="D60" s="7">
        <v>368</v>
      </c>
      <c r="E60" s="7">
        <v>1</v>
      </c>
      <c r="F60" s="78">
        <v>368</v>
      </c>
    </row>
    <row r="61" spans="1:6" ht="12" customHeight="1" x14ac:dyDescent="0.2">
      <c r="A61" s="15">
        <f t="shared" si="0"/>
        <v>56</v>
      </c>
      <c r="B61" s="46">
        <v>75</v>
      </c>
      <c r="C61" s="16" t="s">
        <v>114</v>
      </c>
      <c r="D61" s="7">
        <v>21167</v>
      </c>
      <c r="E61" s="7">
        <v>21</v>
      </c>
      <c r="F61" s="78">
        <v>1007.952380952381</v>
      </c>
    </row>
    <row r="62" spans="1:6" ht="12" customHeight="1" x14ac:dyDescent="0.2">
      <c r="A62" s="15">
        <f t="shared" si="0"/>
        <v>57</v>
      </c>
      <c r="B62" s="46">
        <v>76</v>
      </c>
      <c r="C62" s="16" t="s">
        <v>115</v>
      </c>
      <c r="D62" s="7">
        <v>115193</v>
      </c>
      <c r="E62" s="7">
        <v>81</v>
      </c>
      <c r="F62" s="78">
        <v>1422.1358024691358</v>
      </c>
    </row>
    <row r="63" spans="1:6" ht="12" customHeight="1" x14ac:dyDescent="0.2">
      <c r="A63" s="15">
        <f t="shared" si="0"/>
        <v>58</v>
      </c>
      <c r="B63" s="46">
        <v>77</v>
      </c>
      <c r="C63" s="16" t="s">
        <v>306</v>
      </c>
      <c r="D63" s="7">
        <v>7083</v>
      </c>
      <c r="E63" s="7">
        <v>3</v>
      </c>
      <c r="F63" s="78">
        <v>2361</v>
      </c>
    </row>
    <row r="64" spans="1:6" ht="12" customHeight="1" x14ac:dyDescent="0.2">
      <c r="A64" s="15">
        <f t="shared" si="0"/>
        <v>59</v>
      </c>
      <c r="B64" s="46">
        <v>78</v>
      </c>
      <c r="C64" s="16" t="s">
        <v>307</v>
      </c>
      <c r="D64" s="7">
        <v>10836</v>
      </c>
      <c r="E64" s="7">
        <v>4</v>
      </c>
      <c r="F64" s="78">
        <v>2709</v>
      </c>
    </row>
    <row r="65" spans="1:6" ht="12" customHeight="1" x14ac:dyDescent="0.2">
      <c r="A65" s="15">
        <f t="shared" si="0"/>
        <v>60</v>
      </c>
      <c r="B65" s="46">
        <v>79</v>
      </c>
      <c r="C65" s="16" t="s">
        <v>308</v>
      </c>
      <c r="D65" s="7">
        <v>4160</v>
      </c>
      <c r="E65" s="7">
        <v>2</v>
      </c>
      <c r="F65" s="78">
        <v>2080</v>
      </c>
    </row>
    <row r="66" spans="1:6" ht="12" customHeight="1" x14ac:dyDescent="0.2">
      <c r="A66" s="15">
        <f t="shared" si="0"/>
        <v>61</v>
      </c>
      <c r="B66" s="46">
        <v>82</v>
      </c>
      <c r="C66" s="16" t="s">
        <v>310</v>
      </c>
      <c r="D66" s="7">
        <v>4000</v>
      </c>
      <c r="E66" s="7">
        <v>2</v>
      </c>
      <c r="F66" s="78">
        <v>2000</v>
      </c>
    </row>
    <row r="67" spans="1:6" ht="12" customHeight="1" x14ac:dyDescent="0.2">
      <c r="A67" s="15">
        <f t="shared" si="0"/>
        <v>62</v>
      </c>
      <c r="B67" s="46">
        <v>83</v>
      </c>
      <c r="C67" s="16" t="s">
        <v>117</v>
      </c>
      <c r="D67" s="7">
        <v>10662</v>
      </c>
      <c r="E67" s="7">
        <v>5</v>
      </c>
      <c r="F67" s="78">
        <v>2132.4</v>
      </c>
    </row>
    <row r="68" spans="1:6" ht="12" customHeight="1" x14ac:dyDescent="0.2">
      <c r="A68" s="15">
        <f t="shared" si="0"/>
        <v>63</v>
      </c>
      <c r="B68" s="46">
        <v>85</v>
      </c>
      <c r="C68" s="16" t="s">
        <v>118</v>
      </c>
      <c r="D68" s="7">
        <v>12399</v>
      </c>
      <c r="E68" s="7">
        <v>12</v>
      </c>
      <c r="F68" s="78">
        <v>1033.25</v>
      </c>
    </row>
    <row r="69" spans="1:6" ht="12" customHeight="1" x14ac:dyDescent="0.2">
      <c r="A69" s="15">
        <f t="shared" si="0"/>
        <v>64</v>
      </c>
      <c r="B69" s="46">
        <v>86</v>
      </c>
      <c r="C69" s="16" t="s">
        <v>119</v>
      </c>
      <c r="D69" s="7">
        <v>29554</v>
      </c>
      <c r="E69" s="7">
        <v>18</v>
      </c>
      <c r="F69" s="78">
        <v>1641.8888888888889</v>
      </c>
    </row>
    <row r="70" spans="1:6" ht="12" customHeight="1" x14ac:dyDescent="0.2">
      <c r="A70" s="15">
        <f t="shared" si="0"/>
        <v>65</v>
      </c>
      <c r="B70" s="46">
        <v>88</v>
      </c>
      <c r="C70" s="16" t="s">
        <v>313</v>
      </c>
      <c r="D70" s="7">
        <v>3991</v>
      </c>
      <c r="E70" s="7">
        <v>2</v>
      </c>
      <c r="F70" s="78">
        <v>1995.5</v>
      </c>
    </row>
    <row r="71" spans="1:6" ht="12" customHeight="1" x14ac:dyDescent="0.2">
      <c r="A71" s="15">
        <f t="shared" si="0"/>
        <v>66</v>
      </c>
      <c r="B71" s="46">
        <v>90</v>
      </c>
      <c r="C71" s="16" t="s">
        <v>315</v>
      </c>
      <c r="D71" s="7">
        <v>5991</v>
      </c>
      <c r="E71" s="7">
        <v>4</v>
      </c>
      <c r="F71" s="78">
        <v>1497.75</v>
      </c>
    </row>
    <row r="72" spans="1:6" ht="12" customHeight="1" x14ac:dyDescent="0.2">
      <c r="A72" s="15">
        <f t="shared" ref="A72:A135" si="1">A71+1</f>
        <v>67</v>
      </c>
      <c r="B72" s="46">
        <v>92</v>
      </c>
      <c r="C72" s="16" t="s">
        <v>121</v>
      </c>
      <c r="D72" s="7">
        <v>2000</v>
      </c>
      <c r="E72" s="7">
        <v>1</v>
      </c>
      <c r="F72" s="78">
        <v>2000</v>
      </c>
    </row>
    <row r="73" spans="1:6" ht="12" customHeight="1" x14ac:dyDescent="0.2">
      <c r="A73" s="15">
        <f t="shared" si="1"/>
        <v>68</v>
      </c>
      <c r="B73" s="46">
        <v>95</v>
      </c>
      <c r="C73" s="16" t="s">
        <v>316</v>
      </c>
      <c r="D73" s="7">
        <v>4300</v>
      </c>
      <c r="E73" s="7">
        <v>5</v>
      </c>
      <c r="F73" s="78">
        <v>860</v>
      </c>
    </row>
    <row r="74" spans="1:6" ht="12" customHeight="1" x14ac:dyDescent="0.2">
      <c r="A74" s="15">
        <f t="shared" si="1"/>
        <v>69</v>
      </c>
      <c r="B74" s="46">
        <v>96</v>
      </c>
      <c r="C74" s="16" t="s">
        <v>423</v>
      </c>
      <c r="D74" s="7">
        <v>43095</v>
      </c>
      <c r="E74" s="7">
        <v>17</v>
      </c>
      <c r="F74" s="78">
        <v>2535</v>
      </c>
    </row>
    <row r="75" spans="1:6" ht="12" customHeight="1" x14ac:dyDescent="0.2">
      <c r="A75" s="15">
        <f t="shared" si="1"/>
        <v>70</v>
      </c>
      <c r="B75" s="46">
        <v>97</v>
      </c>
      <c r="C75" s="16" t="s">
        <v>317</v>
      </c>
      <c r="D75" s="7">
        <v>5309</v>
      </c>
      <c r="E75" s="7">
        <v>7</v>
      </c>
      <c r="F75" s="78">
        <v>758.42857142857144</v>
      </c>
    </row>
    <row r="76" spans="1:6" ht="12" customHeight="1" x14ac:dyDescent="0.2">
      <c r="A76" s="15">
        <f t="shared" si="1"/>
        <v>71</v>
      </c>
      <c r="B76" s="46">
        <v>99</v>
      </c>
      <c r="C76" s="16" t="s">
        <v>123</v>
      </c>
      <c r="D76" s="7">
        <v>27674</v>
      </c>
      <c r="E76" s="7">
        <v>21</v>
      </c>
      <c r="F76" s="78">
        <v>1317.8095238095239</v>
      </c>
    </row>
    <row r="77" spans="1:6" ht="12" customHeight="1" x14ac:dyDescent="0.2">
      <c r="A77" s="15">
        <f t="shared" si="1"/>
        <v>72</v>
      </c>
      <c r="B77" s="46">
        <v>100</v>
      </c>
      <c r="C77" s="16" t="s">
        <v>124</v>
      </c>
      <c r="D77" s="7">
        <v>22894</v>
      </c>
      <c r="E77" s="7">
        <v>9</v>
      </c>
      <c r="F77" s="78">
        <v>2543.7777777777778</v>
      </c>
    </row>
    <row r="78" spans="1:6" ht="12" customHeight="1" x14ac:dyDescent="0.2">
      <c r="A78" s="15">
        <f t="shared" si="1"/>
        <v>73</v>
      </c>
      <c r="B78" s="46">
        <v>102</v>
      </c>
      <c r="C78" s="16" t="s">
        <v>126</v>
      </c>
      <c r="D78" s="7">
        <v>6118</v>
      </c>
      <c r="E78" s="7">
        <v>4</v>
      </c>
      <c r="F78" s="78">
        <v>1529.5</v>
      </c>
    </row>
    <row r="79" spans="1:6" ht="12" customHeight="1" x14ac:dyDescent="0.2">
      <c r="A79" s="15">
        <f t="shared" si="1"/>
        <v>74</v>
      </c>
      <c r="B79" s="46">
        <v>103</v>
      </c>
      <c r="C79" s="16" t="s">
        <v>424</v>
      </c>
      <c r="D79" s="7">
        <v>33006</v>
      </c>
      <c r="E79" s="7">
        <v>15</v>
      </c>
      <c r="F79" s="78">
        <v>2200.4</v>
      </c>
    </row>
    <row r="80" spans="1:6" ht="12" customHeight="1" x14ac:dyDescent="0.2">
      <c r="A80" s="15">
        <f t="shared" si="1"/>
        <v>75</v>
      </c>
      <c r="B80" s="46">
        <v>104</v>
      </c>
      <c r="C80" s="16" t="s">
        <v>319</v>
      </c>
      <c r="D80" s="7">
        <v>21595</v>
      </c>
      <c r="E80" s="7">
        <v>18</v>
      </c>
      <c r="F80" s="78">
        <v>1199.7222222222222</v>
      </c>
    </row>
    <row r="81" spans="1:6" ht="12" customHeight="1" x14ac:dyDescent="0.2">
      <c r="A81" s="15">
        <f t="shared" si="1"/>
        <v>76</v>
      </c>
      <c r="B81" s="46">
        <v>105</v>
      </c>
      <c r="C81" s="16" t="s">
        <v>127</v>
      </c>
      <c r="D81" s="7">
        <v>3558</v>
      </c>
      <c r="E81" s="7">
        <v>4</v>
      </c>
      <c r="F81" s="78">
        <v>889.5</v>
      </c>
    </row>
    <row r="82" spans="1:6" ht="12" customHeight="1" x14ac:dyDescent="0.2">
      <c r="A82" s="15">
        <f t="shared" si="1"/>
        <v>77</v>
      </c>
      <c r="B82" s="46">
        <v>107</v>
      </c>
      <c r="C82" s="16" t="s">
        <v>454</v>
      </c>
      <c r="D82" s="7">
        <v>13577</v>
      </c>
      <c r="E82" s="7">
        <v>10</v>
      </c>
      <c r="F82" s="78">
        <v>1357.7</v>
      </c>
    </row>
    <row r="83" spans="1:6" ht="12" customHeight="1" x14ac:dyDescent="0.2">
      <c r="A83" s="15">
        <f t="shared" si="1"/>
        <v>78</v>
      </c>
      <c r="B83" s="46">
        <v>108</v>
      </c>
      <c r="C83" s="16" t="s">
        <v>128</v>
      </c>
      <c r="D83" s="7">
        <v>12739</v>
      </c>
      <c r="E83" s="7">
        <v>9</v>
      </c>
      <c r="F83" s="78">
        <v>1415.4444444444443</v>
      </c>
    </row>
    <row r="84" spans="1:6" ht="12" customHeight="1" x14ac:dyDescent="0.2">
      <c r="A84" s="15">
        <f t="shared" si="1"/>
        <v>79</v>
      </c>
      <c r="B84" s="46">
        <v>109</v>
      </c>
      <c r="C84" s="16" t="s">
        <v>413</v>
      </c>
      <c r="D84" s="7">
        <v>5000</v>
      </c>
      <c r="E84" s="7">
        <v>1</v>
      </c>
      <c r="F84" s="78">
        <v>5000</v>
      </c>
    </row>
    <row r="85" spans="1:6" ht="12" customHeight="1" x14ac:dyDescent="0.2">
      <c r="A85" s="15">
        <f t="shared" si="1"/>
        <v>80</v>
      </c>
      <c r="B85" s="46">
        <v>111</v>
      </c>
      <c r="C85" s="16" t="s">
        <v>129</v>
      </c>
      <c r="D85" s="7">
        <v>52833</v>
      </c>
      <c r="E85" s="7">
        <v>29</v>
      </c>
      <c r="F85" s="78">
        <v>1821.8275862068965</v>
      </c>
    </row>
    <row r="86" spans="1:6" ht="12" customHeight="1" x14ac:dyDescent="0.2">
      <c r="A86" s="15">
        <f t="shared" si="1"/>
        <v>81</v>
      </c>
      <c r="B86" s="46">
        <v>112</v>
      </c>
      <c r="C86" s="16" t="s">
        <v>321</v>
      </c>
      <c r="D86" s="7">
        <v>7324</v>
      </c>
      <c r="E86" s="7">
        <v>3</v>
      </c>
      <c r="F86" s="78">
        <v>2441.3333333333335</v>
      </c>
    </row>
    <row r="87" spans="1:6" ht="12" customHeight="1" x14ac:dyDescent="0.2">
      <c r="A87" s="15">
        <f t="shared" si="1"/>
        <v>82</v>
      </c>
      <c r="B87" s="46">
        <v>113</v>
      </c>
      <c r="C87" s="16" t="s">
        <v>130</v>
      </c>
      <c r="D87" s="7">
        <v>381941</v>
      </c>
      <c r="E87" s="7">
        <v>269</v>
      </c>
      <c r="F87" s="78">
        <v>1419.8550185873605</v>
      </c>
    </row>
    <row r="88" spans="1:6" ht="12" customHeight="1" x14ac:dyDescent="0.2">
      <c r="A88" s="15">
        <f t="shared" si="1"/>
        <v>83</v>
      </c>
      <c r="B88" s="46">
        <v>114</v>
      </c>
      <c r="C88" s="16" t="s">
        <v>131</v>
      </c>
      <c r="D88" s="7">
        <v>814</v>
      </c>
      <c r="E88" s="7">
        <v>2</v>
      </c>
      <c r="F88" s="78">
        <v>407</v>
      </c>
    </row>
    <row r="89" spans="1:6" ht="12" customHeight="1" x14ac:dyDescent="0.2">
      <c r="A89" s="15">
        <f t="shared" si="1"/>
        <v>84</v>
      </c>
      <c r="B89" s="46">
        <v>115</v>
      </c>
      <c r="C89" s="16" t="s">
        <v>392</v>
      </c>
      <c r="D89" s="7">
        <v>24000</v>
      </c>
      <c r="E89" s="7">
        <v>14</v>
      </c>
      <c r="F89" s="78">
        <v>1714.2857142857142</v>
      </c>
    </row>
    <row r="90" spans="1:6" ht="12" customHeight="1" x14ac:dyDescent="0.2">
      <c r="A90" s="15">
        <f t="shared" si="1"/>
        <v>85</v>
      </c>
      <c r="B90" s="46">
        <v>116</v>
      </c>
      <c r="C90" s="16" t="s">
        <v>461</v>
      </c>
      <c r="D90" s="7">
        <v>22546</v>
      </c>
      <c r="E90" s="7">
        <v>21</v>
      </c>
      <c r="F90" s="78">
        <v>1073.6190476190477</v>
      </c>
    </row>
    <row r="91" spans="1:6" ht="12" customHeight="1" x14ac:dyDescent="0.2">
      <c r="A91" s="15">
        <f t="shared" si="1"/>
        <v>86</v>
      </c>
      <c r="B91" s="46">
        <v>118</v>
      </c>
      <c r="C91" s="16" t="s">
        <v>132</v>
      </c>
      <c r="D91" s="7">
        <v>12751</v>
      </c>
      <c r="E91" s="7">
        <v>8</v>
      </c>
      <c r="F91" s="78">
        <v>1593.875</v>
      </c>
    </row>
    <row r="92" spans="1:6" ht="12" customHeight="1" x14ac:dyDescent="0.2">
      <c r="A92" s="15">
        <f t="shared" si="1"/>
        <v>87</v>
      </c>
      <c r="B92" s="46">
        <v>120</v>
      </c>
      <c r="C92" s="16" t="s">
        <v>134</v>
      </c>
      <c r="D92" s="7">
        <v>6969</v>
      </c>
      <c r="E92" s="7">
        <v>6</v>
      </c>
      <c r="F92" s="78">
        <v>1161.5</v>
      </c>
    </row>
    <row r="93" spans="1:6" ht="12" customHeight="1" x14ac:dyDescent="0.2">
      <c r="A93" s="15">
        <f t="shared" si="1"/>
        <v>88</v>
      </c>
      <c r="B93" s="46">
        <v>122</v>
      </c>
      <c r="C93" s="16" t="s">
        <v>135</v>
      </c>
      <c r="D93" s="7">
        <v>14413</v>
      </c>
      <c r="E93" s="7">
        <v>8</v>
      </c>
      <c r="F93" s="78">
        <v>1801.625</v>
      </c>
    </row>
    <row r="94" spans="1:6" ht="12" customHeight="1" x14ac:dyDescent="0.2">
      <c r="A94" s="15">
        <f t="shared" si="1"/>
        <v>89</v>
      </c>
      <c r="B94" s="46">
        <v>124</v>
      </c>
      <c r="C94" s="16" t="s">
        <v>136</v>
      </c>
      <c r="D94" s="7">
        <v>21070</v>
      </c>
      <c r="E94" s="7">
        <v>15</v>
      </c>
      <c r="F94" s="78">
        <v>1404.6666666666667</v>
      </c>
    </row>
    <row r="95" spans="1:6" ht="12" customHeight="1" x14ac:dyDescent="0.2">
      <c r="A95" s="15">
        <f t="shared" si="1"/>
        <v>90</v>
      </c>
      <c r="B95" s="46">
        <v>125</v>
      </c>
      <c r="C95" s="16" t="s">
        <v>137</v>
      </c>
      <c r="D95" s="7">
        <v>31962</v>
      </c>
      <c r="E95" s="7">
        <v>13</v>
      </c>
      <c r="F95" s="78">
        <v>2458.6153846153848</v>
      </c>
    </row>
    <row r="96" spans="1:6" ht="12" customHeight="1" x14ac:dyDescent="0.2">
      <c r="A96" s="15">
        <f t="shared" si="1"/>
        <v>91</v>
      </c>
      <c r="B96" s="46">
        <v>126</v>
      </c>
      <c r="C96" s="16" t="s">
        <v>456</v>
      </c>
      <c r="D96" s="7">
        <v>12424</v>
      </c>
      <c r="E96" s="7">
        <v>18</v>
      </c>
      <c r="F96" s="78">
        <v>690.22222222222217</v>
      </c>
    </row>
    <row r="97" spans="1:6" ht="12" customHeight="1" x14ac:dyDescent="0.2">
      <c r="A97" s="15">
        <f t="shared" si="1"/>
        <v>92</v>
      </c>
      <c r="B97" s="46">
        <v>128</v>
      </c>
      <c r="C97" s="16" t="s">
        <v>139</v>
      </c>
      <c r="D97" s="7">
        <v>2984</v>
      </c>
      <c r="E97" s="7">
        <v>4</v>
      </c>
      <c r="F97" s="78">
        <v>746</v>
      </c>
    </row>
    <row r="98" spans="1:6" ht="12" customHeight="1" x14ac:dyDescent="0.2">
      <c r="A98" s="15">
        <f t="shared" si="1"/>
        <v>93</v>
      </c>
      <c r="B98" s="46">
        <v>129</v>
      </c>
      <c r="C98" s="16" t="s">
        <v>140</v>
      </c>
      <c r="D98" s="7">
        <v>15824</v>
      </c>
      <c r="E98" s="7">
        <v>11</v>
      </c>
      <c r="F98" s="78">
        <v>1438.5454545454545</v>
      </c>
    </row>
    <row r="99" spans="1:6" ht="12" customHeight="1" x14ac:dyDescent="0.2">
      <c r="A99" s="15">
        <f t="shared" si="1"/>
        <v>94</v>
      </c>
      <c r="B99" s="46">
        <v>130</v>
      </c>
      <c r="C99" s="16" t="s">
        <v>141</v>
      </c>
      <c r="D99" s="7">
        <v>19199</v>
      </c>
      <c r="E99" s="7">
        <v>32</v>
      </c>
      <c r="F99" s="78">
        <v>599.96875</v>
      </c>
    </row>
    <row r="100" spans="1:6" ht="12" customHeight="1" x14ac:dyDescent="0.2">
      <c r="A100" s="15">
        <f t="shared" si="1"/>
        <v>95</v>
      </c>
      <c r="B100" s="46">
        <v>131</v>
      </c>
      <c r="C100" s="16" t="s">
        <v>324</v>
      </c>
      <c r="D100" s="7">
        <v>1400</v>
      </c>
      <c r="E100" s="7">
        <v>2</v>
      </c>
      <c r="F100" s="78">
        <v>700</v>
      </c>
    </row>
    <row r="101" spans="1:6" ht="12" customHeight="1" x14ac:dyDescent="0.2">
      <c r="A101" s="15">
        <f t="shared" si="1"/>
        <v>96</v>
      </c>
      <c r="B101" s="46">
        <v>132</v>
      </c>
      <c r="C101" s="16" t="s">
        <v>142</v>
      </c>
      <c r="D101" s="7">
        <v>11827</v>
      </c>
      <c r="E101" s="7">
        <v>8</v>
      </c>
      <c r="F101" s="78">
        <v>1478.375</v>
      </c>
    </row>
    <row r="102" spans="1:6" ht="12" customHeight="1" x14ac:dyDescent="0.2">
      <c r="A102" s="15">
        <f t="shared" si="1"/>
        <v>97</v>
      </c>
      <c r="B102" s="46">
        <v>133</v>
      </c>
      <c r="C102" s="16" t="s">
        <v>143</v>
      </c>
      <c r="D102" s="7">
        <v>35898</v>
      </c>
      <c r="E102" s="7">
        <v>23</v>
      </c>
      <c r="F102" s="78">
        <v>1560.7826086956522</v>
      </c>
    </row>
    <row r="103" spans="1:6" ht="12" customHeight="1" x14ac:dyDescent="0.2">
      <c r="A103" s="15">
        <f t="shared" si="1"/>
        <v>98</v>
      </c>
      <c r="B103" s="46">
        <v>135</v>
      </c>
      <c r="C103" s="16" t="s">
        <v>144</v>
      </c>
      <c r="D103" s="7">
        <v>389030</v>
      </c>
      <c r="E103" s="7">
        <v>221</v>
      </c>
      <c r="F103" s="78">
        <v>1760.316742081448</v>
      </c>
    </row>
    <row r="104" spans="1:6" ht="12" customHeight="1" x14ac:dyDescent="0.2">
      <c r="A104" s="15">
        <f t="shared" si="1"/>
        <v>99</v>
      </c>
      <c r="B104" s="46">
        <v>136</v>
      </c>
      <c r="C104" s="16" t="s">
        <v>325</v>
      </c>
      <c r="D104" s="7">
        <v>16944</v>
      </c>
      <c r="E104" s="7">
        <v>14</v>
      </c>
      <c r="F104" s="78">
        <v>1210.2857142857142</v>
      </c>
    </row>
    <row r="105" spans="1:6" ht="12" customHeight="1" x14ac:dyDescent="0.2">
      <c r="A105" s="15">
        <f t="shared" si="1"/>
        <v>100</v>
      </c>
      <c r="B105" s="46">
        <v>137</v>
      </c>
      <c r="C105" s="16" t="s">
        <v>326</v>
      </c>
      <c r="D105" s="7">
        <v>1120</v>
      </c>
      <c r="E105" s="7">
        <v>1</v>
      </c>
      <c r="F105" s="78">
        <v>1120</v>
      </c>
    </row>
    <row r="106" spans="1:6" ht="12" customHeight="1" x14ac:dyDescent="0.2">
      <c r="A106" s="15">
        <f t="shared" si="1"/>
        <v>101</v>
      </c>
      <c r="B106" s="46">
        <v>138</v>
      </c>
      <c r="C106" s="16" t="s">
        <v>460</v>
      </c>
      <c r="D106" s="7">
        <v>1936</v>
      </c>
      <c r="E106" s="7">
        <v>2</v>
      </c>
      <c r="F106" s="78">
        <v>968</v>
      </c>
    </row>
    <row r="107" spans="1:6" ht="12" customHeight="1" x14ac:dyDescent="0.2">
      <c r="A107" s="15">
        <f t="shared" si="1"/>
        <v>102</v>
      </c>
      <c r="B107" s="46">
        <v>139</v>
      </c>
      <c r="C107" s="16" t="s">
        <v>327</v>
      </c>
      <c r="D107" s="7">
        <v>19852</v>
      </c>
      <c r="E107" s="7">
        <v>12</v>
      </c>
      <c r="F107" s="78">
        <v>1654.3333333333333</v>
      </c>
    </row>
    <row r="108" spans="1:6" ht="12" customHeight="1" x14ac:dyDescent="0.2">
      <c r="A108" s="15">
        <f t="shared" si="1"/>
        <v>103</v>
      </c>
      <c r="B108" s="46">
        <v>140</v>
      </c>
      <c r="C108" s="16" t="s">
        <v>426</v>
      </c>
      <c r="D108" s="7">
        <v>11500</v>
      </c>
      <c r="E108" s="7">
        <v>3</v>
      </c>
      <c r="F108" s="78">
        <v>3833.3333333333335</v>
      </c>
    </row>
    <row r="109" spans="1:6" ht="12" customHeight="1" x14ac:dyDescent="0.2">
      <c r="A109" s="15">
        <f t="shared" si="1"/>
        <v>104</v>
      </c>
      <c r="B109" s="46">
        <v>141</v>
      </c>
      <c r="C109" s="16" t="s">
        <v>145</v>
      </c>
      <c r="D109" s="7">
        <v>10943</v>
      </c>
      <c r="E109" s="7">
        <v>12</v>
      </c>
      <c r="F109" s="78">
        <v>911.91666666666663</v>
      </c>
    </row>
    <row r="110" spans="1:6" ht="12" customHeight="1" x14ac:dyDescent="0.2">
      <c r="A110" s="15">
        <f t="shared" si="1"/>
        <v>105</v>
      </c>
      <c r="B110" s="46">
        <v>142</v>
      </c>
      <c r="C110" s="16" t="s">
        <v>146</v>
      </c>
      <c r="D110" s="7">
        <v>1500</v>
      </c>
      <c r="E110" s="7">
        <v>3</v>
      </c>
      <c r="F110" s="78">
        <v>500</v>
      </c>
    </row>
    <row r="111" spans="1:6" ht="12" customHeight="1" x14ac:dyDescent="0.2">
      <c r="A111" s="15">
        <f t="shared" si="1"/>
        <v>106</v>
      </c>
      <c r="B111" s="46">
        <v>144</v>
      </c>
      <c r="C111" s="16" t="s">
        <v>148</v>
      </c>
      <c r="D111" s="7">
        <v>4845</v>
      </c>
      <c r="E111" s="7">
        <v>5</v>
      </c>
      <c r="F111" s="78">
        <v>969</v>
      </c>
    </row>
    <row r="112" spans="1:6" ht="12" customHeight="1" x14ac:dyDescent="0.2">
      <c r="A112" s="15">
        <f t="shared" si="1"/>
        <v>107</v>
      </c>
      <c r="B112" s="46">
        <v>145</v>
      </c>
      <c r="C112" s="16" t="s">
        <v>394</v>
      </c>
      <c r="D112" s="7">
        <v>22353</v>
      </c>
      <c r="E112" s="7">
        <v>22</v>
      </c>
      <c r="F112" s="78">
        <v>1016.0454545454545</v>
      </c>
    </row>
    <row r="113" spans="1:6" ht="12" customHeight="1" x14ac:dyDescent="0.2">
      <c r="A113" s="15">
        <f t="shared" si="1"/>
        <v>108</v>
      </c>
      <c r="B113" s="46">
        <v>147</v>
      </c>
      <c r="C113" s="16" t="s">
        <v>427</v>
      </c>
      <c r="D113" s="7">
        <v>4000</v>
      </c>
      <c r="E113" s="7">
        <v>1</v>
      </c>
      <c r="F113" s="78">
        <v>4000</v>
      </c>
    </row>
    <row r="114" spans="1:6" ht="12" customHeight="1" x14ac:dyDescent="0.2">
      <c r="A114" s="15">
        <f t="shared" si="1"/>
        <v>109</v>
      </c>
      <c r="B114" s="46">
        <v>148</v>
      </c>
      <c r="C114" s="16" t="s">
        <v>436</v>
      </c>
      <c r="D114" s="7">
        <v>1500</v>
      </c>
      <c r="E114" s="7">
        <v>1</v>
      </c>
      <c r="F114" s="78">
        <v>1500</v>
      </c>
    </row>
    <row r="115" spans="1:6" ht="12" customHeight="1" x14ac:dyDescent="0.2">
      <c r="A115" s="15">
        <f t="shared" si="1"/>
        <v>110</v>
      </c>
      <c r="B115" s="46">
        <v>149</v>
      </c>
      <c r="C115" s="16" t="s">
        <v>150</v>
      </c>
      <c r="D115" s="7">
        <v>24573</v>
      </c>
      <c r="E115" s="7">
        <v>13</v>
      </c>
      <c r="F115" s="78">
        <v>1890.2307692307693</v>
      </c>
    </row>
    <row r="116" spans="1:6" ht="12" customHeight="1" x14ac:dyDescent="0.2">
      <c r="A116" s="15">
        <f t="shared" si="1"/>
        <v>111</v>
      </c>
      <c r="B116" s="46">
        <v>150</v>
      </c>
      <c r="C116" s="16" t="s">
        <v>151</v>
      </c>
      <c r="D116" s="7">
        <v>16095</v>
      </c>
      <c r="E116" s="7">
        <v>8</v>
      </c>
      <c r="F116" s="78">
        <v>2011.875</v>
      </c>
    </row>
    <row r="117" spans="1:6" ht="12" customHeight="1" x14ac:dyDescent="0.2">
      <c r="A117" s="15">
        <f t="shared" si="1"/>
        <v>112</v>
      </c>
      <c r="B117" s="46">
        <v>151</v>
      </c>
      <c r="C117" s="16" t="s">
        <v>328</v>
      </c>
      <c r="D117" s="7">
        <v>14198</v>
      </c>
      <c r="E117" s="7">
        <v>10</v>
      </c>
      <c r="F117" s="78">
        <v>1419.8</v>
      </c>
    </row>
    <row r="118" spans="1:6" ht="12" customHeight="1" x14ac:dyDescent="0.2">
      <c r="A118" s="15">
        <f t="shared" si="1"/>
        <v>113</v>
      </c>
      <c r="B118" s="46">
        <v>152</v>
      </c>
      <c r="C118" s="16" t="s">
        <v>329</v>
      </c>
      <c r="D118" s="7">
        <v>2843</v>
      </c>
      <c r="E118" s="7">
        <v>2</v>
      </c>
      <c r="F118" s="78">
        <v>1421.5</v>
      </c>
    </row>
    <row r="119" spans="1:6" ht="12" customHeight="1" x14ac:dyDescent="0.2">
      <c r="A119" s="15">
        <f t="shared" si="1"/>
        <v>114</v>
      </c>
      <c r="B119" s="46">
        <v>154</v>
      </c>
      <c r="C119" s="16" t="s">
        <v>153</v>
      </c>
      <c r="D119" s="7">
        <v>55628</v>
      </c>
      <c r="E119" s="7">
        <v>49</v>
      </c>
      <c r="F119" s="78">
        <v>1135.2653061224489</v>
      </c>
    </row>
    <row r="120" spans="1:6" ht="12" customHeight="1" x14ac:dyDescent="0.2">
      <c r="A120" s="15">
        <f t="shared" si="1"/>
        <v>115</v>
      </c>
      <c r="B120" s="46">
        <v>156</v>
      </c>
      <c r="C120" s="16" t="s">
        <v>330</v>
      </c>
      <c r="D120" s="7">
        <v>21018</v>
      </c>
      <c r="E120" s="7">
        <v>8</v>
      </c>
      <c r="F120" s="78">
        <v>2627.25</v>
      </c>
    </row>
    <row r="121" spans="1:6" ht="12" customHeight="1" x14ac:dyDescent="0.2">
      <c r="A121" s="15">
        <f t="shared" si="1"/>
        <v>116</v>
      </c>
      <c r="B121" s="46">
        <v>158</v>
      </c>
      <c r="C121" s="16" t="s">
        <v>156</v>
      </c>
      <c r="D121" s="7">
        <v>49826</v>
      </c>
      <c r="E121" s="7">
        <v>38</v>
      </c>
      <c r="F121" s="78">
        <v>1311.2105263157894</v>
      </c>
    </row>
    <row r="122" spans="1:6" ht="12" customHeight="1" x14ac:dyDescent="0.2">
      <c r="A122" s="15">
        <f t="shared" si="1"/>
        <v>117</v>
      </c>
      <c r="B122" s="46">
        <v>159</v>
      </c>
      <c r="C122" s="16" t="s">
        <v>395</v>
      </c>
      <c r="D122" s="7">
        <v>15000</v>
      </c>
      <c r="E122" s="7">
        <v>15</v>
      </c>
      <c r="F122" s="78">
        <v>1000</v>
      </c>
    </row>
    <row r="123" spans="1:6" ht="12" customHeight="1" x14ac:dyDescent="0.2">
      <c r="A123" s="15">
        <f t="shared" si="1"/>
        <v>118</v>
      </c>
      <c r="B123" s="46">
        <v>160</v>
      </c>
      <c r="C123" s="16" t="s">
        <v>396</v>
      </c>
      <c r="D123" s="7">
        <v>8098</v>
      </c>
      <c r="E123" s="7">
        <v>5</v>
      </c>
      <c r="F123" s="78">
        <v>1619.6</v>
      </c>
    </row>
    <row r="124" spans="1:6" ht="12" customHeight="1" x14ac:dyDescent="0.2">
      <c r="A124" s="15">
        <f t="shared" si="1"/>
        <v>119</v>
      </c>
      <c r="B124" s="46">
        <v>161</v>
      </c>
      <c r="C124" s="16" t="s">
        <v>157</v>
      </c>
      <c r="D124" s="7">
        <v>4500</v>
      </c>
      <c r="E124" s="7">
        <v>5</v>
      </c>
      <c r="F124" s="78">
        <v>900</v>
      </c>
    </row>
    <row r="125" spans="1:6" ht="12" customHeight="1" x14ac:dyDescent="0.2">
      <c r="A125" s="15">
        <f t="shared" si="1"/>
        <v>120</v>
      </c>
      <c r="B125" s="46">
        <v>162</v>
      </c>
      <c r="C125" s="16" t="s">
        <v>158</v>
      </c>
      <c r="D125" s="7">
        <v>17180</v>
      </c>
      <c r="E125" s="7">
        <v>8</v>
      </c>
      <c r="F125" s="78">
        <v>2147.5</v>
      </c>
    </row>
    <row r="126" spans="1:6" ht="12" customHeight="1" x14ac:dyDescent="0.2">
      <c r="A126" s="15">
        <f t="shared" si="1"/>
        <v>121</v>
      </c>
      <c r="B126" s="46">
        <v>163</v>
      </c>
      <c r="C126" s="16" t="s">
        <v>275</v>
      </c>
      <c r="D126" s="7">
        <v>12918</v>
      </c>
      <c r="E126" s="7">
        <v>4</v>
      </c>
      <c r="F126" s="78">
        <v>3229.5</v>
      </c>
    </row>
    <row r="127" spans="1:6" ht="12" customHeight="1" x14ac:dyDescent="0.2">
      <c r="A127" s="15">
        <f t="shared" si="1"/>
        <v>122</v>
      </c>
      <c r="B127" s="46">
        <v>164</v>
      </c>
      <c r="C127" s="16" t="s">
        <v>445</v>
      </c>
      <c r="D127" s="7">
        <v>61027</v>
      </c>
      <c r="E127" s="7">
        <v>29</v>
      </c>
      <c r="F127" s="78">
        <v>2104.3793103448274</v>
      </c>
    </row>
    <row r="128" spans="1:6" ht="12" customHeight="1" x14ac:dyDescent="0.2">
      <c r="A128" s="15">
        <f t="shared" si="1"/>
        <v>123</v>
      </c>
      <c r="B128" s="46">
        <v>165</v>
      </c>
      <c r="C128" s="16" t="s">
        <v>453</v>
      </c>
      <c r="D128" s="7">
        <v>75024</v>
      </c>
      <c r="E128" s="7">
        <v>36</v>
      </c>
      <c r="F128" s="78">
        <v>2084</v>
      </c>
    </row>
    <row r="129" spans="1:6" ht="12" customHeight="1" x14ac:dyDescent="0.2">
      <c r="A129" s="15">
        <f t="shared" si="1"/>
        <v>124</v>
      </c>
      <c r="B129" s="46">
        <v>166</v>
      </c>
      <c r="C129" s="16" t="s">
        <v>447</v>
      </c>
      <c r="D129" s="7">
        <v>34300</v>
      </c>
      <c r="E129" s="7">
        <v>19</v>
      </c>
      <c r="F129" s="78">
        <v>1805.2631578947369</v>
      </c>
    </row>
    <row r="130" spans="1:6" ht="12" customHeight="1" x14ac:dyDescent="0.2">
      <c r="A130" s="15">
        <f t="shared" si="1"/>
        <v>125</v>
      </c>
      <c r="B130" s="46">
        <v>167</v>
      </c>
      <c r="C130" s="16" t="s">
        <v>159</v>
      </c>
      <c r="D130" s="7">
        <v>2753</v>
      </c>
      <c r="E130" s="7">
        <v>2</v>
      </c>
      <c r="F130" s="78">
        <v>1376.5</v>
      </c>
    </row>
    <row r="131" spans="1:6" ht="12" customHeight="1" x14ac:dyDescent="0.2">
      <c r="A131" s="15">
        <f t="shared" si="1"/>
        <v>126</v>
      </c>
      <c r="B131" s="46">
        <v>168</v>
      </c>
      <c r="C131" s="16" t="s">
        <v>331</v>
      </c>
      <c r="D131" s="7">
        <v>1225240</v>
      </c>
      <c r="E131" s="7">
        <v>615</v>
      </c>
      <c r="F131" s="78">
        <v>1992.260162601626</v>
      </c>
    </row>
    <row r="132" spans="1:6" ht="12" customHeight="1" x14ac:dyDescent="0.2">
      <c r="A132" s="15">
        <f t="shared" si="1"/>
        <v>127</v>
      </c>
      <c r="B132" s="46">
        <v>169</v>
      </c>
      <c r="C132" s="16" t="s">
        <v>414</v>
      </c>
      <c r="D132" s="7">
        <v>7638</v>
      </c>
      <c r="E132" s="7">
        <v>3</v>
      </c>
      <c r="F132" s="78">
        <v>2546</v>
      </c>
    </row>
    <row r="133" spans="1:6" ht="12" customHeight="1" x14ac:dyDescent="0.2">
      <c r="A133" s="15">
        <f t="shared" si="1"/>
        <v>128</v>
      </c>
      <c r="B133" s="46">
        <v>170</v>
      </c>
      <c r="C133" s="16" t="s">
        <v>462</v>
      </c>
      <c r="D133" s="7">
        <v>19771</v>
      </c>
      <c r="E133" s="7">
        <v>11</v>
      </c>
      <c r="F133" s="78">
        <v>1797.3636363636363</v>
      </c>
    </row>
    <row r="134" spans="1:6" ht="12" customHeight="1" x14ac:dyDescent="0.2">
      <c r="A134" s="15">
        <f t="shared" si="1"/>
        <v>129</v>
      </c>
      <c r="B134" s="46">
        <v>171</v>
      </c>
      <c r="C134" s="16" t="s">
        <v>160</v>
      </c>
      <c r="D134" s="7">
        <v>149118</v>
      </c>
      <c r="E134" s="7">
        <v>80</v>
      </c>
      <c r="F134" s="78">
        <v>1863.9749999999999</v>
      </c>
    </row>
    <row r="135" spans="1:6" ht="12" customHeight="1" x14ac:dyDescent="0.2">
      <c r="A135" s="15">
        <f t="shared" si="1"/>
        <v>130</v>
      </c>
      <c r="B135" s="46">
        <v>172</v>
      </c>
      <c r="C135" s="16" t="s">
        <v>332</v>
      </c>
      <c r="D135" s="7">
        <v>11270</v>
      </c>
      <c r="E135" s="7">
        <v>6</v>
      </c>
      <c r="F135" s="78">
        <v>1878.3333333333333</v>
      </c>
    </row>
    <row r="136" spans="1:6" ht="12" customHeight="1" x14ac:dyDescent="0.2">
      <c r="A136" s="15">
        <f t="shared" ref="A136:A199" si="2">A135+1</f>
        <v>131</v>
      </c>
      <c r="B136" s="46">
        <v>173</v>
      </c>
      <c r="C136" s="16" t="s">
        <v>161</v>
      </c>
      <c r="D136" s="7">
        <v>2559</v>
      </c>
      <c r="E136" s="7">
        <v>3</v>
      </c>
      <c r="F136" s="78">
        <v>853</v>
      </c>
    </row>
    <row r="137" spans="1:6" ht="12" customHeight="1" x14ac:dyDescent="0.2">
      <c r="A137" s="15">
        <f t="shared" si="2"/>
        <v>132</v>
      </c>
      <c r="B137" s="46">
        <v>174</v>
      </c>
      <c r="C137" s="16" t="s">
        <v>441</v>
      </c>
      <c r="D137" s="7">
        <v>598</v>
      </c>
      <c r="E137" s="7">
        <v>1</v>
      </c>
      <c r="F137" s="78">
        <v>598</v>
      </c>
    </row>
    <row r="138" spans="1:6" ht="12" customHeight="1" x14ac:dyDescent="0.2">
      <c r="A138" s="15">
        <f t="shared" si="2"/>
        <v>133</v>
      </c>
      <c r="B138" s="46">
        <v>175</v>
      </c>
      <c r="C138" s="16" t="s">
        <v>162</v>
      </c>
      <c r="D138" s="7">
        <v>7639</v>
      </c>
      <c r="E138" s="7">
        <v>8</v>
      </c>
      <c r="F138" s="78">
        <v>954.875</v>
      </c>
    </row>
    <row r="139" spans="1:6" ht="12" customHeight="1" x14ac:dyDescent="0.2">
      <c r="A139" s="15">
        <f t="shared" si="2"/>
        <v>134</v>
      </c>
      <c r="B139" s="46">
        <v>176</v>
      </c>
      <c r="C139" s="16" t="s">
        <v>428</v>
      </c>
      <c r="D139" s="7">
        <v>38783</v>
      </c>
      <c r="E139" s="7">
        <v>11</v>
      </c>
      <c r="F139" s="78">
        <v>3525.7272727272725</v>
      </c>
    </row>
    <row r="140" spans="1:6" ht="12" customHeight="1" x14ac:dyDescent="0.2">
      <c r="A140" s="15">
        <f t="shared" si="2"/>
        <v>135</v>
      </c>
      <c r="B140" s="46">
        <v>177</v>
      </c>
      <c r="C140" s="16" t="s">
        <v>163</v>
      </c>
      <c r="D140" s="7">
        <v>22501</v>
      </c>
      <c r="E140" s="7">
        <v>8</v>
      </c>
      <c r="F140" s="78">
        <v>2812.625</v>
      </c>
    </row>
    <row r="141" spans="1:6" ht="12" customHeight="1" x14ac:dyDescent="0.2">
      <c r="A141" s="15">
        <f t="shared" si="2"/>
        <v>136</v>
      </c>
      <c r="B141" s="46">
        <v>179</v>
      </c>
      <c r="C141" s="16" t="s">
        <v>397</v>
      </c>
      <c r="D141" s="7">
        <v>1992</v>
      </c>
      <c r="E141" s="7">
        <v>1</v>
      </c>
      <c r="F141" s="78">
        <v>1992</v>
      </c>
    </row>
    <row r="142" spans="1:6" ht="12" customHeight="1" x14ac:dyDescent="0.2">
      <c r="A142" s="15">
        <f t="shared" si="2"/>
        <v>137</v>
      </c>
      <c r="B142" s="46">
        <v>180</v>
      </c>
      <c r="C142" s="16" t="s">
        <v>429</v>
      </c>
      <c r="D142" s="7">
        <v>9937</v>
      </c>
      <c r="E142" s="7">
        <v>6</v>
      </c>
      <c r="F142" s="78">
        <v>1656.1666666666667</v>
      </c>
    </row>
    <row r="143" spans="1:6" ht="12" customHeight="1" x14ac:dyDescent="0.2">
      <c r="A143" s="15">
        <f t="shared" si="2"/>
        <v>138</v>
      </c>
      <c r="B143" s="46">
        <v>181</v>
      </c>
      <c r="C143" s="16" t="s">
        <v>438</v>
      </c>
      <c r="D143" s="7">
        <v>60781</v>
      </c>
      <c r="E143" s="7">
        <v>33</v>
      </c>
      <c r="F143" s="78">
        <v>1841.8484848484848</v>
      </c>
    </row>
    <row r="144" spans="1:6" ht="12" customHeight="1" x14ac:dyDescent="0.2">
      <c r="A144" s="15">
        <f t="shared" si="2"/>
        <v>139</v>
      </c>
      <c r="B144" s="46">
        <v>182</v>
      </c>
      <c r="C144" s="16" t="s">
        <v>398</v>
      </c>
      <c r="D144" s="7">
        <v>20941</v>
      </c>
      <c r="E144" s="7">
        <v>6</v>
      </c>
      <c r="F144" s="78">
        <v>3490.1666666666665</v>
      </c>
    </row>
    <row r="145" spans="1:6" ht="12" customHeight="1" x14ac:dyDescent="0.2">
      <c r="A145" s="15">
        <f t="shared" si="2"/>
        <v>140</v>
      </c>
      <c r="B145" s="46">
        <v>184</v>
      </c>
      <c r="C145" s="16" t="s">
        <v>165</v>
      </c>
      <c r="D145" s="7">
        <v>6490</v>
      </c>
      <c r="E145" s="7">
        <v>3</v>
      </c>
      <c r="F145" s="78">
        <v>2163.3333333333335</v>
      </c>
    </row>
    <row r="146" spans="1:6" ht="12" customHeight="1" x14ac:dyDescent="0.2">
      <c r="A146" s="15">
        <f t="shared" si="2"/>
        <v>141</v>
      </c>
      <c r="B146" s="46">
        <v>185</v>
      </c>
      <c r="C146" s="16" t="s">
        <v>457</v>
      </c>
      <c r="D146" s="7">
        <v>17807</v>
      </c>
      <c r="E146" s="7">
        <v>13</v>
      </c>
      <c r="F146" s="78">
        <v>1369.7692307692307</v>
      </c>
    </row>
    <row r="147" spans="1:6" ht="12" customHeight="1" x14ac:dyDescent="0.2">
      <c r="A147" s="15">
        <f t="shared" si="2"/>
        <v>142</v>
      </c>
      <c r="B147" s="46">
        <v>186</v>
      </c>
      <c r="C147" s="16" t="s">
        <v>334</v>
      </c>
      <c r="D147" s="7">
        <v>37194</v>
      </c>
      <c r="E147" s="7">
        <v>16</v>
      </c>
      <c r="F147" s="78">
        <v>2324.625</v>
      </c>
    </row>
    <row r="148" spans="1:6" ht="12" customHeight="1" x14ac:dyDescent="0.2">
      <c r="A148" s="15">
        <f t="shared" si="2"/>
        <v>143</v>
      </c>
      <c r="B148" s="46">
        <v>187</v>
      </c>
      <c r="C148" s="16" t="s">
        <v>335</v>
      </c>
      <c r="D148" s="7">
        <v>16500</v>
      </c>
      <c r="E148" s="7">
        <v>2</v>
      </c>
      <c r="F148" s="78">
        <v>8250</v>
      </c>
    </row>
    <row r="149" spans="1:6" ht="12" customHeight="1" x14ac:dyDescent="0.2">
      <c r="A149" s="15">
        <f t="shared" si="2"/>
        <v>144</v>
      </c>
      <c r="B149" s="46">
        <v>189</v>
      </c>
      <c r="C149" s="16" t="s">
        <v>336</v>
      </c>
      <c r="D149" s="7">
        <v>14680</v>
      </c>
      <c r="E149" s="7">
        <v>8</v>
      </c>
      <c r="F149" s="78">
        <v>1835</v>
      </c>
    </row>
    <row r="150" spans="1:6" ht="12" customHeight="1" x14ac:dyDescent="0.2">
      <c r="A150" s="15">
        <f t="shared" si="2"/>
        <v>145</v>
      </c>
      <c r="B150" s="46">
        <v>190</v>
      </c>
      <c r="C150" s="16" t="s">
        <v>167</v>
      </c>
      <c r="D150" s="7">
        <v>3966</v>
      </c>
      <c r="E150" s="7">
        <v>3</v>
      </c>
      <c r="F150" s="78">
        <v>1322</v>
      </c>
    </row>
    <row r="151" spans="1:6" ht="12" customHeight="1" x14ac:dyDescent="0.2">
      <c r="A151" s="15">
        <f t="shared" si="2"/>
        <v>146</v>
      </c>
      <c r="B151" s="46">
        <v>191</v>
      </c>
      <c r="C151" s="16" t="s">
        <v>168</v>
      </c>
      <c r="D151" s="7">
        <v>13131</v>
      </c>
      <c r="E151" s="7">
        <v>16</v>
      </c>
      <c r="F151" s="78">
        <v>820.6875</v>
      </c>
    </row>
    <row r="152" spans="1:6" ht="12" customHeight="1" x14ac:dyDescent="0.2">
      <c r="A152" s="15">
        <f t="shared" si="2"/>
        <v>147</v>
      </c>
      <c r="B152" s="46">
        <v>192</v>
      </c>
      <c r="C152" s="16" t="s">
        <v>169</v>
      </c>
      <c r="D152" s="7">
        <v>20085</v>
      </c>
      <c r="E152" s="7">
        <v>8</v>
      </c>
      <c r="F152" s="78">
        <v>2510.625</v>
      </c>
    </row>
    <row r="153" spans="1:6" ht="12" customHeight="1" x14ac:dyDescent="0.2">
      <c r="A153" s="15">
        <f t="shared" si="2"/>
        <v>148</v>
      </c>
      <c r="B153" s="46">
        <v>193</v>
      </c>
      <c r="C153" s="16" t="s">
        <v>439</v>
      </c>
      <c r="D153" s="7">
        <v>20085</v>
      </c>
      <c r="E153" s="7">
        <v>10</v>
      </c>
      <c r="F153" s="78">
        <v>2008.5</v>
      </c>
    </row>
    <row r="154" spans="1:6" ht="12" customHeight="1" x14ac:dyDescent="0.2">
      <c r="A154" s="15">
        <f t="shared" si="2"/>
        <v>149</v>
      </c>
      <c r="B154" s="46">
        <v>194</v>
      </c>
      <c r="C154" s="16" t="s">
        <v>170</v>
      </c>
      <c r="D154" s="7">
        <v>87049</v>
      </c>
      <c r="E154" s="7">
        <v>60</v>
      </c>
      <c r="F154" s="78">
        <v>1450.8166666666666</v>
      </c>
    </row>
    <row r="155" spans="1:6" ht="12" customHeight="1" x14ac:dyDescent="0.2">
      <c r="A155" s="15">
        <f t="shared" si="2"/>
        <v>150</v>
      </c>
      <c r="B155" s="46">
        <v>195</v>
      </c>
      <c r="C155" s="16" t="s">
        <v>171</v>
      </c>
      <c r="D155" s="7">
        <v>21776</v>
      </c>
      <c r="E155" s="7">
        <v>22</v>
      </c>
      <c r="F155" s="78">
        <v>989.81818181818187</v>
      </c>
    </row>
    <row r="156" spans="1:6" ht="12" customHeight="1" x14ac:dyDescent="0.2">
      <c r="A156" s="15">
        <f t="shared" si="2"/>
        <v>151</v>
      </c>
      <c r="B156" s="46">
        <v>198</v>
      </c>
      <c r="C156" s="16" t="s">
        <v>173</v>
      </c>
      <c r="D156" s="7">
        <v>49695</v>
      </c>
      <c r="E156" s="7">
        <v>35</v>
      </c>
      <c r="F156" s="78">
        <v>1419.8571428571429</v>
      </c>
    </row>
    <row r="157" spans="1:6" ht="12" customHeight="1" x14ac:dyDescent="0.2">
      <c r="A157" s="15">
        <f t="shared" si="2"/>
        <v>152</v>
      </c>
      <c r="B157" s="46">
        <v>199</v>
      </c>
      <c r="C157" s="16" t="s">
        <v>399</v>
      </c>
      <c r="D157" s="7">
        <v>3600</v>
      </c>
      <c r="E157" s="7">
        <v>4</v>
      </c>
      <c r="F157" s="78">
        <v>900</v>
      </c>
    </row>
    <row r="158" spans="1:6" ht="12" customHeight="1" x14ac:dyDescent="0.2">
      <c r="A158" s="15">
        <f t="shared" si="2"/>
        <v>153</v>
      </c>
      <c r="B158" s="46">
        <v>200</v>
      </c>
      <c r="C158" s="16" t="s">
        <v>174</v>
      </c>
      <c r="D158" s="7">
        <v>20350</v>
      </c>
      <c r="E158" s="7">
        <v>7</v>
      </c>
      <c r="F158" s="78">
        <v>2907.1428571428573</v>
      </c>
    </row>
    <row r="159" spans="1:6" ht="12" customHeight="1" x14ac:dyDescent="0.2">
      <c r="A159" s="15">
        <f t="shared" si="2"/>
        <v>154</v>
      </c>
      <c r="B159" s="46">
        <v>201</v>
      </c>
      <c r="C159" s="16" t="s">
        <v>175</v>
      </c>
      <c r="D159" s="7">
        <v>637</v>
      </c>
      <c r="E159" s="7">
        <v>1</v>
      </c>
      <c r="F159" s="78">
        <v>637</v>
      </c>
    </row>
    <row r="160" spans="1:6" ht="12" customHeight="1" x14ac:dyDescent="0.2">
      <c r="A160" s="15">
        <f t="shared" si="2"/>
        <v>155</v>
      </c>
      <c r="B160" s="46">
        <v>202</v>
      </c>
      <c r="C160" s="16" t="s">
        <v>176</v>
      </c>
      <c r="D160" s="7">
        <v>18474</v>
      </c>
      <c r="E160" s="7">
        <v>19</v>
      </c>
      <c r="F160" s="78">
        <v>972.31578947368416</v>
      </c>
    </row>
    <row r="161" spans="1:6" ht="12" customHeight="1" x14ac:dyDescent="0.2">
      <c r="A161" s="15">
        <f t="shared" si="2"/>
        <v>156</v>
      </c>
      <c r="B161" s="46">
        <v>203</v>
      </c>
      <c r="C161" s="16" t="s">
        <v>338</v>
      </c>
      <c r="D161" s="7">
        <v>33050</v>
      </c>
      <c r="E161" s="7">
        <v>28</v>
      </c>
      <c r="F161" s="78">
        <v>1180.3571428571429</v>
      </c>
    </row>
    <row r="162" spans="1:6" ht="12" customHeight="1" x14ac:dyDescent="0.2">
      <c r="A162" s="15">
        <f t="shared" si="2"/>
        <v>157</v>
      </c>
      <c r="B162" s="46">
        <v>204</v>
      </c>
      <c r="C162" s="16" t="s">
        <v>177</v>
      </c>
      <c r="D162" s="7">
        <v>14924</v>
      </c>
      <c r="E162" s="7">
        <v>9</v>
      </c>
      <c r="F162" s="78">
        <v>1658.2222222222222</v>
      </c>
    </row>
    <row r="163" spans="1:6" ht="12" customHeight="1" x14ac:dyDescent="0.2">
      <c r="A163" s="15">
        <f t="shared" si="2"/>
        <v>158</v>
      </c>
      <c r="B163" s="46">
        <v>205</v>
      </c>
      <c r="C163" s="16" t="s">
        <v>178</v>
      </c>
      <c r="D163" s="7">
        <v>23056</v>
      </c>
      <c r="E163" s="7">
        <v>17</v>
      </c>
      <c r="F163" s="78">
        <v>1356.2352941176471</v>
      </c>
    </row>
    <row r="164" spans="1:6" ht="12" customHeight="1" x14ac:dyDescent="0.2">
      <c r="A164" s="15">
        <f t="shared" si="2"/>
        <v>159</v>
      </c>
      <c r="B164" s="46">
        <v>208</v>
      </c>
      <c r="C164" s="16" t="s">
        <v>181</v>
      </c>
      <c r="D164" s="7">
        <v>57000</v>
      </c>
      <c r="E164" s="7">
        <v>21</v>
      </c>
      <c r="F164" s="78">
        <v>2714.2857142857142</v>
      </c>
    </row>
    <row r="165" spans="1:6" ht="12" customHeight="1" x14ac:dyDescent="0.2">
      <c r="A165" s="15">
        <f t="shared" si="2"/>
        <v>160</v>
      </c>
      <c r="B165" s="46">
        <v>210</v>
      </c>
      <c r="C165" s="16" t="s">
        <v>182</v>
      </c>
      <c r="D165" s="7">
        <v>16307</v>
      </c>
      <c r="E165" s="7">
        <v>18</v>
      </c>
      <c r="F165" s="78">
        <v>905.94444444444446</v>
      </c>
    </row>
    <row r="166" spans="1:6" ht="12" customHeight="1" x14ac:dyDescent="0.2">
      <c r="A166" s="15">
        <f t="shared" si="2"/>
        <v>161</v>
      </c>
      <c r="B166" s="46">
        <v>211</v>
      </c>
      <c r="C166" s="16" t="s">
        <v>183</v>
      </c>
      <c r="D166" s="7">
        <v>12766</v>
      </c>
      <c r="E166" s="7">
        <v>10</v>
      </c>
      <c r="F166" s="78">
        <v>1276.5999999999999</v>
      </c>
    </row>
    <row r="167" spans="1:6" ht="12" customHeight="1" x14ac:dyDescent="0.2">
      <c r="A167" s="15">
        <f t="shared" si="2"/>
        <v>162</v>
      </c>
      <c r="B167" s="46">
        <v>212</v>
      </c>
      <c r="C167" s="16" t="s">
        <v>184</v>
      </c>
      <c r="D167" s="7">
        <v>3091</v>
      </c>
      <c r="E167" s="7">
        <v>3</v>
      </c>
      <c r="F167" s="78">
        <v>1030.3333333333333</v>
      </c>
    </row>
    <row r="168" spans="1:6" ht="12" customHeight="1" x14ac:dyDescent="0.2">
      <c r="A168" s="15">
        <f t="shared" si="2"/>
        <v>163</v>
      </c>
      <c r="B168" s="46">
        <v>213</v>
      </c>
      <c r="C168" s="16" t="s">
        <v>340</v>
      </c>
      <c r="D168" s="7">
        <v>54947</v>
      </c>
      <c r="E168" s="7">
        <v>21</v>
      </c>
      <c r="F168" s="78">
        <v>2616.5238095238096</v>
      </c>
    </row>
    <row r="169" spans="1:6" ht="12" customHeight="1" x14ac:dyDescent="0.2">
      <c r="A169" s="15">
        <f t="shared" si="2"/>
        <v>164</v>
      </c>
      <c r="B169" s="46">
        <v>214</v>
      </c>
      <c r="C169" s="16" t="s">
        <v>185</v>
      </c>
      <c r="D169" s="7">
        <v>28889</v>
      </c>
      <c r="E169" s="7">
        <v>29</v>
      </c>
      <c r="F169" s="78">
        <v>996.17241379310349</v>
      </c>
    </row>
    <row r="170" spans="1:6" ht="12" customHeight="1" x14ac:dyDescent="0.2">
      <c r="A170" s="15">
        <f t="shared" si="2"/>
        <v>165</v>
      </c>
      <c r="B170" s="46">
        <v>215</v>
      </c>
      <c r="C170" s="16" t="s">
        <v>186</v>
      </c>
      <c r="D170" s="7">
        <v>3579</v>
      </c>
      <c r="E170" s="7">
        <v>7</v>
      </c>
      <c r="F170" s="78">
        <v>511.28571428571428</v>
      </c>
    </row>
    <row r="171" spans="1:6" ht="12" customHeight="1" x14ac:dyDescent="0.2">
      <c r="A171" s="15">
        <f t="shared" si="2"/>
        <v>166</v>
      </c>
      <c r="B171" s="46">
        <v>216</v>
      </c>
      <c r="C171" s="16" t="s">
        <v>187</v>
      </c>
      <c r="D171" s="7">
        <v>1710</v>
      </c>
      <c r="E171" s="7">
        <v>1</v>
      </c>
      <c r="F171" s="78">
        <v>1710</v>
      </c>
    </row>
    <row r="172" spans="1:6" ht="12" customHeight="1" x14ac:dyDescent="0.2">
      <c r="A172" s="15">
        <f t="shared" si="2"/>
        <v>167</v>
      </c>
      <c r="B172" s="46">
        <v>217</v>
      </c>
      <c r="C172" s="16" t="s">
        <v>451</v>
      </c>
      <c r="D172" s="7">
        <v>14156</v>
      </c>
      <c r="E172" s="7">
        <v>9</v>
      </c>
      <c r="F172" s="78">
        <v>1572.8888888888889</v>
      </c>
    </row>
    <row r="173" spans="1:6" ht="12" customHeight="1" x14ac:dyDescent="0.2">
      <c r="A173" s="15">
        <f t="shared" si="2"/>
        <v>168</v>
      </c>
      <c r="B173" s="46">
        <v>218</v>
      </c>
      <c r="C173" s="16" t="s">
        <v>341</v>
      </c>
      <c r="D173" s="7">
        <v>37158</v>
      </c>
      <c r="E173" s="7">
        <v>31</v>
      </c>
      <c r="F173" s="78">
        <v>1198.6451612903227</v>
      </c>
    </row>
    <row r="174" spans="1:6" ht="12" customHeight="1" x14ac:dyDescent="0.2">
      <c r="A174" s="15">
        <f t="shared" si="2"/>
        <v>169</v>
      </c>
      <c r="B174" s="46">
        <v>219</v>
      </c>
      <c r="C174" s="16" t="s">
        <v>188</v>
      </c>
      <c r="D174" s="7">
        <v>3139</v>
      </c>
      <c r="E174" s="7">
        <v>2</v>
      </c>
      <c r="F174" s="78">
        <v>1569.5</v>
      </c>
    </row>
    <row r="175" spans="1:6" ht="12" customHeight="1" x14ac:dyDescent="0.2">
      <c r="A175" s="15">
        <f t="shared" si="2"/>
        <v>170</v>
      </c>
      <c r="B175" s="46">
        <v>220</v>
      </c>
      <c r="C175" s="16" t="s">
        <v>189</v>
      </c>
      <c r="D175" s="7">
        <v>9600</v>
      </c>
      <c r="E175" s="7">
        <v>8</v>
      </c>
      <c r="F175" s="78">
        <v>1200</v>
      </c>
    </row>
    <row r="176" spans="1:6" ht="12" customHeight="1" x14ac:dyDescent="0.2">
      <c r="A176" s="15">
        <f t="shared" si="2"/>
        <v>171</v>
      </c>
      <c r="B176" s="46">
        <v>222</v>
      </c>
      <c r="C176" s="16" t="s">
        <v>190</v>
      </c>
      <c r="D176" s="7">
        <v>5080</v>
      </c>
      <c r="E176" s="7">
        <v>4</v>
      </c>
      <c r="F176" s="78">
        <v>1270</v>
      </c>
    </row>
    <row r="177" spans="1:6" ht="12" customHeight="1" x14ac:dyDescent="0.2">
      <c r="A177" s="15">
        <f t="shared" si="2"/>
        <v>172</v>
      </c>
      <c r="B177" s="46">
        <v>223</v>
      </c>
      <c r="C177" s="16" t="s">
        <v>342</v>
      </c>
      <c r="D177" s="7">
        <v>5000</v>
      </c>
      <c r="E177" s="7">
        <v>3</v>
      </c>
      <c r="F177" s="78">
        <v>1666.6666666666667</v>
      </c>
    </row>
    <row r="178" spans="1:6" ht="12" customHeight="1" x14ac:dyDescent="0.2">
      <c r="A178" s="15">
        <f t="shared" si="2"/>
        <v>173</v>
      </c>
      <c r="B178" s="46">
        <v>224</v>
      </c>
      <c r="C178" s="16" t="s">
        <v>191</v>
      </c>
      <c r="D178" s="7">
        <v>5000</v>
      </c>
      <c r="E178" s="7">
        <v>5</v>
      </c>
      <c r="F178" s="78">
        <v>1000</v>
      </c>
    </row>
    <row r="179" spans="1:6" ht="12" customHeight="1" x14ac:dyDescent="0.2">
      <c r="A179" s="15">
        <f t="shared" si="2"/>
        <v>174</v>
      </c>
      <c r="B179" s="46">
        <v>226</v>
      </c>
      <c r="C179" s="16" t="s">
        <v>193</v>
      </c>
      <c r="D179" s="7">
        <v>11022</v>
      </c>
      <c r="E179" s="7">
        <v>1</v>
      </c>
      <c r="F179" s="78">
        <v>11022</v>
      </c>
    </row>
    <row r="180" spans="1:6" ht="12" customHeight="1" x14ac:dyDescent="0.2">
      <c r="A180" s="15">
        <f t="shared" si="2"/>
        <v>175</v>
      </c>
      <c r="B180" s="46">
        <v>227</v>
      </c>
      <c r="C180" s="16" t="s">
        <v>194</v>
      </c>
      <c r="D180" s="7">
        <v>25334</v>
      </c>
      <c r="E180" s="7">
        <v>15</v>
      </c>
      <c r="F180" s="78">
        <v>1688.9333333333334</v>
      </c>
    </row>
    <row r="181" spans="1:6" ht="12" customHeight="1" x14ac:dyDescent="0.2">
      <c r="A181" s="15">
        <f t="shared" si="2"/>
        <v>176</v>
      </c>
      <c r="B181" s="46">
        <v>228</v>
      </c>
      <c r="C181" s="16" t="s">
        <v>343</v>
      </c>
      <c r="D181" s="7">
        <v>6814</v>
      </c>
      <c r="E181" s="7">
        <v>3</v>
      </c>
      <c r="F181" s="78">
        <v>2271.3333333333335</v>
      </c>
    </row>
    <row r="182" spans="1:6" ht="12" customHeight="1" x14ac:dyDescent="0.2">
      <c r="A182" s="15">
        <f t="shared" si="2"/>
        <v>177</v>
      </c>
      <c r="B182" s="46">
        <v>229</v>
      </c>
      <c r="C182" s="16" t="s">
        <v>344</v>
      </c>
      <c r="D182" s="7">
        <v>23779</v>
      </c>
      <c r="E182" s="7">
        <v>22</v>
      </c>
      <c r="F182" s="78">
        <v>1080.8636363636363</v>
      </c>
    </row>
    <row r="183" spans="1:6" ht="12" customHeight="1" x14ac:dyDescent="0.2">
      <c r="A183" s="15">
        <f t="shared" si="2"/>
        <v>178</v>
      </c>
      <c r="B183" s="46">
        <v>230</v>
      </c>
      <c r="C183" s="16" t="s">
        <v>435</v>
      </c>
      <c r="D183" s="7">
        <v>3308</v>
      </c>
      <c r="E183" s="7">
        <v>5</v>
      </c>
      <c r="F183" s="78">
        <v>661.6</v>
      </c>
    </row>
    <row r="184" spans="1:6" ht="12" customHeight="1" x14ac:dyDescent="0.2">
      <c r="A184" s="15">
        <f t="shared" si="2"/>
        <v>179</v>
      </c>
      <c r="B184" s="46">
        <v>231</v>
      </c>
      <c r="C184" s="16" t="s">
        <v>345</v>
      </c>
      <c r="D184" s="7">
        <v>179193</v>
      </c>
      <c r="E184" s="7">
        <v>95</v>
      </c>
      <c r="F184" s="78">
        <v>1886.2421052631578</v>
      </c>
    </row>
    <row r="185" spans="1:6" ht="12" customHeight="1" x14ac:dyDescent="0.2">
      <c r="A185" s="15">
        <f t="shared" si="2"/>
        <v>180</v>
      </c>
      <c r="B185" s="46">
        <v>232</v>
      </c>
      <c r="C185" s="16" t="s">
        <v>346</v>
      </c>
      <c r="D185" s="7">
        <v>3431</v>
      </c>
      <c r="E185" s="7">
        <v>3</v>
      </c>
      <c r="F185" s="78">
        <v>1143.6666666666667</v>
      </c>
    </row>
    <row r="186" spans="1:6" ht="12" customHeight="1" x14ac:dyDescent="0.2">
      <c r="A186" s="15">
        <f t="shared" si="2"/>
        <v>181</v>
      </c>
      <c r="B186" s="46">
        <v>233</v>
      </c>
      <c r="C186" s="16" t="s">
        <v>347</v>
      </c>
      <c r="D186" s="7">
        <v>16359</v>
      </c>
      <c r="E186" s="7">
        <v>10</v>
      </c>
      <c r="F186" s="78">
        <v>1635.9</v>
      </c>
    </row>
    <row r="187" spans="1:6" ht="12" customHeight="1" x14ac:dyDescent="0.2">
      <c r="A187" s="15">
        <f t="shared" si="2"/>
        <v>182</v>
      </c>
      <c r="B187" s="46">
        <v>234</v>
      </c>
      <c r="C187" s="16" t="s">
        <v>195</v>
      </c>
      <c r="D187" s="7">
        <v>3751</v>
      </c>
      <c r="E187" s="7">
        <v>4</v>
      </c>
      <c r="F187" s="78">
        <v>937.75</v>
      </c>
    </row>
    <row r="188" spans="1:6" ht="12" customHeight="1" x14ac:dyDescent="0.2">
      <c r="A188" s="15">
        <f t="shared" si="2"/>
        <v>183</v>
      </c>
      <c r="B188" s="46">
        <v>235</v>
      </c>
      <c r="C188" s="16" t="s">
        <v>401</v>
      </c>
      <c r="D188" s="7">
        <v>13994</v>
      </c>
      <c r="E188" s="7">
        <v>8</v>
      </c>
      <c r="F188" s="78">
        <v>1749.25</v>
      </c>
    </row>
    <row r="189" spans="1:6" ht="12" customHeight="1" x14ac:dyDescent="0.2">
      <c r="A189" s="15">
        <f t="shared" si="2"/>
        <v>184</v>
      </c>
      <c r="B189" s="46">
        <v>236</v>
      </c>
      <c r="C189" s="16" t="s">
        <v>348</v>
      </c>
      <c r="D189" s="7">
        <v>16500</v>
      </c>
      <c r="E189" s="7">
        <v>8</v>
      </c>
      <c r="F189" s="78">
        <v>2062.5</v>
      </c>
    </row>
    <row r="190" spans="1:6" ht="12" customHeight="1" x14ac:dyDescent="0.2">
      <c r="A190" s="15">
        <f t="shared" si="2"/>
        <v>185</v>
      </c>
      <c r="B190" s="46">
        <v>237</v>
      </c>
      <c r="C190" s="16" t="s">
        <v>349</v>
      </c>
      <c r="D190" s="7">
        <v>13369</v>
      </c>
      <c r="E190" s="7">
        <v>7</v>
      </c>
      <c r="F190" s="78">
        <v>1909.8571428571429</v>
      </c>
    </row>
    <row r="191" spans="1:6" ht="12" customHeight="1" x14ac:dyDescent="0.2">
      <c r="A191" s="15">
        <f t="shared" si="2"/>
        <v>186</v>
      </c>
      <c r="B191" s="46">
        <v>238</v>
      </c>
      <c r="C191" s="16" t="s">
        <v>196</v>
      </c>
      <c r="D191" s="7">
        <v>14417</v>
      </c>
      <c r="E191" s="7">
        <v>10</v>
      </c>
      <c r="F191" s="78">
        <v>1441.7</v>
      </c>
    </row>
    <row r="192" spans="1:6" ht="12" customHeight="1" x14ac:dyDescent="0.2">
      <c r="A192" s="15">
        <f t="shared" si="2"/>
        <v>187</v>
      </c>
      <c r="B192" s="46">
        <v>239</v>
      </c>
      <c r="C192" s="16" t="s">
        <v>197</v>
      </c>
      <c r="D192" s="7">
        <v>64325</v>
      </c>
      <c r="E192" s="7">
        <v>25</v>
      </c>
      <c r="F192" s="78">
        <v>2573</v>
      </c>
    </row>
    <row r="193" spans="1:6" ht="12" customHeight="1" x14ac:dyDescent="0.2">
      <c r="A193" s="15">
        <f t="shared" si="2"/>
        <v>188</v>
      </c>
      <c r="B193" s="46">
        <v>240</v>
      </c>
      <c r="C193" s="16" t="s">
        <v>350</v>
      </c>
      <c r="D193" s="7">
        <v>1300</v>
      </c>
      <c r="E193" s="7">
        <v>8</v>
      </c>
      <c r="F193" s="78">
        <v>162.5</v>
      </c>
    </row>
    <row r="194" spans="1:6" ht="12" customHeight="1" x14ac:dyDescent="0.2">
      <c r="A194" s="15">
        <f t="shared" si="2"/>
        <v>189</v>
      </c>
      <c r="B194" s="46">
        <v>241</v>
      </c>
      <c r="C194" s="16" t="s">
        <v>351</v>
      </c>
      <c r="D194" s="7">
        <v>19779</v>
      </c>
      <c r="E194" s="7">
        <v>16</v>
      </c>
      <c r="F194" s="78">
        <v>1236.1875</v>
      </c>
    </row>
    <row r="195" spans="1:6" ht="12" customHeight="1" x14ac:dyDescent="0.2">
      <c r="A195" s="15">
        <f t="shared" si="2"/>
        <v>190</v>
      </c>
      <c r="B195" s="46">
        <v>242</v>
      </c>
      <c r="C195" s="16" t="s">
        <v>440</v>
      </c>
      <c r="D195" s="7">
        <v>35659</v>
      </c>
      <c r="E195" s="7">
        <v>9</v>
      </c>
      <c r="F195" s="78">
        <v>3962.1111111111113</v>
      </c>
    </row>
    <row r="196" spans="1:6" ht="12" customHeight="1" x14ac:dyDescent="0.2">
      <c r="A196" s="15">
        <f t="shared" si="2"/>
        <v>191</v>
      </c>
      <c r="B196" s="46">
        <v>243</v>
      </c>
      <c r="C196" s="16" t="s">
        <v>446</v>
      </c>
      <c r="D196" s="7">
        <v>1000</v>
      </c>
      <c r="E196" s="7">
        <v>1</v>
      </c>
      <c r="F196" s="78">
        <v>1000</v>
      </c>
    </row>
    <row r="197" spans="1:6" ht="12" customHeight="1" x14ac:dyDescent="0.2">
      <c r="A197" s="15">
        <f t="shared" si="2"/>
        <v>192</v>
      </c>
      <c r="B197" s="46">
        <v>244</v>
      </c>
      <c r="C197" s="16" t="s">
        <v>276</v>
      </c>
      <c r="D197" s="7">
        <v>16300</v>
      </c>
      <c r="E197" s="7">
        <v>11</v>
      </c>
      <c r="F197" s="78">
        <v>1481.8181818181818</v>
      </c>
    </row>
    <row r="198" spans="1:6" ht="12" customHeight="1" x14ac:dyDescent="0.2">
      <c r="A198" s="15">
        <f t="shared" si="2"/>
        <v>193</v>
      </c>
      <c r="B198" s="46">
        <v>245</v>
      </c>
      <c r="C198" s="16" t="s">
        <v>415</v>
      </c>
      <c r="D198" s="7">
        <v>69099</v>
      </c>
      <c r="E198" s="7">
        <v>30</v>
      </c>
      <c r="F198" s="78">
        <v>2303.3000000000002</v>
      </c>
    </row>
    <row r="199" spans="1:6" ht="12" customHeight="1" x14ac:dyDescent="0.2">
      <c r="A199" s="15">
        <f t="shared" si="2"/>
        <v>194</v>
      </c>
      <c r="B199" s="46">
        <v>246</v>
      </c>
      <c r="C199" s="16" t="s">
        <v>402</v>
      </c>
      <c r="D199" s="7">
        <v>132853</v>
      </c>
      <c r="E199" s="7">
        <v>64</v>
      </c>
      <c r="F199" s="78">
        <v>2075.828125</v>
      </c>
    </row>
    <row r="200" spans="1:6" ht="12" customHeight="1" x14ac:dyDescent="0.2">
      <c r="A200" s="15">
        <f t="shared" ref="A200:A263" si="3">A199+1</f>
        <v>195</v>
      </c>
      <c r="B200" s="46">
        <v>247</v>
      </c>
      <c r="C200" s="16" t="s">
        <v>450</v>
      </c>
      <c r="D200" s="7">
        <v>8541</v>
      </c>
      <c r="E200" s="7">
        <v>12</v>
      </c>
      <c r="F200" s="78">
        <v>711.75</v>
      </c>
    </row>
    <row r="201" spans="1:6" ht="12" customHeight="1" x14ac:dyDescent="0.2">
      <c r="A201" s="15">
        <f t="shared" si="3"/>
        <v>196</v>
      </c>
      <c r="B201" s="46">
        <v>248</v>
      </c>
      <c r="C201" s="16" t="s">
        <v>198</v>
      </c>
      <c r="D201" s="7">
        <v>42610</v>
      </c>
      <c r="E201" s="7">
        <v>41</v>
      </c>
      <c r="F201" s="78">
        <v>1039.2682926829268</v>
      </c>
    </row>
    <row r="202" spans="1:6" ht="12" customHeight="1" x14ac:dyDescent="0.2">
      <c r="A202" s="15">
        <f t="shared" si="3"/>
        <v>197</v>
      </c>
      <c r="B202" s="46">
        <v>249</v>
      </c>
      <c r="C202" s="16" t="s">
        <v>199</v>
      </c>
      <c r="D202" s="7">
        <v>114153</v>
      </c>
      <c r="E202" s="7">
        <v>65</v>
      </c>
      <c r="F202" s="78">
        <v>1756.2</v>
      </c>
    </row>
    <row r="203" spans="1:6" ht="12" customHeight="1" x14ac:dyDescent="0.2">
      <c r="A203" s="15">
        <f t="shared" si="3"/>
        <v>198</v>
      </c>
      <c r="B203" s="46">
        <v>250</v>
      </c>
      <c r="C203" s="16" t="s">
        <v>200</v>
      </c>
      <c r="D203" s="7">
        <v>123697</v>
      </c>
      <c r="E203" s="7">
        <v>87</v>
      </c>
      <c r="F203" s="78">
        <v>1421.8045977011495</v>
      </c>
    </row>
    <row r="204" spans="1:6" ht="12" customHeight="1" x14ac:dyDescent="0.2">
      <c r="A204" s="15">
        <f t="shared" si="3"/>
        <v>199</v>
      </c>
      <c r="B204" s="46">
        <v>251</v>
      </c>
      <c r="C204" s="16" t="s">
        <v>201</v>
      </c>
      <c r="D204" s="7">
        <v>53241</v>
      </c>
      <c r="E204" s="7">
        <v>49</v>
      </c>
      <c r="F204" s="78">
        <v>1086.5510204081634</v>
      </c>
    </row>
    <row r="205" spans="1:6" ht="12" customHeight="1" x14ac:dyDescent="0.2">
      <c r="A205" s="15">
        <f t="shared" si="3"/>
        <v>200</v>
      </c>
      <c r="B205" s="46">
        <v>252</v>
      </c>
      <c r="C205" s="16" t="s">
        <v>352</v>
      </c>
      <c r="D205" s="7">
        <v>18902</v>
      </c>
      <c r="E205" s="7">
        <v>13</v>
      </c>
      <c r="F205" s="78">
        <v>1454</v>
      </c>
    </row>
    <row r="206" spans="1:6" ht="12" customHeight="1" x14ac:dyDescent="0.2">
      <c r="A206" s="15">
        <f t="shared" si="3"/>
        <v>201</v>
      </c>
      <c r="B206" s="46">
        <v>253</v>
      </c>
      <c r="C206" s="16" t="s">
        <v>353</v>
      </c>
      <c r="D206" s="7">
        <v>9558</v>
      </c>
      <c r="E206" s="7">
        <v>4</v>
      </c>
      <c r="F206" s="78">
        <v>2389.5</v>
      </c>
    </row>
    <row r="207" spans="1:6" ht="12" customHeight="1" x14ac:dyDescent="0.2">
      <c r="A207" s="15">
        <f t="shared" si="3"/>
        <v>202</v>
      </c>
      <c r="B207" s="46">
        <v>254</v>
      </c>
      <c r="C207" s="16" t="s">
        <v>354</v>
      </c>
      <c r="D207" s="7">
        <v>65604</v>
      </c>
      <c r="E207" s="7">
        <v>46</v>
      </c>
      <c r="F207" s="78">
        <v>1426.1739130434783</v>
      </c>
    </row>
    <row r="208" spans="1:6" ht="12" customHeight="1" x14ac:dyDescent="0.2">
      <c r="A208" s="15">
        <f t="shared" si="3"/>
        <v>203</v>
      </c>
      <c r="B208" s="46">
        <v>255</v>
      </c>
      <c r="C208" s="16" t="s">
        <v>202</v>
      </c>
      <c r="D208" s="7">
        <v>39200</v>
      </c>
      <c r="E208" s="7">
        <v>39</v>
      </c>
      <c r="F208" s="78">
        <v>1005.1282051282051</v>
      </c>
    </row>
    <row r="209" spans="1:6" ht="12" customHeight="1" x14ac:dyDescent="0.2">
      <c r="A209" s="15">
        <f t="shared" si="3"/>
        <v>204</v>
      </c>
      <c r="B209" s="46">
        <v>257</v>
      </c>
      <c r="C209" s="16" t="s">
        <v>204</v>
      </c>
      <c r="D209" s="7">
        <v>15000</v>
      </c>
      <c r="E209" s="7">
        <v>15</v>
      </c>
      <c r="F209" s="78">
        <v>1000</v>
      </c>
    </row>
    <row r="210" spans="1:6" ht="12" customHeight="1" x14ac:dyDescent="0.2">
      <c r="A210" s="15">
        <f t="shared" si="3"/>
        <v>205</v>
      </c>
      <c r="B210" s="46">
        <v>258</v>
      </c>
      <c r="C210" s="16" t="s">
        <v>355</v>
      </c>
      <c r="D210" s="7">
        <v>8635</v>
      </c>
      <c r="E210" s="7">
        <v>7</v>
      </c>
      <c r="F210" s="78">
        <v>1233.5714285714287</v>
      </c>
    </row>
    <row r="211" spans="1:6" ht="12" customHeight="1" x14ac:dyDescent="0.2">
      <c r="A211" s="15">
        <f t="shared" si="3"/>
        <v>206</v>
      </c>
      <c r="B211" s="46">
        <v>260</v>
      </c>
      <c r="C211" s="16" t="s">
        <v>205</v>
      </c>
      <c r="D211" s="7">
        <v>7700</v>
      </c>
      <c r="E211" s="7">
        <v>11</v>
      </c>
      <c r="F211" s="78">
        <v>700</v>
      </c>
    </row>
    <row r="212" spans="1:6" ht="12" customHeight="1" x14ac:dyDescent="0.2">
      <c r="A212" s="15">
        <f t="shared" si="3"/>
        <v>207</v>
      </c>
      <c r="B212" s="46">
        <v>261</v>
      </c>
      <c r="C212" s="16" t="s">
        <v>404</v>
      </c>
      <c r="D212" s="7">
        <v>9643</v>
      </c>
      <c r="E212" s="7">
        <v>9</v>
      </c>
      <c r="F212" s="78">
        <v>1071.4444444444443</v>
      </c>
    </row>
    <row r="213" spans="1:6" ht="12" customHeight="1" x14ac:dyDescent="0.2">
      <c r="A213" s="15">
        <f t="shared" si="3"/>
        <v>208</v>
      </c>
      <c r="B213" s="46">
        <v>262</v>
      </c>
      <c r="C213" s="16" t="s">
        <v>206</v>
      </c>
      <c r="D213" s="7">
        <v>159611</v>
      </c>
      <c r="E213" s="7">
        <v>82</v>
      </c>
      <c r="F213" s="78">
        <v>1946.4756097560976</v>
      </c>
    </row>
    <row r="214" spans="1:6" ht="12" customHeight="1" x14ac:dyDescent="0.2">
      <c r="A214" s="15">
        <f t="shared" si="3"/>
        <v>209</v>
      </c>
      <c r="B214" s="46">
        <v>264</v>
      </c>
      <c r="C214" s="16" t="s">
        <v>356</v>
      </c>
      <c r="D214" s="7">
        <v>6352</v>
      </c>
      <c r="E214" s="7">
        <v>8</v>
      </c>
      <c r="F214" s="78">
        <v>794</v>
      </c>
    </row>
    <row r="215" spans="1:6" ht="12" customHeight="1" x14ac:dyDescent="0.2">
      <c r="A215" s="15">
        <f t="shared" si="3"/>
        <v>210</v>
      </c>
      <c r="B215" s="46">
        <v>266</v>
      </c>
      <c r="C215" s="16" t="s">
        <v>209</v>
      </c>
      <c r="D215" s="7">
        <v>23409</v>
      </c>
      <c r="E215" s="7">
        <v>12</v>
      </c>
      <c r="F215" s="78">
        <v>1950.75</v>
      </c>
    </row>
    <row r="216" spans="1:6" ht="12" customHeight="1" x14ac:dyDescent="0.2">
      <c r="A216" s="15">
        <f t="shared" si="3"/>
        <v>211</v>
      </c>
      <c r="B216" s="46">
        <v>268</v>
      </c>
      <c r="C216" s="16" t="s">
        <v>210</v>
      </c>
      <c r="D216" s="7">
        <v>25273</v>
      </c>
      <c r="E216" s="7">
        <v>19</v>
      </c>
      <c r="F216" s="78">
        <v>1330.1578947368421</v>
      </c>
    </row>
    <row r="217" spans="1:6" ht="12" customHeight="1" x14ac:dyDescent="0.2">
      <c r="A217" s="15">
        <f t="shared" si="3"/>
        <v>212</v>
      </c>
      <c r="B217" s="46">
        <v>269</v>
      </c>
      <c r="C217" s="16" t="s">
        <v>211</v>
      </c>
      <c r="D217" s="7">
        <v>11779</v>
      </c>
      <c r="E217" s="7">
        <v>8</v>
      </c>
      <c r="F217" s="78">
        <v>1472.375</v>
      </c>
    </row>
    <row r="218" spans="1:6" ht="12" customHeight="1" x14ac:dyDescent="0.2">
      <c r="A218" s="15">
        <f t="shared" si="3"/>
        <v>213</v>
      </c>
      <c r="B218" s="46">
        <v>270</v>
      </c>
      <c r="C218" s="16" t="s">
        <v>358</v>
      </c>
      <c r="D218" s="7">
        <v>59096</v>
      </c>
      <c r="E218" s="7">
        <v>47</v>
      </c>
      <c r="F218" s="78">
        <v>1257.3617021276596</v>
      </c>
    </row>
    <row r="219" spans="1:6" ht="12" customHeight="1" x14ac:dyDescent="0.2">
      <c r="A219" s="15">
        <f t="shared" si="3"/>
        <v>214</v>
      </c>
      <c r="B219" s="46">
        <v>271</v>
      </c>
      <c r="C219" s="16" t="s">
        <v>212</v>
      </c>
      <c r="D219" s="7">
        <v>150097</v>
      </c>
      <c r="E219" s="7">
        <v>112</v>
      </c>
      <c r="F219" s="78">
        <v>1340.1517857142858</v>
      </c>
    </row>
    <row r="220" spans="1:6" ht="12" customHeight="1" x14ac:dyDescent="0.2">
      <c r="A220" s="15">
        <f t="shared" si="3"/>
        <v>215</v>
      </c>
      <c r="B220" s="46">
        <v>272</v>
      </c>
      <c r="C220" s="16" t="s">
        <v>213</v>
      </c>
      <c r="D220" s="7">
        <v>7420</v>
      </c>
      <c r="E220" s="7">
        <v>7</v>
      </c>
      <c r="F220" s="78">
        <v>1060</v>
      </c>
    </row>
    <row r="221" spans="1:6" ht="12" customHeight="1" x14ac:dyDescent="0.2">
      <c r="A221" s="15">
        <f t="shared" si="3"/>
        <v>216</v>
      </c>
      <c r="B221" s="46">
        <v>273</v>
      </c>
      <c r="C221" s="16" t="s">
        <v>277</v>
      </c>
      <c r="D221" s="7">
        <v>8050</v>
      </c>
      <c r="E221" s="7">
        <v>3</v>
      </c>
      <c r="F221" s="78">
        <v>2683.3333333333335</v>
      </c>
    </row>
    <row r="222" spans="1:6" ht="12" customHeight="1" x14ac:dyDescent="0.2">
      <c r="A222" s="15">
        <f t="shared" si="3"/>
        <v>217</v>
      </c>
      <c r="B222" s="46">
        <v>274</v>
      </c>
      <c r="C222" s="16" t="s">
        <v>214</v>
      </c>
      <c r="D222" s="7">
        <v>1245</v>
      </c>
      <c r="E222" s="7">
        <v>1</v>
      </c>
      <c r="F222" s="78">
        <v>1245</v>
      </c>
    </row>
    <row r="223" spans="1:6" ht="12" customHeight="1" x14ac:dyDescent="0.2">
      <c r="A223" s="15">
        <f t="shared" si="3"/>
        <v>218</v>
      </c>
      <c r="B223" s="46">
        <v>277</v>
      </c>
      <c r="C223" s="16" t="s">
        <v>217</v>
      </c>
      <c r="D223" s="7">
        <v>15558</v>
      </c>
      <c r="E223" s="7">
        <v>12</v>
      </c>
      <c r="F223" s="78">
        <v>1296.5</v>
      </c>
    </row>
    <row r="224" spans="1:6" ht="12" customHeight="1" x14ac:dyDescent="0.2">
      <c r="A224" s="15">
        <f t="shared" si="3"/>
        <v>219</v>
      </c>
      <c r="B224" s="46">
        <v>278</v>
      </c>
      <c r="C224" s="16" t="s">
        <v>218</v>
      </c>
      <c r="D224" s="7">
        <v>12650</v>
      </c>
      <c r="E224" s="7">
        <v>12</v>
      </c>
      <c r="F224" s="78">
        <v>1054.1666666666667</v>
      </c>
    </row>
    <row r="225" spans="1:6" ht="12" customHeight="1" x14ac:dyDescent="0.2">
      <c r="A225" s="15">
        <f t="shared" si="3"/>
        <v>220</v>
      </c>
      <c r="B225" s="46">
        <v>279</v>
      </c>
      <c r="C225" s="16" t="s">
        <v>219</v>
      </c>
      <c r="D225" s="7">
        <v>13683</v>
      </c>
      <c r="E225" s="7">
        <v>11</v>
      </c>
      <c r="F225" s="78">
        <v>1243.909090909091</v>
      </c>
    </row>
    <row r="226" spans="1:6" ht="12" customHeight="1" x14ac:dyDescent="0.2">
      <c r="A226" s="15">
        <f t="shared" si="3"/>
        <v>221</v>
      </c>
      <c r="B226" s="46">
        <v>280</v>
      </c>
      <c r="C226" s="16" t="s">
        <v>220</v>
      </c>
      <c r="D226" s="7">
        <v>1425</v>
      </c>
      <c r="E226" s="7">
        <v>1</v>
      </c>
      <c r="F226" s="78">
        <v>1425</v>
      </c>
    </row>
    <row r="227" spans="1:6" ht="12" customHeight="1" x14ac:dyDescent="0.2">
      <c r="A227" s="15">
        <f t="shared" si="3"/>
        <v>222</v>
      </c>
      <c r="B227" s="46">
        <v>281</v>
      </c>
      <c r="C227" s="16" t="s">
        <v>359</v>
      </c>
      <c r="D227" s="7">
        <v>3899</v>
      </c>
      <c r="E227" s="7">
        <v>5</v>
      </c>
      <c r="F227" s="78">
        <v>779.8</v>
      </c>
    </row>
    <row r="228" spans="1:6" ht="12" customHeight="1" x14ac:dyDescent="0.2">
      <c r="A228" s="15">
        <f t="shared" si="3"/>
        <v>223</v>
      </c>
      <c r="B228" s="46">
        <v>283</v>
      </c>
      <c r="C228" s="16" t="s">
        <v>222</v>
      </c>
      <c r="D228" s="7">
        <v>10811</v>
      </c>
      <c r="E228" s="7">
        <v>5</v>
      </c>
      <c r="F228" s="78">
        <v>2162.1999999999998</v>
      </c>
    </row>
    <row r="229" spans="1:6" ht="12" customHeight="1" x14ac:dyDescent="0.2">
      <c r="A229" s="15">
        <f t="shared" si="3"/>
        <v>224</v>
      </c>
      <c r="B229" s="46">
        <v>284</v>
      </c>
      <c r="C229" s="16" t="s">
        <v>278</v>
      </c>
      <c r="D229" s="7">
        <v>9555</v>
      </c>
      <c r="E229" s="7">
        <v>9</v>
      </c>
      <c r="F229" s="78">
        <v>1061.6666666666667</v>
      </c>
    </row>
    <row r="230" spans="1:6" ht="12" customHeight="1" x14ac:dyDescent="0.2">
      <c r="A230" s="15">
        <f t="shared" si="3"/>
        <v>225</v>
      </c>
      <c r="B230" s="46">
        <v>285</v>
      </c>
      <c r="C230" s="16" t="s">
        <v>223</v>
      </c>
      <c r="D230" s="7">
        <v>29959</v>
      </c>
      <c r="E230" s="7">
        <v>28</v>
      </c>
      <c r="F230" s="78">
        <v>1069.9642857142858</v>
      </c>
    </row>
    <row r="231" spans="1:6" ht="12" customHeight="1" x14ac:dyDescent="0.2">
      <c r="A231" s="15">
        <f t="shared" si="3"/>
        <v>226</v>
      </c>
      <c r="B231" s="46">
        <v>286</v>
      </c>
      <c r="C231" s="16" t="s">
        <v>224</v>
      </c>
      <c r="D231" s="7">
        <v>34896</v>
      </c>
      <c r="E231" s="7">
        <v>26</v>
      </c>
      <c r="F231" s="78">
        <v>1342.1538461538462</v>
      </c>
    </row>
    <row r="232" spans="1:6" ht="12" customHeight="1" x14ac:dyDescent="0.2">
      <c r="A232" s="15">
        <f t="shared" si="3"/>
        <v>227</v>
      </c>
      <c r="B232" s="46">
        <v>287</v>
      </c>
      <c r="C232" s="16" t="s">
        <v>225</v>
      </c>
      <c r="D232" s="7">
        <v>3600</v>
      </c>
      <c r="E232" s="7">
        <v>2</v>
      </c>
      <c r="F232" s="78">
        <v>1800</v>
      </c>
    </row>
    <row r="233" spans="1:6" ht="12" customHeight="1" x14ac:dyDescent="0.2">
      <c r="A233" s="15">
        <f t="shared" si="3"/>
        <v>228</v>
      </c>
      <c r="B233" s="46">
        <v>288</v>
      </c>
      <c r="C233" s="16" t="s">
        <v>226</v>
      </c>
      <c r="D233" s="7">
        <v>54029</v>
      </c>
      <c r="E233" s="7">
        <v>42</v>
      </c>
      <c r="F233" s="78">
        <v>1286.4047619047619</v>
      </c>
    </row>
    <row r="234" spans="1:6" ht="12" customHeight="1" x14ac:dyDescent="0.2">
      <c r="A234" s="15">
        <f t="shared" si="3"/>
        <v>229</v>
      </c>
      <c r="B234" s="46">
        <v>290</v>
      </c>
      <c r="C234" s="16" t="s">
        <v>228</v>
      </c>
      <c r="D234" s="7">
        <v>9230</v>
      </c>
      <c r="E234" s="7">
        <v>8</v>
      </c>
      <c r="F234" s="78">
        <v>1153.75</v>
      </c>
    </row>
    <row r="235" spans="1:6" ht="12" customHeight="1" x14ac:dyDescent="0.2">
      <c r="A235" s="15">
        <f t="shared" si="3"/>
        <v>230</v>
      </c>
      <c r="B235" s="46">
        <v>291</v>
      </c>
      <c r="C235" s="16" t="s">
        <v>360</v>
      </c>
      <c r="D235" s="7">
        <v>3815</v>
      </c>
      <c r="E235" s="7">
        <v>4</v>
      </c>
      <c r="F235" s="78">
        <v>953.75</v>
      </c>
    </row>
    <row r="236" spans="1:6" ht="12" customHeight="1" x14ac:dyDescent="0.2">
      <c r="A236" s="15">
        <f t="shared" si="3"/>
        <v>231</v>
      </c>
      <c r="B236" s="46">
        <v>292</v>
      </c>
      <c r="C236" s="16" t="s">
        <v>405</v>
      </c>
      <c r="D236" s="7">
        <v>5000</v>
      </c>
      <c r="E236" s="7">
        <v>3</v>
      </c>
      <c r="F236" s="78">
        <v>1666.6666666666667</v>
      </c>
    </row>
    <row r="237" spans="1:6" ht="12" customHeight="1" x14ac:dyDescent="0.2">
      <c r="A237" s="15">
        <f t="shared" si="3"/>
        <v>232</v>
      </c>
      <c r="B237" s="46">
        <v>294</v>
      </c>
      <c r="C237" s="16" t="s">
        <v>361</v>
      </c>
      <c r="D237" s="7">
        <v>5428</v>
      </c>
      <c r="E237" s="7">
        <v>6</v>
      </c>
      <c r="F237" s="78">
        <v>904.66666666666663</v>
      </c>
    </row>
    <row r="238" spans="1:6" ht="12" customHeight="1" x14ac:dyDescent="0.2">
      <c r="A238" s="15">
        <f t="shared" si="3"/>
        <v>233</v>
      </c>
      <c r="B238" s="46">
        <v>295</v>
      </c>
      <c r="C238" s="16" t="s">
        <v>230</v>
      </c>
      <c r="D238" s="7">
        <v>7571</v>
      </c>
      <c r="E238" s="7">
        <v>4</v>
      </c>
      <c r="F238" s="78">
        <v>1892.75</v>
      </c>
    </row>
    <row r="239" spans="1:6" ht="12" customHeight="1" x14ac:dyDescent="0.2">
      <c r="A239" s="15">
        <f t="shared" si="3"/>
        <v>234</v>
      </c>
      <c r="B239" s="46">
        <v>296</v>
      </c>
      <c r="C239" s="16" t="s">
        <v>231</v>
      </c>
      <c r="D239" s="7">
        <v>29355</v>
      </c>
      <c r="E239" s="7">
        <v>22</v>
      </c>
      <c r="F239" s="78">
        <v>1334.3181818181818</v>
      </c>
    </row>
    <row r="240" spans="1:6" ht="12" customHeight="1" x14ac:dyDescent="0.2">
      <c r="A240" s="15">
        <f t="shared" si="3"/>
        <v>235</v>
      </c>
      <c r="B240" s="46">
        <v>297</v>
      </c>
      <c r="C240" s="16" t="s">
        <v>437</v>
      </c>
      <c r="D240" s="7">
        <v>7000</v>
      </c>
      <c r="E240" s="7">
        <v>7</v>
      </c>
      <c r="F240" s="78">
        <v>1000</v>
      </c>
    </row>
    <row r="241" spans="1:6" ht="12" customHeight="1" x14ac:dyDescent="0.2">
      <c r="A241" s="15">
        <f t="shared" si="3"/>
        <v>236</v>
      </c>
      <c r="B241" s="46">
        <v>298</v>
      </c>
      <c r="C241" s="16" t="s">
        <v>232</v>
      </c>
      <c r="D241" s="7">
        <v>664</v>
      </c>
      <c r="E241" s="7">
        <v>1</v>
      </c>
      <c r="F241" s="78">
        <v>664</v>
      </c>
    </row>
    <row r="242" spans="1:6" ht="12" customHeight="1" x14ac:dyDescent="0.2">
      <c r="A242" s="15">
        <f t="shared" si="3"/>
        <v>237</v>
      </c>
      <c r="B242" s="46">
        <v>299</v>
      </c>
      <c r="C242" s="16" t="s">
        <v>233</v>
      </c>
      <c r="D242" s="7">
        <v>2299</v>
      </c>
      <c r="E242" s="7">
        <v>2</v>
      </c>
      <c r="F242" s="78">
        <v>1149.5</v>
      </c>
    </row>
    <row r="243" spans="1:6" ht="12" customHeight="1" x14ac:dyDescent="0.2">
      <c r="A243" s="15">
        <f t="shared" si="3"/>
        <v>238</v>
      </c>
      <c r="B243" s="46">
        <v>300</v>
      </c>
      <c r="C243" s="16" t="s">
        <v>362</v>
      </c>
      <c r="D243" s="7">
        <v>13060</v>
      </c>
      <c r="E243" s="7">
        <v>9</v>
      </c>
      <c r="F243" s="78">
        <v>1451.1111111111111</v>
      </c>
    </row>
    <row r="244" spans="1:6" ht="12" customHeight="1" x14ac:dyDescent="0.2">
      <c r="A244" s="15">
        <f t="shared" si="3"/>
        <v>239</v>
      </c>
      <c r="B244" s="46">
        <v>301</v>
      </c>
      <c r="C244" s="16" t="s">
        <v>234</v>
      </c>
      <c r="D244" s="7">
        <v>3000</v>
      </c>
      <c r="E244" s="7">
        <v>3</v>
      </c>
      <c r="F244" s="78">
        <v>1000</v>
      </c>
    </row>
    <row r="245" spans="1:6" ht="12" customHeight="1" x14ac:dyDescent="0.2">
      <c r="A245" s="15">
        <f t="shared" si="3"/>
        <v>240</v>
      </c>
      <c r="B245" s="46">
        <v>303</v>
      </c>
      <c r="C245" s="16" t="s">
        <v>235</v>
      </c>
      <c r="D245" s="7">
        <v>49979</v>
      </c>
      <c r="E245" s="7">
        <v>25</v>
      </c>
      <c r="F245" s="78">
        <v>1999.16</v>
      </c>
    </row>
    <row r="246" spans="1:6" ht="12" customHeight="1" x14ac:dyDescent="0.2">
      <c r="A246" s="15">
        <f t="shared" si="3"/>
        <v>241</v>
      </c>
      <c r="B246" s="46">
        <v>305</v>
      </c>
      <c r="C246" s="16" t="s">
        <v>365</v>
      </c>
      <c r="D246" s="7">
        <v>1662</v>
      </c>
      <c r="E246" s="7">
        <v>3</v>
      </c>
      <c r="F246" s="78">
        <v>554</v>
      </c>
    </row>
    <row r="247" spans="1:6" ht="12" customHeight="1" x14ac:dyDescent="0.2">
      <c r="A247" s="15">
        <f t="shared" si="3"/>
        <v>242</v>
      </c>
      <c r="B247" s="46">
        <v>306</v>
      </c>
      <c r="C247" s="16" t="s">
        <v>366</v>
      </c>
      <c r="D247" s="7">
        <v>2285</v>
      </c>
      <c r="E247" s="7">
        <v>9</v>
      </c>
      <c r="F247" s="78">
        <v>253.88888888888889</v>
      </c>
    </row>
    <row r="248" spans="1:6" ht="12" customHeight="1" x14ac:dyDescent="0.2">
      <c r="A248" s="15">
        <f t="shared" si="3"/>
        <v>243</v>
      </c>
      <c r="B248" s="46">
        <v>307</v>
      </c>
      <c r="C248" s="16" t="s">
        <v>236</v>
      </c>
      <c r="D248" s="7">
        <v>22348</v>
      </c>
      <c r="E248" s="7">
        <v>10</v>
      </c>
      <c r="F248" s="78">
        <v>2234.8000000000002</v>
      </c>
    </row>
    <row r="249" spans="1:6" ht="12" customHeight="1" x14ac:dyDescent="0.2">
      <c r="A249" s="15">
        <f t="shared" si="3"/>
        <v>244</v>
      </c>
      <c r="B249" s="46">
        <v>308</v>
      </c>
      <c r="C249" s="16" t="s">
        <v>367</v>
      </c>
      <c r="D249" s="7">
        <v>44849</v>
      </c>
      <c r="E249" s="7">
        <v>44</v>
      </c>
      <c r="F249" s="78">
        <v>1019.2954545454545</v>
      </c>
    </row>
    <row r="250" spans="1:6" ht="12" customHeight="1" x14ac:dyDescent="0.2">
      <c r="A250" s="15">
        <f t="shared" si="3"/>
        <v>245</v>
      </c>
      <c r="B250" s="46">
        <v>309</v>
      </c>
      <c r="C250" s="16" t="s">
        <v>237</v>
      </c>
      <c r="D250" s="7">
        <v>6976</v>
      </c>
      <c r="E250" s="7">
        <v>4</v>
      </c>
      <c r="F250" s="78">
        <v>1744</v>
      </c>
    </row>
    <row r="251" spans="1:6" ht="12" customHeight="1" x14ac:dyDescent="0.2">
      <c r="A251" s="15">
        <f t="shared" si="3"/>
        <v>246</v>
      </c>
      <c r="B251" s="46">
        <v>310</v>
      </c>
      <c r="C251" s="16" t="s">
        <v>238</v>
      </c>
      <c r="D251" s="7">
        <v>4279</v>
      </c>
      <c r="E251" s="7">
        <v>3</v>
      </c>
      <c r="F251" s="78">
        <v>1426.3333333333333</v>
      </c>
    </row>
    <row r="252" spans="1:6" ht="12" customHeight="1" x14ac:dyDescent="0.2">
      <c r="A252" s="15">
        <f t="shared" si="3"/>
        <v>247</v>
      </c>
      <c r="B252" s="46">
        <v>311</v>
      </c>
      <c r="C252" s="16" t="s">
        <v>239</v>
      </c>
      <c r="D252" s="7">
        <v>52525</v>
      </c>
      <c r="E252" s="7">
        <v>28</v>
      </c>
      <c r="F252" s="78">
        <v>1875.8928571428571</v>
      </c>
    </row>
    <row r="253" spans="1:6" ht="12" customHeight="1" x14ac:dyDescent="0.2">
      <c r="A253" s="15">
        <f t="shared" si="3"/>
        <v>248</v>
      </c>
      <c r="B253" s="46">
        <v>313</v>
      </c>
      <c r="C253" s="16" t="s">
        <v>368</v>
      </c>
      <c r="D253" s="7">
        <v>7955</v>
      </c>
      <c r="E253" s="7">
        <v>4</v>
      </c>
      <c r="F253" s="78">
        <v>1988.75</v>
      </c>
    </row>
    <row r="254" spans="1:6" ht="12" customHeight="1" x14ac:dyDescent="0.2">
      <c r="A254" s="15">
        <f t="shared" si="3"/>
        <v>249</v>
      </c>
      <c r="B254" s="46">
        <v>314</v>
      </c>
      <c r="C254" s="16" t="s">
        <v>369</v>
      </c>
      <c r="D254" s="7">
        <v>19300</v>
      </c>
      <c r="E254" s="7">
        <v>14</v>
      </c>
      <c r="F254" s="78">
        <v>1378.5714285714287</v>
      </c>
    </row>
    <row r="255" spans="1:6" ht="12" customHeight="1" x14ac:dyDescent="0.2">
      <c r="A255" s="15">
        <f t="shared" si="3"/>
        <v>250</v>
      </c>
      <c r="B255" s="46">
        <v>315</v>
      </c>
      <c r="C255" s="16" t="s">
        <v>240</v>
      </c>
      <c r="D255" s="7">
        <v>3303</v>
      </c>
      <c r="E255" s="7">
        <v>5</v>
      </c>
      <c r="F255" s="78">
        <v>660.6</v>
      </c>
    </row>
    <row r="256" spans="1:6" ht="12" customHeight="1" x14ac:dyDescent="0.2">
      <c r="A256" s="15">
        <f t="shared" si="3"/>
        <v>251</v>
      </c>
      <c r="B256" s="46">
        <v>316</v>
      </c>
      <c r="C256" s="16" t="s">
        <v>241</v>
      </c>
      <c r="D256" s="7">
        <v>14378</v>
      </c>
      <c r="E256" s="7">
        <v>13</v>
      </c>
      <c r="F256" s="78">
        <v>1106</v>
      </c>
    </row>
    <row r="257" spans="1:6" ht="12" customHeight="1" x14ac:dyDescent="0.2">
      <c r="A257" s="15">
        <f t="shared" si="3"/>
        <v>252</v>
      </c>
      <c r="B257" s="46">
        <v>317</v>
      </c>
      <c r="C257" s="16" t="s">
        <v>242</v>
      </c>
      <c r="D257" s="7">
        <v>14559</v>
      </c>
      <c r="E257" s="7">
        <v>11</v>
      </c>
      <c r="F257" s="78">
        <v>1323.5454545454545</v>
      </c>
    </row>
    <row r="258" spans="1:6" ht="12" customHeight="1" x14ac:dyDescent="0.2">
      <c r="A258" s="15">
        <f t="shared" si="3"/>
        <v>253</v>
      </c>
      <c r="B258" s="46">
        <v>318</v>
      </c>
      <c r="C258" s="16" t="s">
        <v>243</v>
      </c>
      <c r="D258" s="7">
        <v>26908</v>
      </c>
      <c r="E258" s="7">
        <v>22</v>
      </c>
      <c r="F258" s="78">
        <v>1223.090909090909</v>
      </c>
    </row>
    <row r="259" spans="1:6" ht="12" customHeight="1" x14ac:dyDescent="0.2">
      <c r="A259" s="15">
        <f t="shared" si="3"/>
        <v>254</v>
      </c>
      <c r="B259" s="46">
        <v>319</v>
      </c>
      <c r="C259" s="16" t="s">
        <v>370</v>
      </c>
      <c r="D259" s="7">
        <v>110212</v>
      </c>
      <c r="E259" s="7">
        <v>99</v>
      </c>
      <c r="F259" s="78">
        <v>1113.2525252525252</v>
      </c>
    </row>
    <row r="260" spans="1:6" ht="12" customHeight="1" x14ac:dyDescent="0.2">
      <c r="A260" s="15">
        <f t="shared" si="3"/>
        <v>255</v>
      </c>
      <c r="B260" s="46">
        <v>320</v>
      </c>
      <c r="C260" s="16" t="s">
        <v>406</v>
      </c>
      <c r="D260" s="7">
        <v>5250</v>
      </c>
      <c r="E260" s="7">
        <v>5</v>
      </c>
      <c r="F260" s="78">
        <v>1050</v>
      </c>
    </row>
    <row r="261" spans="1:6" ht="12" customHeight="1" x14ac:dyDescent="0.2">
      <c r="A261" s="15">
        <f t="shared" si="3"/>
        <v>256</v>
      </c>
      <c r="B261" s="46">
        <v>321</v>
      </c>
      <c r="C261" s="16" t="s">
        <v>244</v>
      </c>
      <c r="D261" s="7">
        <v>51894</v>
      </c>
      <c r="E261" s="7">
        <v>35</v>
      </c>
      <c r="F261" s="78">
        <v>1482.6857142857143</v>
      </c>
    </row>
    <row r="262" spans="1:6" ht="12" customHeight="1" x14ac:dyDescent="0.2">
      <c r="A262" s="15">
        <f t="shared" si="3"/>
        <v>257</v>
      </c>
      <c r="B262" s="46">
        <v>323</v>
      </c>
      <c r="C262" s="16" t="s">
        <v>245</v>
      </c>
      <c r="D262" s="7">
        <v>15433</v>
      </c>
      <c r="E262" s="7">
        <v>10</v>
      </c>
      <c r="F262" s="78">
        <v>1543.3</v>
      </c>
    </row>
    <row r="263" spans="1:6" ht="12" customHeight="1" x14ac:dyDescent="0.2">
      <c r="A263" s="15">
        <f t="shared" si="3"/>
        <v>258</v>
      </c>
      <c r="B263" s="46">
        <v>324</v>
      </c>
      <c r="C263" s="16" t="s">
        <v>246</v>
      </c>
      <c r="D263" s="7">
        <v>170494</v>
      </c>
      <c r="E263" s="7">
        <v>113</v>
      </c>
      <c r="F263" s="78">
        <v>1508.7964601769911</v>
      </c>
    </row>
    <row r="264" spans="1:6" ht="12" customHeight="1" x14ac:dyDescent="0.2">
      <c r="A264" s="15">
        <f t="shared" ref="A264:A306" si="4">A263+1</f>
        <v>259</v>
      </c>
      <c r="B264" s="46">
        <v>325</v>
      </c>
      <c r="C264" s="16" t="s">
        <v>247</v>
      </c>
      <c r="D264" s="7">
        <v>13857</v>
      </c>
      <c r="E264" s="7">
        <v>8</v>
      </c>
      <c r="F264" s="78">
        <v>1732.125</v>
      </c>
    </row>
    <row r="265" spans="1:6" ht="12" customHeight="1" x14ac:dyDescent="0.2">
      <c r="A265" s="15">
        <f t="shared" si="4"/>
        <v>260</v>
      </c>
      <c r="B265" s="46">
        <v>327</v>
      </c>
      <c r="C265" s="16" t="s">
        <v>371</v>
      </c>
      <c r="D265" s="7">
        <v>47979</v>
      </c>
      <c r="E265" s="7">
        <v>30</v>
      </c>
      <c r="F265" s="78">
        <v>1599.3</v>
      </c>
    </row>
    <row r="266" spans="1:6" ht="12" customHeight="1" x14ac:dyDescent="0.2">
      <c r="A266" s="15">
        <f t="shared" si="4"/>
        <v>261</v>
      </c>
      <c r="B266" s="46">
        <v>329</v>
      </c>
      <c r="C266" s="16" t="s">
        <v>280</v>
      </c>
      <c r="D266" s="7">
        <v>14419</v>
      </c>
      <c r="E266" s="7">
        <v>5</v>
      </c>
      <c r="F266" s="78">
        <v>2883.8</v>
      </c>
    </row>
    <row r="267" spans="1:6" ht="12" customHeight="1" x14ac:dyDescent="0.2">
      <c r="A267" s="15">
        <f t="shared" si="4"/>
        <v>262</v>
      </c>
      <c r="B267" s="46">
        <v>331</v>
      </c>
      <c r="C267" s="16" t="s">
        <v>372</v>
      </c>
      <c r="D267" s="7">
        <v>13534</v>
      </c>
      <c r="E267" s="7">
        <v>9</v>
      </c>
      <c r="F267" s="78">
        <v>1503.7777777777778</v>
      </c>
    </row>
    <row r="268" spans="1:6" ht="12" customHeight="1" x14ac:dyDescent="0.2">
      <c r="A268" s="15">
        <f t="shared" si="4"/>
        <v>263</v>
      </c>
      <c r="B268" s="46">
        <v>332</v>
      </c>
      <c r="C268" s="16" t="s">
        <v>455</v>
      </c>
      <c r="D268" s="7">
        <v>959</v>
      </c>
      <c r="E268" s="7">
        <v>1</v>
      </c>
      <c r="F268" s="78">
        <v>959</v>
      </c>
    </row>
    <row r="269" spans="1:6" ht="12" customHeight="1" x14ac:dyDescent="0.2">
      <c r="A269" s="15">
        <f t="shared" si="4"/>
        <v>264</v>
      </c>
      <c r="B269" s="46">
        <v>333</v>
      </c>
      <c r="C269" s="16" t="s">
        <v>249</v>
      </c>
      <c r="D269" s="7">
        <v>67675</v>
      </c>
      <c r="E269" s="7">
        <v>28</v>
      </c>
      <c r="F269" s="78">
        <v>2416.9642857142858</v>
      </c>
    </row>
    <row r="270" spans="1:6" ht="12" customHeight="1" x14ac:dyDescent="0.2">
      <c r="A270" s="15">
        <f t="shared" si="4"/>
        <v>265</v>
      </c>
      <c r="B270" s="46">
        <v>334</v>
      </c>
      <c r="C270" s="16" t="s">
        <v>430</v>
      </c>
      <c r="D270" s="7">
        <v>23554</v>
      </c>
      <c r="E270" s="7">
        <v>12</v>
      </c>
      <c r="F270" s="78">
        <v>1962.8333333333333</v>
      </c>
    </row>
    <row r="271" spans="1:6" ht="12" customHeight="1" x14ac:dyDescent="0.2">
      <c r="A271" s="15">
        <f t="shared" si="4"/>
        <v>266</v>
      </c>
      <c r="B271" s="46">
        <v>335</v>
      </c>
      <c r="C271" s="16" t="s">
        <v>250</v>
      </c>
      <c r="D271" s="7">
        <v>4388</v>
      </c>
      <c r="E271" s="7">
        <v>2</v>
      </c>
      <c r="F271" s="78">
        <v>2194</v>
      </c>
    </row>
    <row r="272" spans="1:6" ht="12" customHeight="1" x14ac:dyDescent="0.2">
      <c r="A272" s="15">
        <f t="shared" si="4"/>
        <v>267</v>
      </c>
      <c r="B272" s="46">
        <v>336</v>
      </c>
      <c r="C272" s="16" t="s">
        <v>251</v>
      </c>
      <c r="D272" s="7">
        <v>8400</v>
      </c>
      <c r="E272" s="7">
        <v>4</v>
      </c>
      <c r="F272" s="78">
        <v>2100</v>
      </c>
    </row>
    <row r="273" spans="1:6" ht="12" customHeight="1" x14ac:dyDescent="0.2">
      <c r="A273" s="15">
        <f t="shared" si="4"/>
        <v>268</v>
      </c>
      <c r="B273" s="46">
        <v>338</v>
      </c>
      <c r="C273" s="16" t="s">
        <v>463</v>
      </c>
      <c r="D273" s="7">
        <v>2700</v>
      </c>
      <c r="E273" s="7">
        <v>2</v>
      </c>
      <c r="F273" s="78">
        <v>1350</v>
      </c>
    </row>
    <row r="274" spans="1:6" ht="12" customHeight="1" x14ac:dyDescent="0.2">
      <c r="A274" s="15">
        <f t="shared" si="4"/>
        <v>269</v>
      </c>
      <c r="B274" s="46">
        <v>339</v>
      </c>
      <c r="C274" s="16" t="s">
        <v>374</v>
      </c>
      <c r="D274" s="7">
        <v>18630</v>
      </c>
      <c r="E274" s="7">
        <v>6</v>
      </c>
      <c r="F274" s="78">
        <v>3105</v>
      </c>
    </row>
    <row r="275" spans="1:6" ht="12" customHeight="1" x14ac:dyDescent="0.2">
      <c r="A275" s="15">
        <f t="shared" si="4"/>
        <v>270</v>
      </c>
      <c r="B275" s="46">
        <v>340</v>
      </c>
      <c r="C275" s="16" t="s">
        <v>252</v>
      </c>
      <c r="D275" s="7">
        <v>15216</v>
      </c>
      <c r="E275" s="7">
        <v>10</v>
      </c>
      <c r="F275" s="78">
        <v>1521.6</v>
      </c>
    </row>
    <row r="276" spans="1:6" s="82" customFormat="1" ht="12" customHeight="1" x14ac:dyDescent="0.2">
      <c r="A276" s="15">
        <f t="shared" si="4"/>
        <v>271</v>
      </c>
      <c r="B276" s="46">
        <v>341</v>
      </c>
      <c r="C276" s="16" t="s">
        <v>253</v>
      </c>
      <c r="D276" s="7">
        <v>5744</v>
      </c>
      <c r="E276" s="7">
        <v>10</v>
      </c>
      <c r="F276" s="78">
        <v>574.4</v>
      </c>
    </row>
    <row r="277" spans="1:6" s="82" customFormat="1" ht="12" customHeight="1" x14ac:dyDescent="0.2">
      <c r="A277" s="15">
        <f t="shared" si="4"/>
        <v>272</v>
      </c>
      <c r="B277" s="46">
        <v>342</v>
      </c>
      <c r="C277" s="16" t="s">
        <v>375</v>
      </c>
      <c r="D277" s="7">
        <v>17500</v>
      </c>
      <c r="E277" s="7">
        <v>16</v>
      </c>
      <c r="F277" s="78">
        <v>1093.75</v>
      </c>
    </row>
    <row r="278" spans="1:6" s="82" customFormat="1" ht="12" customHeight="1" x14ac:dyDescent="0.2">
      <c r="A278" s="15">
        <f t="shared" si="4"/>
        <v>273</v>
      </c>
      <c r="B278" s="46">
        <v>343</v>
      </c>
      <c r="C278" s="16" t="s">
        <v>254</v>
      </c>
      <c r="D278" s="7">
        <v>24195</v>
      </c>
      <c r="E278" s="7">
        <v>14</v>
      </c>
      <c r="F278" s="78">
        <v>1728.2142857142858</v>
      </c>
    </row>
    <row r="279" spans="1:6" s="82" customFormat="1" ht="12" customHeight="1" x14ac:dyDescent="0.2">
      <c r="A279" s="15">
        <f t="shared" si="4"/>
        <v>274</v>
      </c>
      <c r="B279" s="46">
        <v>345</v>
      </c>
      <c r="C279" s="16" t="s">
        <v>416</v>
      </c>
      <c r="D279" s="7">
        <v>29348</v>
      </c>
      <c r="E279" s="7">
        <v>12</v>
      </c>
      <c r="F279" s="78">
        <v>2445.6666666666665</v>
      </c>
    </row>
    <row r="280" spans="1:6" s="82" customFormat="1" ht="12" customHeight="1" x14ac:dyDescent="0.2">
      <c r="A280" s="15">
        <f t="shared" si="4"/>
        <v>275</v>
      </c>
      <c r="B280" s="46">
        <v>346</v>
      </c>
      <c r="C280" s="16" t="s">
        <v>255</v>
      </c>
      <c r="D280" s="7">
        <v>7730</v>
      </c>
      <c r="E280" s="7">
        <v>5</v>
      </c>
      <c r="F280" s="78">
        <v>1546</v>
      </c>
    </row>
    <row r="281" spans="1:6" s="82" customFormat="1" ht="12" customHeight="1" x14ac:dyDescent="0.2">
      <c r="A281" s="15">
        <f t="shared" si="4"/>
        <v>276</v>
      </c>
      <c r="B281" s="46">
        <v>347</v>
      </c>
      <c r="C281" s="16" t="s">
        <v>377</v>
      </c>
      <c r="D281" s="7">
        <v>11759</v>
      </c>
      <c r="E281" s="7">
        <v>2</v>
      </c>
      <c r="F281" s="78">
        <v>5879.5</v>
      </c>
    </row>
    <row r="282" spans="1:6" s="82" customFormat="1" ht="12" customHeight="1" x14ac:dyDescent="0.2">
      <c r="A282" s="15">
        <f t="shared" si="4"/>
        <v>277</v>
      </c>
      <c r="B282" s="46">
        <v>349</v>
      </c>
      <c r="C282" s="16" t="s">
        <v>378</v>
      </c>
      <c r="D282" s="7">
        <v>12731</v>
      </c>
      <c r="E282" s="7">
        <v>11</v>
      </c>
      <c r="F282" s="78">
        <v>1157.3636363636363</v>
      </c>
    </row>
    <row r="283" spans="1:6" s="82" customFormat="1" ht="12" customHeight="1" x14ac:dyDescent="0.2">
      <c r="A283" s="15">
        <f t="shared" si="4"/>
        <v>278</v>
      </c>
      <c r="B283" s="46">
        <v>350</v>
      </c>
      <c r="C283" s="16" t="s">
        <v>257</v>
      </c>
      <c r="D283" s="7">
        <v>5000</v>
      </c>
      <c r="E283" s="7">
        <v>5</v>
      </c>
      <c r="F283" s="78">
        <v>1000</v>
      </c>
    </row>
    <row r="284" spans="1:6" s="82" customFormat="1" ht="12" customHeight="1" x14ac:dyDescent="0.2">
      <c r="A284" s="15">
        <f t="shared" si="4"/>
        <v>279</v>
      </c>
      <c r="B284" s="46">
        <v>352</v>
      </c>
      <c r="C284" s="16" t="s">
        <v>258</v>
      </c>
      <c r="D284" s="7">
        <v>5599</v>
      </c>
      <c r="E284" s="7">
        <v>1</v>
      </c>
      <c r="F284" s="78">
        <v>5599</v>
      </c>
    </row>
    <row r="285" spans="1:6" s="82" customFormat="1" ht="12" customHeight="1" x14ac:dyDescent="0.2">
      <c r="A285" s="15">
        <f t="shared" si="4"/>
        <v>280</v>
      </c>
      <c r="B285" s="46">
        <v>353</v>
      </c>
      <c r="C285" s="16" t="s">
        <v>448</v>
      </c>
      <c r="D285" s="7">
        <v>9686</v>
      </c>
      <c r="E285" s="7">
        <v>6</v>
      </c>
      <c r="F285" s="78">
        <v>1614.3333333333333</v>
      </c>
    </row>
    <row r="286" spans="1:6" s="82" customFormat="1" ht="12" customHeight="1" x14ac:dyDescent="0.2">
      <c r="A286" s="15">
        <f t="shared" si="4"/>
        <v>281</v>
      </c>
      <c r="B286" s="46">
        <v>354</v>
      </c>
      <c r="C286" s="16" t="s">
        <v>259</v>
      </c>
      <c r="D286" s="7">
        <v>87520</v>
      </c>
      <c r="E286" s="7">
        <v>37</v>
      </c>
      <c r="F286" s="78">
        <v>2365.4054054054054</v>
      </c>
    </row>
    <row r="287" spans="1:6" s="82" customFormat="1" ht="12" customHeight="1" x14ac:dyDescent="0.2">
      <c r="A287" s="15">
        <f t="shared" si="4"/>
        <v>282</v>
      </c>
      <c r="B287" s="46">
        <v>355</v>
      </c>
      <c r="C287" s="16" t="s">
        <v>379</v>
      </c>
      <c r="D287" s="7">
        <v>5509</v>
      </c>
      <c r="E287" s="7">
        <v>3</v>
      </c>
      <c r="F287" s="78">
        <v>1836.3333333333333</v>
      </c>
    </row>
    <row r="288" spans="1:6" s="82" customFormat="1" ht="12" customHeight="1" x14ac:dyDescent="0.2">
      <c r="A288" s="15">
        <f t="shared" si="4"/>
        <v>283</v>
      </c>
      <c r="B288" s="46">
        <v>356</v>
      </c>
      <c r="C288" s="16" t="s">
        <v>380</v>
      </c>
      <c r="D288" s="7">
        <v>11316</v>
      </c>
      <c r="E288" s="7">
        <v>5</v>
      </c>
      <c r="F288" s="78">
        <v>2263.1999999999998</v>
      </c>
    </row>
    <row r="289" spans="1:6" s="82" customFormat="1" ht="12" customHeight="1" x14ac:dyDescent="0.2">
      <c r="A289" s="15">
        <f t="shared" si="4"/>
        <v>284</v>
      </c>
      <c r="B289" s="46">
        <v>357</v>
      </c>
      <c r="C289" s="16" t="s">
        <v>281</v>
      </c>
      <c r="D289" s="7">
        <v>61150</v>
      </c>
      <c r="E289" s="7">
        <v>9</v>
      </c>
      <c r="F289" s="78">
        <v>6794.4444444444443</v>
      </c>
    </row>
    <row r="290" spans="1:6" s="82" customFormat="1" ht="12" customHeight="1" x14ac:dyDescent="0.2">
      <c r="A290" s="15">
        <f t="shared" si="4"/>
        <v>285</v>
      </c>
      <c r="B290" s="46">
        <v>358</v>
      </c>
      <c r="C290" s="16" t="s">
        <v>381</v>
      </c>
      <c r="D290" s="7">
        <v>14216</v>
      </c>
      <c r="E290" s="7">
        <v>11</v>
      </c>
      <c r="F290" s="78">
        <v>1292.3636363636363</v>
      </c>
    </row>
    <row r="291" spans="1:6" s="82" customFormat="1" ht="12" customHeight="1" x14ac:dyDescent="0.2">
      <c r="A291" s="15">
        <f t="shared" si="4"/>
        <v>286</v>
      </c>
      <c r="B291" s="46">
        <v>359</v>
      </c>
      <c r="C291" s="16" t="s">
        <v>260</v>
      </c>
      <c r="D291" s="7">
        <v>114565</v>
      </c>
      <c r="E291" s="7">
        <v>60</v>
      </c>
      <c r="F291" s="78">
        <v>1909.4166666666667</v>
      </c>
    </row>
    <row r="292" spans="1:6" s="82" customFormat="1" ht="12" customHeight="1" x14ac:dyDescent="0.2">
      <c r="A292" s="15">
        <f t="shared" si="4"/>
        <v>287</v>
      </c>
      <c r="B292" s="46">
        <v>360</v>
      </c>
      <c r="C292" s="16" t="s">
        <v>261</v>
      </c>
      <c r="D292" s="7">
        <v>11500</v>
      </c>
      <c r="E292" s="7">
        <v>7</v>
      </c>
      <c r="F292" s="78">
        <v>1642.8571428571429</v>
      </c>
    </row>
    <row r="293" spans="1:6" s="82" customFormat="1" ht="12" customHeight="1" x14ac:dyDescent="0.2">
      <c r="A293" s="15">
        <f t="shared" si="4"/>
        <v>288</v>
      </c>
      <c r="B293" s="46">
        <v>361</v>
      </c>
      <c r="C293" s="16" t="s">
        <v>434</v>
      </c>
      <c r="D293" s="7">
        <v>12154</v>
      </c>
      <c r="E293" s="7">
        <v>7</v>
      </c>
      <c r="F293" s="78">
        <v>1736.2857142857142</v>
      </c>
    </row>
    <row r="294" spans="1:6" s="82" customFormat="1" ht="12" customHeight="1" x14ac:dyDescent="0.2">
      <c r="A294" s="15">
        <f t="shared" si="4"/>
        <v>289</v>
      </c>
      <c r="B294" s="46">
        <v>363</v>
      </c>
      <c r="C294" s="16" t="s">
        <v>263</v>
      </c>
      <c r="D294" s="7">
        <v>2676</v>
      </c>
      <c r="E294" s="7">
        <v>3</v>
      </c>
      <c r="F294" s="78">
        <v>892</v>
      </c>
    </row>
    <row r="295" spans="1:6" s="82" customFormat="1" ht="12" customHeight="1" x14ac:dyDescent="0.2">
      <c r="A295" s="15">
        <f t="shared" si="4"/>
        <v>290</v>
      </c>
      <c r="B295" s="46">
        <v>364</v>
      </c>
      <c r="C295" s="16" t="s">
        <v>382</v>
      </c>
      <c r="D295" s="7">
        <v>62635</v>
      </c>
      <c r="E295" s="7">
        <v>34</v>
      </c>
      <c r="F295" s="78">
        <v>1842.2058823529412</v>
      </c>
    </row>
    <row r="296" spans="1:6" s="82" customFormat="1" ht="12" customHeight="1" x14ac:dyDescent="0.2">
      <c r="A296" s="15">
        <f t="shared" si="4"/>
        <v>291</v>
      </c>
      <c r="B296" s="46">
        <v>365</v>
      </c>
      <c r="C296" s="16" t="s">
        <v>409</v>
      </c>
      <c r="D296" s="7">
        <v>2807</v>
      </c>
      <c r="E296" s="7">
        <v>1</v>
      </c>
      <c r="F296" s="78">
        <v>2807</v>
      </c>
    </row>
    <row r="297" spans="1:6" s="82" customFormat="1" ht="12" customHeight="1" x14ac:dyDescent="0.2">
      <c r="A297" s="15">
        <f t="shared" si="4"/>
        <v>292</v>
      </c>
      <c r="B297" s="46">
        <v>368</v>
      </c>
      <c r="C297" s="16" t="s">
        <v>384</v>
      </c>
      <c r="D297" s="7">
        <v>19232</v>
      </c>
      <c r="E297" s="7">
        <v>9</v>
      </c>
      <c r="F297" s="78">
        <v>2136.8888888888887</v>
      </c>
    </row>
    <row r="298" spans="1:6" s="82" customFormat="1" ht="12" customHeight="1" x14ac:dyDescent="0.2">
      <c r="A298" s="15">
        <f t="shared" si="4"/>
        <v>293</v>
      </c>
      <c r="B298" s="46">
        <v>369</v>
      </c>
      <c r="C298" s="16" t="s">
        <v>385</v>
      </c>
      <c r="D298" s="7">
        <v>3035</v>
      </c>
      <c r="E298" s="7">
        <v>3</v>
      </c>
      <c r="F298" s="78">
        <v>1011.6666666666666</v>
      </c>
    </row>
    <row r="299" spans="1:6" s="82" customFormat="1" ht="12" customHeight="1" x14ac:dyDescent="0.2">
      <c r="A299" s="15">
        <f t="shared" si="4"/>
        <v>294</v>
      </c>
      <c r="B299" s="46">
        <v>370</v>
      </c>
      <c r="C299" s="16" t="s">
        <v>265</v>
      </c>
      <c r="D299" s="7">
        <v>3653</v>
      </c>
      <c r="E299" s="7">
        <v>3</v>
      </c>
      <c r="F299" s="78">
        <v>1217.6666666666667</v>
      </c>
    </row>
    <row r="300" spans="1:6" s="82" customFormat="1" ht="12" customHeight="1" x14ac:dyDescent="0.2">
      <c r="A300" s="15">
        <f t="shared" si="4"/>
        <v>295</v>
      </c>
      <c r="B300" s="46">
        <v>371</v>
      </c>
      <c r="C300" s="16" t="s">
        <v>386</v>
      </c>
      <c r="D300" s="7">
        <v>16476</v>
      </c>
      <c r="E300" s="7">
        <v>6</v>
      </c>
      <c r="F300" s="78">
        <v>2746</v>
      </c>
    </row>
    <row r="301" spans="1:6" s="82" customFormat="1" ht="12" customHeight="1" x14ac:dyDescent="0.2">
      <c r="A301" s="15">
        <f t="shared" si="4"/>
        <v>296</v>
      </c>
      <c r="B301" s="46">
        <v>373</v>
      </c>
      <c r="C301" s="16" t="s">
        <v>266</v>
      </c>
      <c r="D301" s="7">
        <v>6545</v>
      </c>
      <c r="E301" s="7">
        <v>3</v>
      </c>
      <c r="F301" s="78">
        <v>2181.6666666666665</v>
      </c>
    </row>
    <row r="302" spans="1:6" ht="12" customHeight="1" x14ac:dyDescent="0.2">
      <c r="A302" s="15">
        <f t="shared" si="4"/>
        <v>297</v>
      </c>
      <c r="B302" s="46">
        <v>374</v>
      </c>
      <c r="C302" s="16" t="s">
        <v>387</v>
      </c>
      <c r="D302" s="7">
        <v>11305</v>
      </c>
      <c r="E302" s="7">
        <v>10</v>
      </c>
      <c r="F302" s="78">
        <v>1130.5</v>
      </c>
    </row>
    <row r="303" spans="1:6" ht="12" customHeight="1" x14ac:dyDescent="0.2">
      <c r="A303" s="15">
        <f t="shared" si="4"/>
        <v>298</v>
      </c>
      <c r="B303" s="46">
        <v>375</v>
      </c>
      <c r="C303" s="16" t="s">
        <v>267</v>
      </c>
      <c r="D303" s="7">
        <v>2268</v>
      </c>
      <c r="E303" s="7">
        <v>3</v>
      </c>
      <c r="F303" s="78">
        <v>756</v>
      </c>
    </row>
    <row r="304" spans="1:6" ht="12" customHeight="1" x14ac:dyDescent="0.2">
      <c r="A304" s="15">
        <f t="shared" si="4"/>
        <v>299</v>
      </c>
      <c r="B304" s="46">
        <v>377</v>
      </c>
      <c r="C304" s="16" t="s">
        <v>431</v>
      </c>
      <c r="D304" s="7">
        <v>6698</v>
      </c>
      <c r="E304" s="7">
        <v>4</v>
      </c>
      <c r="F304" s="78">
        <v>1674.5</v>
      </c>
    </row>
    <row r="305" spans="1:6" ht="12" customHeight="1" x14ac:dyDescent="0.2">
      <c r="A305" s="15">
        <f t="shared" si="4"/>
        <v>300</v>
      </c>
      <c r="B305" s="46">
        <v>379</v>
      </c>
      <c r="C305" s="16" t="s">
        <v>269</v>
      </c>
      <c r="D305" s="7">
        <v>73664</v>
      </c>
      <c r="E305" s="7">
        <v>27</v>
      </c>
      <c r="F305" s="78">
        <v>2728.2962962962961</v>
      </c>
    </row>
    <row r="306" spans="1:6" ht="12" customHeight="1" x14ac:dyDescent="0.2">
      <c r="A306" s="15">
        <f t="shared" si="4"/>
        <v>301</v>
      </c>
      <c r="B306" s="46">
        <v>380</v>
      </c>
      <c r="C306" s="16" t="s">
        <v>270</v>
      </c>
      <c r="D306" s="7">
        <v>7081</v>
      </c>
      <c r="E306" s="7">
        <v>3</v>
      </c>
      <c r="F306" s="78">
        <v>2360.3333333333335</v>
      </c>
    </row>
    <row r="307" spans="1:6" s="25" customFormat="1" ht="12" customHeight="1" x14ac:dyDescent="0.2">
      <c r="A307" s="91" t="s">
        <v>4</v>
      </c>
      <c r="B307" s="92" t="s">
        <v>4</v>
      </c>
      <c r="C307" s="93" t="s">
        <v>3</v>
      </c>
      <c r="D307" s="94">
        <f>SUM(D6:D306)</f>
        <v>8879900</v>
      </c>
      <c r="E307" s="94">
        <f>SUM(E6:E306)</f>
        <v>5470</v>
      </c>
      <c r="F307" s="95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0" orientation="portrait" horizontalDpi="1200" verticalDpi="1200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G385"/>
  <sheetViews>
    <sheetView zoomScale="120" zoomScaleNormal="120" workbookViewId="0">
      <pane ySplit="4" topLeftCell="A5" activePane="bottomLeft" state="frozen"/>
      <selection pane="bottomLeft" activeCell="C7" sqref="C7"/>
    </sheetView>
  </sheetViews>
  <sheetFormatPr defaultRowHeight="12.75" customHeight="1" x14ac:dyDescent="0.2"/>
  <cols>
    <col min="1" max="1" width="3.85546875" customWidth="1"/>
    <col min="2" max="2" width="19" style="2" customWidth="1"/>
    <col min="3" max="3" width="10.85546875" style="1" customWidth="1"/>
    <col min="4" max="5" width="11.7109375" style="1" bestFit="1" customWidth="1"/>
    <col min="6" max="6" width="8.42578125" style="48" customWidth="1"/>
    <col min="7" max="7" width="14.5703125" style="1" customWidth="1"/>
    <col min="8" max="16384" width="9.140625" style="1"/>
  </cols>
  <sheetData>
    <row r="1" spans="1:7" ht="20.100000000000001" customHeight="1" x14ac:dyDescent="0.2">
      <c r="A1" s="228" t="s">
        <v>68</v>
      </c>
      <c r="B1" s="228"/>
      <c r="C1" s="228"/>
      <c r="D1" s="228"/>
      <c r="E1" s="228"/>
      <c r="F1" s="228"/>
      <c r="G1" s="228"/>
    </row>
    <row r="2" spans="1:7" ht="14.1" customHeight="1" x14ac:dyDescent="0.2"/>
    <row r="3" spans="1:7" s="39" customFormat="1" ht="28.5" customHeight="1" x14ac:dyDescent="0.2">
      <c r="A3" s="111" t="s">
        <v>1</v>
      </c>
      <c r="B3" s="112" t="s">
        <v>0</v>
      </c>
      <c r="C3" s="113" t="s">
        <v>38</v>
      </c>
      <c r="D3" s="113" t="s">
        <v>39</v>
      </c>
      <c r="E3" s="113" t="s">
        <v>2</v>
      </c>
      <c r="F3" s="114" t="s">
        <v>67</v>
      </c>
      <c r="G3" s="115" t="s">
        <v>12</v>
      </c>
    </row>
    <row r="4" spans="1:7" s="59" customFormat="1" ht="12" customHeight="1" x14ac:dyDescent="0.2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  <c r="G4" s="119">
        <v>7</v>
      </c>
    </row>
    <row r="5" spans="1:7" s="26" customFormat="1" ht="12" customHeight="1" x14ac:dyDescent="0.2">
      <c r="A5" s="17">
        <v>1</v>
      </c>
      <c r="B5" s="40" t="s">
        <v>79</v>
      </c>
      <c r="C5" s="22">
        <v>1410330</v>
      </c>
      <c r="D5" s="22">
        <v>1410330</v>
      </c>
      <c r="E5" s="22">
        <v>1410325</v>
      </c>
      <c r="F5" s="75">
        <v>0.99999645473045318</v>
      </c>
      <c r="G5" s="23">
        <v>35260</v>
      </c>
    </row>
    <row r="6" spans="1:7" s="26" customFormat="1" ht="12" customHeight="1" x14ac:dyDescent="0.2">
      <c r="A6" s="17">
        <v>2</v>
      </c>
      <c r="B6" s="40" t="s">
        <v>80</v>
      </c>
      <c r="C6" s="22">
        <v>2564260</v>
      </c>
      <c r="D6" s="22">
        <v>2564260</v>
      </c>
      <c r="E6" s="22">
        <v>2562747</v>
      </c>
      <c r="F6" s="75">
        <v>0.99940996622807354</v>
      </c>
      <c r="G6" s="23">
        <v>64069</v>
      </c>
    </row>
    <row r="7" spans="1:7" s="26" customFormat="1" ht="12" customHeight="1" x14ac:dyDescent="0.2">
      <c r="A7" s="17">
        <v>3</v>
      </c>
      <c r="B7" s="40" t="s">
        <v>81</v>
      </c>
      <c r="C7" s="22">
        <v>1850117</v>
      </c>
      <c r="D7" s="22">
        <v>1850117</v>
      </c>
      <c r="E7" s="22">
        <v>1850117</v>
      </c>
      <c r="F7" s="75">
        <v>1</v>
      </c>
      <c r="G7" s="23">
        <v>46253</v>
      </c>
    </row>
    <row r="8" spans="1:7" s="26" customFormat="1" ht="12" customHeight="1" x14ac:dyDescent="0.2">
      <c r="A8" s="17">
        <v>4</v>
      </c>
      <c r="B8" s="40" t="s">
        <v>82</v>
      </c>
      <c r="C8" s="22">
        <v>445063</v>
      </c>
      <c r="D8" s="22">
        <v>445063</v>
      </c>
      <c r="E8" s="22">
        <v>445062</v>
      </c>
      <c r="F8" s="75">
        <v>0.99999775312708539</v>
      </c>
      <c r="G8" s="23">
        <v>11127</v>
      </c>
    </row>
    <row r="9" spans="1:7" s="26" customFormat="1" ht="12" customHeight="1" x14ac:dyDescent="0.2">
      <c r="A9" s="17">
        <v>5</v>
      </c>
      <c r="B9" s="40" t="s">
        <v>83</v>
      </c>
      <c r="C9" s="22">
        <v>1071803</v>
      </c>
      <c r="D9" s="22">
        <v>1071803</v>
      </c>
      <c r="E9" s="22">
        <v>1071694</v>
      </c>
      <c r="F9" s="75">
        <v>0.99989830220665554</v>
      </c>
      <c r="G9" s="23">
        <v>26794</v>
      </c>
    </row>
    <row r="10" spans="1:7" s="26" customFormat="1" ht="12" customHeight="1" x14ac:dyDescent="0.2">
      <c r="A10" s="17">
        <v>6</v>
      </c>
      <c r="B10" s="40" t="s">
        <v>282</v>
      </c>
      <c r="C10" s="22">
        <v>1146675</v>
      </c>
      <c r="D10" s="22">
        <v>1146675</v>
      </c>
      <c r="E10" s="22">
        <v>1146675</v>
      </c>
      <c r="F10" s="75">
        <v>1</v>
      </c>
      <c r="G10" s="23">
        <v>28669</v>
      </c>
    </row>
    <row r="11" spans="1:7" s="26" customFormat="1" ht="12" customHeight="1" x14ac:dyDescent="0.2">
      <c r="A11" s="17">
        <v>7</v>
      </c>
      <c r="B11" s="40" t="s">
        <v>417</v>
      </c>
      <c r="C11" s="22">
        <v>467972</v>
      </c>
      <c r="D11" s="22">
        <v>467972</v>
      </c>
      <c r="E11" s="22">
        <v>467972</v>
      </c>
      <c r="F11" s="75">
        <v>1</v>
      </c>
      <c r="G11" s="23">
        <v>11699</v>
      </c>
    </row>
    <row r="12" spans="1:7" s="26" customFormat="1" ht="12" customHeight="1" x14ac:dyDescent="0.2">
      <c r="A12" s="17">
        <v>8</v>
      </c>
      <c r="B12" s="40" t="s">
        <v>84</v>
      </c>
      <c r="C12" s="22">
        <v>2477806</v>
      </c>
      <c r="D12" s="22">
        <v>2477806</v>
      </c>
      <c r="E12" s="22">
        <v>2477677</v>
      </c>
      <c r="F12" s="75">
        <v>0.99994793781272628</v>
      </c>
      <c r="G12" s="23">
        <v>61941</v>
      </c>
    </row>
    <row r="13" spans="1:7" s="26" customFormat="1" ht="12" customHeight="1" x14ac:dyDescent="0.2">
      <c r="A13" s="17">
        <v>9</v>
      </c>
      <c r="B13" s="40" t="s">
        <v>85</v>
      </c>
      <c r="C13" s="22">
        <v>988055</v>
      </c>
      <c r="D13" s="22">
        <v>988055</v>
      </c>
      <c r="E13" s="22">
        <v>988048</v>
      </c>
      <c r="F13" s="75">
        <v>0.99999291537414414</v>
      </c>
      <c r="G13" s="23">
        <v>24701</v>
      </c>
    </row>
    <row r="14" spans="1:7" s="26" customFormat="1" ht="12" customHeight="1" x14ac:dyDescent="0.2">
      <c r="A14" s="17">
        <v>10</v>
      </c>
      <c r="B14" s="40" t="s">
        <v>86</v>
      </c>
      <c r="C14" s="22">
        <v>1294877</v>
      </c>
      <c r="D14" s="22">
        <v>1294877</v>
      </c>
      <c r="E14" s="22">
        <v>1294877</v>
      </c>
      <c r="F14" s="75">
        <v>1</v>
      </c>
      <c r="G14" s="23">
        <v>32371</v>
      </c>
    </row>
    <row r="15" spans="1:7" s="26" customFormat="1" ht="12" customHeight="1" x14ac:dyDescent="0.2">
      <c r="A15" s="17">
        <v>11</v>
      </c>
      <c r="B15" s="40" t="s">
        <v>87</v>
      </c>
      <c r="C15" s="22">
        <v>3779462</v>
      </c>
      <c r="D15" s="22">
        <v>3760967</v>
      </c>
      <c r="E15" s="22">
        <v>3732060</v>
      </c>
      <c r="F15" s="75">
        <v>0.98745800328194855</v>
      </c>
      <c r="G15" s="23">
        <v>93301</v>
      </c>
    </row>
    <row r="16" spans="1:7" s="26" customFormat="1" ht="12" customHeight="1" x14ac:dyDescent="0.2">
      <c r="A16" s="17">
        <v>12</v>
      </c>
      <c r="B16" s="40" t="s">
        <v>283</v>
      </c>
      <c r="C16" s="22">
        <v>1004976</v>
      </c>
      <c r="D16" s="22">
        <v>1004976</v>
      </c>
      <c r="E16" s="22">
        <v>1004951</v>
      </c>
      <c r="F16" s="75">
        <v>0.99997512378405051</v>
      </c>
      <c r="G16" s="23">
        <v>21654</v>
      </c>
    </row>
    <row r="17" spans="1:7" s="26" customFormat="1" ht="12" customHeight="1" x14ac:dyDescent="0.2">
      <c r="A17" s="17">
        <v>13</v>
      </c>
      <c r="B17" s="40" t="s">
        <v>418</v>
      </c>
      <c r="C17" s="22">
        <v>1230651</v>
      </c>
      <c r="D17" s="22">
        <v>1230651</v>
      </c>
      <c r="E17" s="22">
        <v>1230651</v>
      </c>
      <c r="F17" s="75">
        <v>1</v>
      </c>
      <c r="G17" s="23">
        <v>30766</v>
      </c>
    </row>
    <row r="18" spans="1:7" s="26" customFormat="1" ht="12" customHeight="1" x14ac:dyDescent="0.2">
      <c r="A18" s="17">
        <v>14</v>
      </c>
      <c r="B18" s="40" t="s">
        <v>284</v>
      </c>
      <c r="C18" s="22">
        <v>2150145</v>
      </c>
      <c r="D18" s="22">
        <v>2150145</v>
      </c>
      <c r="E18" s="22">
        <v>2149130</v>
      </c>
      <c r="F18" s="75">
        <v>0.99952793881342883</v>
      </c>
      <c r="G18" s="23">
        <v>53727</v>
      </c>
    </row>
    <row r="19" spans="1:7" s="26" customFormat="1" ht="12" customHeight="1" x14ac:dyDescent="0.2">
      <c r="A19" s="17">
        <v>15</v>
      </c>
      <c r="B19" s="40" t="s">
        <v>443</v>
      </c>
      <c r="C19" s="22">
        <v>603370</v>
      </c>
      <c r="D19" s="22">
        <v>603370</v>
      </c>
      <c r="E19" s="22">
        <v>603029</v>
      </c>
      <c r="F19" s="75">
        <v>0.99943484097651525</v>
      </c>
      <c r="G19" s="23">
        <v>15071</v>
      </c>
    </row>
    <row r="20" spans="1:7" s="26" customFormat="1" ht="12" customHeight="1" x14ac:dyDescent="0.2">
      <c r="A20" s="17">
        <v>16</v>
      </c>
      <c r="B20" s="40" t="s">
        <v>88</v>
      </c>
      <c r="C20" s="22">
        <v>1079759</v>
      </c>
      <c r="D20" s="22">
        <v>1079759</v>
      </c>
      <c r="E20" s="22">
        <v>1079759</v>
      </c>
      <c r="F20" s="75">
        <v>1</v>
      </c>
      <c r="G20" s="23">
        <v>26993</v>
      </c>
    </row>
    <row r="21" spans="1:7" s="26" customFormat="1" ht="12" customHeight="1" x14ac:dyDescent="0.2">
      <c r="A21" s="17">
        <v>17</v>
      </c>
      <c r="B21" s="40" t="s">
        <v>412</v>
      </c>
      <c r="C21" s="22">
        <v>1070968</v>
      </c>
      <c r="D21" s="22">
        <v>1070968</v>
      </c>
      <c r="E21" s="22">
        <v>1070942</v>
      </c>
      <c r="F21" s="75">
        <v>0.99997572289741621</v>
      </c>
      <c r="G21" s="23">
        <v>26774</v>
      </c>
    </row>
    <row r="22" spans="1:7" s="26" customFormat="1" ht="12" customHeight="1" x14ac:dyDescent="0.2">
      <c r="A22" s="17">
        <v>18</v>
      </c>
      <c r="B22" s="40" t="s">
        <v>89</v>
      </c>
      <c r="C22" s="22">
        <v>1005499</v>
      </c>
      <c r="D22" s="22">
        <v>1005431.32</v>
      </c>
      <c r="E22" s="22">
        <v>1005431</v>
      </c>
      <c r="F22" s="75">
        <v>0.99993237188699347</v>
      </c>
      <c r="G22" s="23">
        <v>25136</v>
      </c>
    </row>
    <row r="23" spans="1:7" s="26" customFormat="1" ht="12" customHeight="1" x14ac:dyDescent="0.2">
      <c r="A23" s="17">
        <v>19</v>
      </c>
      <c r="B23" s="40" t="s">
        <v>285</v>
      </c>
      <c r="C23" s="22">
        <v>3060635</v>
      </c>
      <c r="D23" s="22">
        <v>3060635</v>
      </c>
      <c r="E23" s="22">
        <v>3060631</v>
      </c>
      <c r="F23" s="75">
        <v>0.99999869308166445</v>
      </c>
      <c r="G23" s="23">
        <v>76515</v>
      </c>
    </row>
    <row r="24" spans="1:7" s="26" customFormat="1" ht="12" customHeight="1" x14ac:dyDescent="0.2">
      <c r="A24" s="17">
        <v>20</v>
      </c>
      <c r="B24" s="40" t="s">
        <v>286</v>
      </c>
      <c r="C24" s="22">
        <v>1174367</v>
      </c>
      <c r="D24" s="22">
        <v>1174367</v>
      </c>
      <c r="E24" s="22">
        <v>1174367</v>
      </c>
      <c r="F24" s="75">
        <v>1</v>
      </c>
      <c r="G24" s="23">
        <v>29356</v>
      </c>
    </row>
    <row r="25" spans="1:7" s="26" customFormat="1" ht="12" customHeight="1" x14ac:dyDescent="0.2">
      <c r="A25" s="17">
        <v>21</v>
      </c>
      <c r="B25" s="40" t="s">
        <v>287</v>
      </c>
      <c r="C25" s="22">
        <v>754810</v>
      </c>
      <c r="D25" s="22">
        <v>754810</v>
      </c>
      <c r="E25" s="22">
        <v>754809</v>
      </c>
      <c r="F25" s="75">
        <v>0.99999867516328611</v>
      </c>
      <c r="G25" s="23">
        <v>18870</v>
      </c>
    </row>
    <row r="26" spans="1:7" s="26" customFormat="1" ht="12" customHeight="1" x14ac:dyDescent="0.2">
      <c r="A26" s="17">
        <v>22</v>
      </c>
      <c r="B26" s="40" t="s">
        <v>419</v>
      </c>
      <c r="C26" s="22">
        <v>358885</v>
      </c>
      <c r="D26" s="22">
        <v>358885</v>
      </c>
      <c r="E26" s="22">
        <v>353265</v>
      </c>
      <c r="F26" s="75">
        <v>0.98434038758933917</v>
      </c>
      <c r="G26" s="23">
        <v>8832</v>
      </c>
    </row>
    <row r="27" spans="1:7" s="26" customFormat="1" ht="12" customHeight="1" x14ac:dyDescent="0.2">
      <c r="A27" s="17">
        <v>23</v>
      </c>
      <c r="B27" s="40" t="s">
        <v>458</v>
      </c>
      <c r="C27" s="22">
        <v>1146957</v>
      </c>
      <c r="D27" s="22">
        <v>1146957</v>
      </c>
      <c r="E27" s="22">
        <v>1145616</v>
      </c>
      <c r="F27" s="75">
        <v>0.99883081928965078</v>
      </c>
      <c r="G27" s="23">
        <v>28617</v>
      </c>
    </row>
    <row r="28" spans="1:7" s="26" customFormat="1" ht="12" customHeight="1" x14ac:dyDescent="0.2">
      <c r="A28" s="17">
        <v>24</v>
      </c>
      <c r="B28" s="40" t="s">
        <v>288</v>
      </c>
      <c r="C28" s="22">
        <v>1996460</v>
      </c>
      <c r="D28" s="22">
        <v>1996460</v>
      </c>
      <c r="E28" s="22">
        <v>1996460</v>
      </c>
      <c r="F28" s="75">
        <v>1</v>
      </c>
      <c r="G28" s="23">
        <v>49913</v>
      </c>
    </row>
    <row r="29" spans="1:7" s="26" customFormat="1" ht="12" customHeight="1" x14ac:dyDescent="0.2">
      <c r="A29" s="17">
        <v>25</v>
      </c>
      <c r="B29" s="40" t="s">
        <v>289</v>
      </c>
      <c r="C29" s="22">
        <v>1655144</v>
      </c>
      <c r="D29" s="22">
        <v>1655144</v>
      </c>
      <c r="E29" s="22">
        <v>1655136</v>
      </c>
      <c r="F29" s="75">
        <v>0.99999516658369303</v>
      </c>
      <c r="G29" s="23">
        <v>41378</v>
      </c>
    </row>
    <row r="30" spans="1:7" s="26" customFormat="1" ht="12" customHeight="1" x14ac:dyDescent="0.2">
      <c r="A30" s="17">
        <v>26</v>
      </c>
      <c r="B30" s="40" t="s">
        <v>90</v>
      </c>
      <c r="C30" s="22">
        <v>1846187</v>
      </c>
      <c r="D30" s="22">
        <v>1846187</v>
      </c>
      <c r="E30" s="22">
        <v>1846187</v>
      </c>
      <c r="F30" s="75">
        <v>1</v>
      </c>
      <c r="G30" s="23">
        <v>46156</v>
      </c>
    </row>
    <row r="31" spans="1:7" s="26" customFormat="1" ht="12" customHeight="1" x14ac:dyDescent="0.2">
      <c r="A31" s="17">
        <v>27</v>
      </c>
      <c r="B31" s="40" t="s">
        <v>290</v>
      </c>
      <c r="C31" s="22">
        <v>1959739</v>
      </c>
      <c r="D31" s="22">
        <v>1959739</v>
      </c>
      <c r="E31" s="22">
        <v>1959560</v>
      </c>
      <c r="F31" s="75">
        <v>0.99990866130642908</v>
      </c>
      <c r="G31" s="23">
        <v>48991</v>
      </c>
    </row>
    <row r="32" spans="1:7" s="26" customFormat="1" ht="12" customHeight="1" x14ac:dyDescent="0.2">
      <c r="A32" s="17">
        <v>28</v>
      </c>
      <c r="B32" s="40" t="s">
        <v>91</v>
      </c>
      <c r="C32" s="22">
        <v>2577089</v>
      </c>
      <c r="D32" s="22">
        <v>2577089</v>
      </c>
      <c r="E32" s="22">
        <v>2576011</v>
      </c>
      <c r="F32" s="75">
        <v>0.99958169857540813</v>
      </c>
      <c r="G32" s="23">
        <v>64350</v>
      </c>
    </row>
    <row r="33" spans="1:7" s="26" customFormat="1" ht="12" customHeight="1" x14ac:dyDescent="0.2">
      <c r="A33" s="17">
        <v>29</v>
      </c>
      <c r="B33" s="40" t="s">
        <v>291</v>
      </c>
      <c r="C33" s="22">
        <v>3361042</v>
      </c>
      <c r="D33" s="22">
        <v>3361042</v>
      </c>
      <c r="E33" s="22">
        <v>3360794</v>
      </c>
      <c r="F33" s="75">
        <v>0.99992621335883336</v>
      </c>
      <c r="G33" s="23">
        <v>84020</v>
      </c>
    </row>
    <row r="34" spans="1:7" s="26" customFormat="1" ht="12" customHeight="1" x14ac:dyDescent="0.2">
      <c r="A34" s="17">
        <v>30</v>
      </c>
      <c r="B34" s="40" t="s">
        <v>292</v>
      </c>
      <c r="C34" s="22">
        <v>8681042</v>
      </c>
      <c r="D34" s="22">
        <v>8681042</v>
      </c>
      <c r="E34" s="22">
        <v>8678871</v>
      </c>
      <c r="F34" s="75">
        <v>0.9997499148143737</v>
      </c>
      <c r="G34" s="23">
        <v>216599</v>
      </c>
    </row>
    <row r="35" spans="1:7" s="26" customFormat="1" ht="12" customHeight="1" x14ac:dyDescent="0.2">
      <c r="A35" s="17">
        <v>31</v>
      </c>
      <c r="B35" s="40" t="s">
        <v>293</v>
      </c>
      <c r="C35" s="22">
        <v>1782689</v>
      </c>
      <c r="D35" s="22">
        <v>1782689</v>
      </c>
      <c r="E35" s="22">
        <v>1782650</v>
      </c>
      <c r="F35" s="75">
        <v>0.99997812293675448</v>
      </c>
      <c r="G35" s="23">
        <v>44481</v>
      </c>
    </row>
    <row r="36" spans="1:7" s="26" customFormat="1" ht="12" customHeight="1" x14ac:dyDescent="0.2">
      <c r="A36" s="17">
        <v>32</v>
      </c>
      <c r="B36" s="40" t="s">
        <v>442</v>
      </c>
      <c r="C36" s="22">
        <v>1449576</v>
      </c>
      <c r="D36" s="22">
        <v>1449576</v>
      </c>
      <c r="E36" s="22">
        <v>1447379</v>
      </c>
      <c r="F36" s="75">
        <v>0.99848438439930021</v>
      </c>
      <c r="G36" s="23">
        <v>36185</v>
      </c>
    </row>
    <row r="37" spans="1:7" s="26" customFormat="1" ht="12" customHeight="1" x14ac:dyDescent="0.2">
      <c r="A37" s="17">
        <v>33</v>
      </c>
      <c r="B37" s="40" t="s">
        <v>92</v>
      </c>
      <c r="C37" s="22">
        <v>1761854</v>
      </c>
      <c r="D37" s="22">
        <v>1761854</v>
      </c>
      <c r="E37" s="22">
        <v>1759220</v>
      </c>
      <c r="F37" s="75">
        <v>0.99850498395440257</v>
      </c>
      <c r="G37" s="23">
        <v>43980</v>
      </c>
    </row>
    <row r="38" spans="1:7" s="26" customFormat="1" ht="12" customHeight="1" x14ac:dyDescent="0.2">
      <c r="A38" s="17">
        <v>34</v>
      </c>
      <c r="B38" s="40" t="s">
        <v>93</v>
      </c>
      <c r="C38" s="22">
        <v>944276</v>
      </c>
      <c r="D38" s="22">
        <v>944276</v>
      </c>
      <c r="E38" s="22">
        <v>933608</v>
      </c>
      <c r="F38" s="75">
        <v>0.98870245563797021</v>
      </c>
      <c r="G38" s="23">
        <v>23257</v>
      </c>
    </row>
    <row r="39" spans="1:7" s="26" customFormat="1" ht="12" customHeight="1" x14ac:dyDescent="0.2">
      <c r="A39" s="17">
        <v>35</v>
      </c>
      <c r="B39" s="40" t="s">
        <v>432</v>
      </c>
      <c r="C39" s="22">
        <v>1066347</v>
      </c>
      <c r="D39" s="22">
        <v>1066347</v>
      </c>
      <c r="E39" s="22">
        <v>1066347</v>
      </c>
      <c r="F39" s="75">
        <v>1</v>
      </c>
      <c r="G39" s="23">
        <v>26661</v>
      </c>
    </row>
    <row r="40" spans="1:7" s="26" customFormat="1" ht="12" customHeight="1" x14ac:dyDescent="0.2">
      <c r="A40" s="17">
        <v>36</v>
      </c>
      <c r="B40" s="40" t="s">
        <v>94</v>
      </c>
      <c r="C40" s="22">
        <v>1294078</v>
      </c>
      <c r="D40" s="22">
        <v>1294078</v>
      </c>
      <c r="E40" s="22">
        <v>1293773</v>
      </c>
      <c r="F40" s="75">
        <v>0.99976431096116303</v>
      </c>
      <c r="G40" s="23">
        <v>32345</v>
      </c>
    </row>
    <row r="41" spans="1:7" s="26" customFormat="1" ht="12" customHeight="1" x14ac:dyDescent="0.2">
      <c r="A41" s="17">
        <v>37</v>
      </c>
      <c r="B41" s="40" t="s">
        <v>294</v>
      </c>
      <c r="C41" s="22">
        <v>2096181</v>
      </c>
      <c r="D41" s="22">
        <v>2096181</v>
      </c>
      <c r="E41" s="22">
        <v>2094726</v>
      </c>
      <c r="F41" s="75">
        <v>0.9993058805513455</v>
      </c>
      <c r="G41" s="23">
        <v>52309</v>
      </c>
    </row>
    <row r="42" spans="1:7" s="26" customFormat="1" ht="12" customHeight="1" x14ac:dyDescent="0.2">
      <c r="A42" s="17">
        <v>38</v>
      </c>
      <c r="B42" s="40" t="s">
        <v>95</v>
      </c>
      <c r="C42" s="22">
        <v>893066</v>
      </c>
      <c r="D42" s="22">
        <v>893066</v>
      </c>
      <c r="E42" s="22">
        <v>893065</v>
      </c>
      <c r="F42" s="75">
        <v>0.99999888026192918</v>
      </c>
      <c r="G42" s="23">
        <v>22326</v>
      </c>
    </row>
    <row r="43" spans="1:7" s="26" customFormat="1" ht="12" customHeight="1" x14ac:dyDescent="0.2">
      <c r="A43" s="17">
        <v>39</v>
      </c>
      <c r="B43" s="40" t="s">
        <v>420</v>
      </c>
      <c r="C43" s="22">
        <v>830893</v>
      </c>
      <c r="D43" s="22">
        <v>830893</v>
      </c>
      <c r="E43" s="22">
        <v>830893</v>
      </c>
      <c r="F43" s="75">
        <v>1</v>
      </c>
      <c r="G43" s="23">
        <v>20772</v>
      </c>
    </row>
    <row r="44" spans="1:7" s="26" customFormat="1" ht="12" customHeight="1" x14ac:dyDescent="0.2">
      <c r="A44" s="17">
        <v>40</v>
      </c>
      <c r="B44" s="40" t="s">
        <v>295</v>
      </c>
      <c r="C44" s="22">
        <v>2180867</v>
      </c>
      <c r="D44" s="22">
        <v>2180867</v>
      </c>
      <c r="E44" s="22">
        <v>2166722</v>
      </c>
      <c r="F44" s="75">
        <v>0.99351404739491223</v>
      </c>
      <c r="G44" s="23">
        <v>51279</v>
      </c>
    </row>
    <row r="45" spans="1:7" s="26" customFormat="1" ht="12" customHeight="1" x14ac:dyDescent="0.2">
      <c r="A45" s="17">
        <v>41</v>
      </c>
      <c r="B45" s="40" t="s">
        <v>96</v>
      </c>
      <c r="C45" s="22">
        <v>984183</v>
      </c>
      <c r="D45" s="22">
        <v>984183</v>
      </c>
      <c r="E45" s="22">
        <v>984183</v>
      </c>
      <c r="F45" s="75">
        <v>1</v>
      </c>
      <c r="G45" s="23">
        <v>24605</v>
      </c>
    </row>
    <row r="46" spans="1:7" s="26" customFormat="1" ht="12" customHeight="1" x14ac:dyDescent="0.2">
      <c r="A46" s="17">
        <v>42</v>
      </c>
      <c r="B46" s="40" t="s">
        <v>97</v>
      </c>
      <c r="C46" s="22">
        <v>903019</v>
      </c>
      <c r="D46" s="22">
        <v>903019</v>
      </c>
      <c r="E46" s="22">
        <v>902993</v>
      </c>
      <c r="F46" s="75">
        <v>0.99997120769330439</v>
      </c>
      <c r="G46" s="23">
        <v>22574</v>
      </c>
    </row>
    <row r="47" spans="1:7" s="26" customFormat="1" ht="12" customHeight="1" x14ac:dyDescent="0.2">
      <c r="A47" s="17">
        <v>43</v>
      </c>
      <c r="B47" s="40" t="s">
        <v>98</v>
      </c>
      <c r="C47" s="22">
        <v>1083606</v>
      </c>
      <c r="D47" s="22">
        <v>1083606</v>
      </c>
      <c r="E47" s="22">
        <v>1083120</v>
      </c>
      <c r="F47" s="75">
        <v>0.99955149750001382</v>
      </c>
      <c r="G47" s="23">
        <v>26918</v>
      </c>
    </row>
    <row r="48" spans="1:7" s="26" customFormat="1" ht="12" customHeight="1" x14ac:dyDescent="0.2">
      <c r="A48" s="17">
        <v>44</v>
      </c>
      <c r="B48" s="40" t="s">
        <v>99</v>
      </c>
      <c r="C48" s="22">
        <v>1870544</v>
      </c>
      <c r="D48" s="22">
        <v>1870544</v>
      </c>
      <c r="E48" s="22">
        <v>1867822</v>
      </c>
      <c r="F48" s="75">
        <v>0.99854480835521642</v>
      </c>
      <c r="G48" s="23">
        <v>43315</v>
      </c>
    </row>
    <row r="49" spans="1:7" s="26" customFormat="1" ht="12" customHeight="1" x14ac:dyDescent="0.2">
      <c r="A49" s="17">
        <v>45</v>
      </c>
      <c r="B49" s="40" t="s">
        <v>100</v>
      </c>
      <c r="C49" s="22">
        <v>745367</v>
      </c>
      <c r="D49" s="22">
        <v>745367</v>
      </c>
      <c r="E49" s="22">
        <v>745131</v>
      </c>
      <c r="F49" s="75">
        <v>0.999683377450303</v>
      </c>
      <c r="G49" s="23">
        <v>18628</v>
      </c>
    </row>
    <row r="50" spans="1:7" s="26" customFormat="1" ht="12" customHeight="1" x14ac:dyDescent="0.2">
      <c r="A50" s="17">
        <v>46</v>
      </c>
      <c r="B50" s="40" t="s">
        <v>389</v>
      </c>
      <c r="C50" s="22">
        <v>1308437</v>
      </c>
      <c r="D50" s="22">
        <v>1308437</v>
      </c>
      <c r="E50" s="22">
        <v>1308403</v>
      </c>
      <c r="F50" s="75">
        <v>0.99997401479780834</v>
      </c>
      <c r="G50" s="23">
        <v>32706</v>
      </c>
    </row>
    <row r="51" spans="1:7" s="26" customFormat="1" ht="12" customHeight="1" x14ac:dyDescent="0.2">
      <c r="A51" s="17">
        <v>47</v>
      </c>
      <c r="B51" s="40" t="s">
        <v>296</v>
      </c>
      <c r="C51" s="22">
        <v>1326441</v>
      </c>
      <c r="D51" s="22">
        <v>1326441</v>
      </c>
      <c r="E51" s="22">
        <v>1326440</v>
      </c>
      <c r="F51" s="75">
        <v>0.99999924610291746</v>
      </c>
      <c r="G51" s="23">
        <v>33161</v>
      </c>
    </row>
    <row r="52" spans="1:7" s="26" customFormat="1" ht="12" customHeight="1" x14ac:dyDescent="0.2">
      <c r="A52" s="17">
        <v>48</v>
      </c>
      <c r="B52" s="40" t="s">
        <v>444</v>
      </c>
      <c r="C52" s="22">
        <v>550439</v>
      </c>
      <c r="D52" s="22">
        <v>550439</v>
      </c>
      <c r="E52" s="22">
        <v>550205</v>
      </c>
      <c r="F52" s="75">
        <v>0.99957488477378964</v>
      </c>
      <c r="G52" s="23">
        <v>13755</v>
      </c>
    </row>
    <row r="53" spans="1:7" s="26" customFormat="1" ht="12" customHeight="1" x14ac:dyDescent="0.2">
      <c r="A53" s="17">
        <v>49</v>
      </c>
      <c r="B53" s="40" t="s">
        <v>390</v>
      </c>
      <c r="C53" s="22">
        <v>1074227</v>
      </c>
      <c r="D53" s="22">
        <v>1074227</v>
      </c>
      <c r="E53" s="22">
        <v>1074226</v>
      </c>
      <c r="F53" s="75">
        <v>0.99999906909805847</v>
      </c>
      <c r="G53" s="23">
        <v>26856</v>
      </c>
    </row>
    <row r="54" spans="1:7" s="26" customFormat="1" ht="12" customHeight="1" x14ac:dyDescent="0.2">
      <c r="A54" s="17">
        <v>50</v>
      </c>
      <c r="B54" s="40" t="s">
        <v>297</v>
      </c>
      <c r="C54" s="22">
        <v>8097628</v>
      </c>
      <c r="D54" s="22">
        <v>8097628</v>
      </c>
      <c r="E54" s="22">
        <v>8070313</v>
      </c>
      <c r="F54" s="75">
        <v>0.99662678996861798</v>
      </c>
      <c r="G54" s="23">
        <v>201547</v>
      </c>
    </row>
    <row r="55" spans="1:7" s="26" customFormat="1" ht="12" customHeight="1" x14ac:dyDescent="0.2">
      <c r="A55" s="17">
        <v>51</v>
      </c>
      <c r="B55" s="40" t="s">
        <v>101</v>
      </c>
      <c r="C55" s="22">
        <v>2257095</v>
      </c>
      <c r="D55" s="22">
        <v>2257095</v>
      </c>
      <c r="E55" s="22">
        <v>2256937</v>
      </c>
      <c r="F55" s="75">
        <v>0.99992999851579134</v>
      </c>
      <c r="G55" s="23">
        <v>56423</v>
      </c>
    </row>
    <row r="56" spans="1:7" s="26" customFormat="1" ht="12" customHeight="1" x14ac:dyDescent="0.2">
      <c r="A56" s="17">
        <v>52</v>
      </c>
      <c r="B56" s="40" t="s">
        <v>102</v>
      </c>
      <c r="C56" s="22">
        <v>4333939</v>
      </c>
      <c r="D56" s="22">
        <v>4333844</v>
      </c>
      <c r="E56" s="22">
        <v>4331588</v>
      </c>
      <c r="F56" s="75">
        <v>0.99945753735804777</v>
      </c>
      <c r="G56" s="23">
        <v>108279</v>
      </c>
    </row>
    <row r="57" spans="1:7" s="26" customFormat="1" ht="12" customHeight="1" x14ac:dyDescent="0.2">
      <c r="A57" s="17">
        <v>53</v>
      </c>
      <c r="B57" s="40" t="s">
        <v>298</v>
      </c>
      <c r="C57" s="22">
        <v>2377056</v>
      </c>
      <c r="D57" s="22">
        <v>2377056</v>
      </c>
      <c r="E57" s="22">
        <v>2377055</v>
      </c>
      <c r="F57" s="75">
        <v>0.99999957931155181</v>
      </c>
      <c r="G57" s="23">
        <v>59426</v>
      </c>
    </row>
    <row r="58" spans="1:7" s="26" customFormat="1" ht="12" customHeight="1" x14ac:dyDescent="0.2">
      <c r="A58" s="17">
        <v>54</v>
      </c>
      <c r="B58" s="40" t="s">
        <v>103</v>
      </c>
      <c r="C58" s="22">
        <v>2539223</v>
      </c>
      <c r="D58" s="22">
        <v>2539223</v>
      </c>
      <c r="E58" s="22">
        <v>2539173</v>
      </c>
      <c r="F58" s="75">
        <v>0.99998030893702528</v>
      </c>
      <c r="G58" s="23">
        <v>63479</v>
      </c>
    </row>
    <row r="59" spans="1:7" s="26" customFormat="1" ht="12" customHeight="1" x14ac:dyDescent="0.2">
      <c r="A59" s="17">
        <v>55</v>
      </c>
      <c r="B59" s="40" t="s">
        <v>104</v>
      </c>
      <c r="C59" s="22">
        <v>2503462</v>
      </c>
      <c r="D59" s="22">
        <v>2503462</v>
      </c>
      <c r="E59" s="22">
        <v>2503461</v>
      </c>
      <c r="F59" s="75">
        <v>0.99999960055315396</v>
      </c>
      <c r="G59" s="23">
        <v>62586</v>
      </c>
    </row>
    <row r="60" spans="1:7" s="26" customFormat="1" ht="12" customHeight="1" x14ac:dyDescent="0.2">
      <c r="A60" s="17">
        <v>56</v>
      </c>
      <c r="B60" s="40" t="s">
        <v>105</v>
      </c>
      <c r="C60" s="22">
        <v>2543471</v>
      </c>
      <c r="D60" s="22">
        <v>2543471</v>
      </c>
      <c r="E60" s="22">
        <v>2543160</v>
      </c>
      <c r="F60" s="75">
        <v>0.99987772614667125</v>
      </c>
      <c r="G60" s="23">
        <v>63579</v>
      </c>
    </row>
    <row r="61" spans="1:7" s="26" customFormat="1" ht="12" customHeight="1" x14ac:dyDescent="0.2">
      <c r="A61" s="17">
        <v>57</v>
      </c>
      <c r="B61" s="40" t="s">
        <v>299</v>
      </c>
      <c r="C61" s="22">
        <v>2469885</v>
      </c>
      <c r="D61" s="22">
        <v>2469885</v>
      </c>
      <c r="E61" s="22">
        <v>2469872</v>
      </c>
      <c r="F61" s="75">
        <v>0.99999473659704807</v>
      </c>
      <c r="G61" s="23">
        <v>61747</v>
      </c>
    </row>
    <row r="62" spans="1:7" s="26" customFormat="1" ht="12" customHeight="1" x14ac:dyDescent="0.2">
      <c r="A62" s="17">
        <v>58</v>
      </c>
      <c r="B62" s="40" t="s">
        <v>106</v>
      </c>
      <c r="C62" s="22">
        <v>1026492</v>
      </c>
      <c r="D62" s="22">
        <v>1026492</v>
      </c>
      <c r="E62" s="22">
        <v>1026492</v>
      </c>
      <c r="F62" s="75">
        <v>1</v>
      </c>
      <c r="G62" s="23">
        <v>25661</v>
      </c>
    </row>
    <row r="63" spans="1:7" s="26" customFormat="1" ht="12" customHeight="1" x14ac:dyDescent="0.2">
      <c r="A63" s="17">
        <v>59</v>
      </c>
      <c r="B63" s="40" t="s">
        <v>107</v>
      </c>
      <c r="C63" s="22">
        <v>1732347</v>
      </c>
      <c r="D63" s="22">
        <v>1732347</v>
      </c>
      <c r="E63" s="22">
        <v>1726283</v>
      </c>
      <c r="F63" s="75">
        <v>0.99649954656890338</v>
      </c>
      <c r="G63" s="23">
        <v>42558</v>
      </c>
    </row>
    <row r="64" spans="1:7" s="26" customFormat="1" ht="12" customHeight="1" x14ac:dyDescent="0.2">
      <c r="A64" s="17">
        <v>60</v>
      </c>
      <c r="B64" s="40" t="s">
        <v>300</v>
      </c>
      <c r="C64" s="22">
        <v>1294536</v>
      </c>
      <c r="D64" s="22">
        <v>1294536</v>
      </c>
      <c r="E64" s="22">
        <v>1294273</v>
      </c>
      <c r="F64" s="75">
        <v>0.99979683840387601</v>
      </c>
      <c r="G64" s="23">
        <v>32357</v>
      </c>
    </row>
    <row r="65" spans="1:7" s="26" customFormat="1" ht="12" customHeight="1" x14ac:dyDescent="0.2">
      <c r="A65" s="17">
        <v>61</v>
      </c>
      <c r="B65" s="40" t="s">
        <v>421</v>
      </c>
      <c r="C65" s="22">
        <v>1745167</v>
      </c>
      <c r="D65" s="22">
        <v>1745167</v>
      </c>
      <c r="E65" s="22">
        <v>1745155</v>
      </c>
      <c r="F65" s="75">
        <v>0.99999312386722872</v>
      </c>
      <c r="G65" s="23">
        <v>43630</v>
      </c>
    </row>
    <row r="66" spans="1:7" s="26" customFormat="1" ht="12" customHeight="1" x14ac:dyDescent="0.2">
      <c r="A66" s="17">
        <v>62</v>
      </c>
      <c r="B66" s="40" t="s">
        <v>108</v>
      </c>
      <c r="C66" s="22">
        <v>1686902</v>
      </c>
      <c r="D66" s="22">
        <v>1686902</v>
      </c>
      <c r="E66" s="22">
        <v>1686307</v>
      </c>
      <c r="F66" s="75">
        <v>0.9996472824147461</v>
      </c>
      <c r="G66" s="23">
        <v>41978</v>
      </c>
    </row>
    <row r="67" spans="1:7" s="26" customFormat="1" ht="12" customHeight="1" x14ac:dyDescent="0.2">
      <c r="A67" s="17">
        <v>63</v>
      </c>
      <c r="B67" s="40" t="s">
        <v>449</v>
      </c>
      <c r="C67" s="22">
        <v>1044685</v>
      </c>
      <c r="D67" s="22">
        <v>1044685</v>
      </c>
      <c r="E67" s="22">
        <v>1044685</v>
      </c>
      <c r="F67" s="75">
        <v>1</v>
      </c>
      <c r="G67" s="23">
        <v>26118</v>
      </c>
    </row>
    <row r="68" spans="1:7" s="26" customFormat="1" ht="12" customHeight="1" x14ac:dyDescent="0.2">
      <c r="A68" s="17">
        <v>64</v>
      </c>
      <c r="B68" s="40" t="s">
        <v>301</v>
      </c>
      <c r="C68" s="22">
        <v>2081708</v>
      </c>
      <c r="D68" s="22">
        <v>2081708</v>
      </c>
      <c r="E68" s="22">
        <v>2079731</v>
      </c>
      <c r="F68" s="75">
        <v>0.99905029908133125</v>
      </c>
      <c r="G68" s="23">
        <v>51993</v>
      </c>
    </row>
    <row r="69" spans="1:7" s="26" customFormat="1" ht="12" customHeight="1" x14ac:dyDescent="0.2">
      <c r="A69" s="17">
        <v>65</v>
      </c>
      <c r="B69" s="40" t="s">
        <v>109</v>
      </c>
      <c r="C69" s="22">
        <v>1017945</v>
      </c>
      <c r="D69" s="22">
        <v>1017945</v>
      </c>
      <c r="E69" s="22">
        <v>1017555</v>
      </c>
      <c r="F69" s="75">
        <v>0.99961687517498488</v>
      </c>
      <c r="G69" s="23">
        <v>25439</v>
      </c>
    </row>
    <row r="70" spans="1:7" s="26" customFormat="1" ht="12" customHeight="1" x14ac:dyDescent="0.2">
      <c r="A70" s="17">
        <v>66</v>
      </c>
      <c r="B70" s="40" t="s">
        <v>391</v>
      </c>
      <c r="C70" s="22">
        <v>815548</v>
      </c>
      <c r="D70" s="22">
        <v>815548</v>
      </c>
      <c r="E70" s="22">
        <v>815505</v>
      </c>
      <c r="F70" s="75">
        <v>0.99994727471589651</v>
      </c>
      <c r="G70" s="23">
        <v>20340</v>
      </c>
    </row>
    <row r="71" spans="1:7" s="26" customFormat="1" ht="12" customHeight="1" x14ac:dyDescent="0.2">
      <c r="A71" s="17">
        <v>67</v>
      </c>
      <c r="B71" s="40" t="s">
        <v>110</v>
      </c>
      <c r="C71" s="22">
        <v>2486091</v>
      </c>
      <c r="D71" s="22">
        <v>2486091</v>
      </c>
      <c r="E71" s="22">
        <v>2479661</v>
      </c>
      <c r="F71" s="75">
        <v>0.99741361036261345</v>
      </c>
      <c r="G71" s="23">
        <v>61992</v>
      </c>
    </row>
    <row r="72" spans="1:7" s="26" customFormat="1" ht="12" customHeight="1" x14ac:dyDescent="0.2">
      <c r="A72" s="17">
        <v>68</v>
      </c>
      <c r="B72" s="40" t="s">
        <v>302</v>
      </c>
      <c r="C72" s="22">
        <v>963615</v>
      </c>
      <c r="D72" s="22">
        <v>963615</v>
      </c>
      <c r="E72" s="22">
        <v>963581</v>
      </c>
      <c r="F72" s="75">
        <v>0.99996471619889682</v>
      </c>
      <c r="G72" s="23">
        <v>23987</v>
      </c>
    </row>
    <row r="73" spans="1:7" s="26" customFormat="1" ht="12" customHeight="1" x14ac:dyDescent="0.2">
      <c r="A73" s="17">
        <v>69</v>
      </c>
      <c r="B73" s="40" t="s">
        <v>111</v>
      </c>
      <c r="C73" s="22">
        <v>1786628</v>
      </c>
      <c r="D73" s="22">
        <v>1786628</v>
      </c>
      <c r="E73" s="22">
        <v>1786521</v>
      </c>
      <c r="F73" s="75">
        <v>0.99994011064418553</v>
      </c>
      <c r="G73" s="23">
        <v>44654</v>
      </c>
    </row>
    <row r="74" spans="1:7" s="26" customFormat="1" ht="12" customHeight="1" x14ac:dyDescent="0.2">
      <c r="A74" s="17">
        <v>70</v>
      </c>
      <c r="B74" s="40" t="s">
        <v>303</v>
      </c>
      <c r="C74" s="22">
        <v>1785565</v>
      </c>
      <c r="D74" s="22">
        <v>1785565</v>
      </c>
      <c r="E74" s="22">
        <v>1785512</v>
      </c>
      <c r="F74" s="75">
        <v>0.99997031751854459</v>
      </c>
      <c r="G74" s="23">
        <v>44636</v>
      </c>
    </row>
    <row r="75" spans="1:7" s="26" customFormat="1" ht="12" customHeight="1" x14ac:dyDescent="0.2">
      <c r="A75" s="17">
        <v>71</v>
      </c>
      <c r="B75" s="40" t="s">
        <v>304</v>
      </c>
      <c r="C75" s="22">
        <v>2509096</v>
      </c>
      <c r="D75" s="22">
        <v>2509096</v>
      </c>
      <c r="E75" s="22">
        <v>2509096</v>
      </c>
      <c r="F75" s="75">
        <v>1</v>
      </c>
      <c r="G75" s="23">
        <v>62655</v>
      </c>
    </row>
    <row r="76" spans="1:7" s="26" customFormat="1" ht="12" customHeight="1" x14ac:dyDescent="0.2">
      <c r="A76" s="17">
        <v>72</v>
      </c>
      <c r="B76" s="40" t="s">
        <v>112</v>
      </c>
      <c r="C76" s="22">
        <v>994714</v>
      </c>
      <c r="D76" s="22">
        <v>994714</v>
      </c>
      <c r="E76" s="22">
        <v>994713</v>
      </c>
      <c r="F76" s="75">
        <v>0.99999899468590969</v>
      </c>
      <c r="G76" s="23">
        <v>24868</v>
      </c>
    </row>
    <row r="77" spans="1:7" s="26" customFormat="1" ht="12" customHeight="1" x14ac:dyDescent="0.2">
      <c r="A77" s="17">
        <v>73</v>
      </c>
      <c r="B77" s="40" t="s">
        <v>305</v>
      </c>
      <c r="C77" s="22">
        <v>3793326</v>
      </c>
      <c r="D77" s="22">
        <v>3793326</v>
      </c>
      <c r="E77" s="22">
        <v>3793326</v>
      </c>
      <c r="F77" s="75">
        <v>1</v>
      </c>
      <c r="G77" s="23">
        <v>94832</v>
      </c>
    </row>
    <row r="78" spans="1:7" s="26" customFormat="1" ht="12" customHeight="1" x14ac:dyDescent="0.2">
      <c r="A78" s="17">
        <v>74</v>
      </c>
      <c r="B78" s="40" t="s">
        <v>113</v>
      </c>
      <c r="C78" s="22">
        <v>1530354</v>
      </c>
      <c r="D78" s="22">
        <v>1530354</v>
      </c>
      <c r="E78" s="22">
        <v>1530321</v>
      </c>
      <c r="F78" s="75">
        <v>0.99997843636178296</v>
      </c>
      <c r="G78" s="23">
        <v>38257</v>
      </c>
    </row>
    <row r="79" spans="1:7" s="26" customFormat="1" ht="12" customHeight="1" x14ac:dyDescent="0.2">
      <c r="A79" s="17">
        <v>75</v>
      </c>
      <c r="B79" s="40" t="s">
        <v>114</v>
      </c>
      <c r="C79" s="22">
        <v>2145665</v>
      </c>
      <c r="D79" s="22">
        <v>2145665</v>
      </c>
      <c r="E79" s="22">
        <v>2144197</v>
      </c>
      <c r="F79" s="75">
        <v>0.99931582982432021</v>
      </c>
      <c r="G79" s="23">
        <v>53541</v>
      </c>
    </row>
    <row r="80" spans="1:7" s="26" customFormat="1" ht="12" customHeight="1" x14ac:dyDescent="0.2">
      <c r="A80" s="17">
        <v>76</v>
      </c>
      <c r="B80" s="40" t="s">
        <v>115</v>
      </c>
      <c r="C80" s="22">
        <v>8099307</v>
      </c>
      <c r="D80" s="22">
        <v>8093956</v>
      </c>
      <c r="E80" s="22">
        <v>8089975</v>
      </c>
      <c r="F80" s="75">
        <v>0.99884780265768414</v>
      </c>
      <c r="G80" s="23">
        <v>202249</v>
      </c>
    </row>
    <row r="81" spans="1:7" s="26" customFormat="1" ht="12" customHeight="1" x14ac:dyDescent="0.2">
      <c r="A81" s="17">
        <v>77</v>
      </c>
      <c r="B81" s="40" t="s">
        <v>306</v>
      </c>
      <c r="C81" s="22">
        <v>2689157</v>
      </c>
      <c r="D81" s="22">
        <v>2689157</v>
      </c>
      <c r="E81" s="22">
        <v>2689157</v>
      </c>
      <c r="F81" s="75">
        <v>1</v>
      </c>
      <c r="G81" s="23">
        <v>67228</v>
      </c>
    </row>
    <row r="82" spans="1:7" s="26" customFormat="1" ht="12" customHeight="1" x14ac:dyDescent="0.2">
      <c r="A82" s="17">
        <v>78</v>
      </c>
      <c r="B82" s="40" t="s">
        <v>307</v>
      </c>
      <c r="C82" s="22">
        <v>1737851</v>
      </c>
      <c r="D82" s="22">
        <v>1737851</v>
      </c>
      <c r="E82" s="22">
        <v>1737850</v>
      </c>
      <c r="F82" s="75">
        <v>0.99999942457667546</v>
      </c>
      <c r="G82" s="23">
        <v>43446</v>
      </c>
    </row>
    <row r="83" spans="1:7" s="26" customFormat="1" ht="12" customHeight="1" x14ac:dyDescent="0.2">
      <c r="A83" s="17">
        <v>79</v>
      </c>
      <c r="B83" s="40" t="s">
        <v>308</v>
      </c>
      <c r="C83" s="22">
        <v>1819652</v>
      </c>
      <c r="D83" s="22">
        <v>1818595</v>
      </c>
      <c r="E83" s="22">
        <v>1818565</v>
      </c>
      <c r="F83" s="75">
        <v>0.99940263303093124</v>
      </c>
      <c r="G83" s="23">
        <v>45458</v>
      </c>
    </row>
    <row r="84" spans="1:7" s="26" customFormat="1" ht="12" customHeight="1" x14ac:dyDescent="0.2">
      <c r="A84" s="17">
        <v>80</v>
      </c>
      <c r="B84" s="40" t="s">
        <v>116</v>
      </c>
      <c r="C84" s="22">
        <v>1082862</v>
      </c>
      <c r="D84" s="22">
        <v>1082862</v>
      </c>
      <c r="E84" s="22">
        <v>1082853</v>
      </c>
      <c r="F84" s="75">
        <v>0.9999916886916338</v>
      </c>
      <c r="G84" s="23">
        <v>26710</v>
      </c>
    </row>
    <row r="85" spans="1:7" s="26" customFormat="1" ht="12" customHeight="1" x14ac:dyDescent="0.2">
      <c r="A85" s="17">
        <v>81</v>
      </c>
      <c r="B85" s="40" t="s">
        <v>309</v>
      </c>
      <c r="C85" s="22">
        <v>2148601</v>
      </c>
      <c r="D85" s="22">
        <v>2148601</v>
      </c>
      <c r="E85" s="22">
        <v>2147885</v>
      </c>
      <c r="F85" s="75">
        <v>0.99966675990563159</v>
      </c>
      <c r="G85" s="23">
        <v>53696</v>
      </c>
    </row>
    <row r="86" spans="1:7" s="26" customFormat="1" ht="12" customHeight="1" x14ac:dyDescent="0.2">
      <c r="A86" s="17">
        <v>82</v>
      </c>
      <c r="B86" s="40" t="s">
        <v>310</v>
      </c>
      <c r="C86" s="22">
        <v>1002138</v>
      </c>
      <c r="D86" s="22">
        <v>1002138</v>
      </c>
      <c r="E86" s="22">
        <v>1002133</v>
      </c>
      <c r="F86" s="75">
        <v>0.99999501066719354</v>
      </c>
      <c r="G86" s="23">
        <v>25053</v>
      </c>
    </row>
    <row r="87" spans="1:7" s="26" customFormat="1" ht="12" customHeight="1" x14ac:dyDescent="0.2">
      <c r="A87" s="17">
        <v>83</v>
      </c>
      <c r="B87" s="40" t="s">
        <v>117</v>
      </c>
      <c r="C87" s="22">
        <v>1490939</v>
      </c>
      <c r="D87" s="22">
        <v>1490939</v>
      </c>
      <c r="E87" s="22">
        <v>1489554</v>
      </c>
      <c r="F87" s="75">
        <v>0.99907105522090445</v>
      </c>
      <c r="G87" s="23">
        <v>37172</v>
      </c>
    </row>
    <row r="88" spans="1:7" s="26" customFormat="1" ht="12" customHeight="1" x14ac:dyDescent="0.2">
      <c r="A88" s="17">
        <v>84</v>
      </c>
      <c r="B88" s="40" t="s">
        <v>311</v>
      </c>
      <c r="C88" s="22">
        <v>1131384</v>
      </c>
      <c r="D88" s="22">
        <v>1131384</v>
      </c>
      <c r="E88" s="22">
        <v>1131383</v>
      </c>
      <c r="F88" s="75">
        <v>0.99999911612679693</v>
      </c>
      <c r="G88" s="23">
        <v>28283</v>
      </c>
    </row>
    <row r="89" spans="1:7" s="26" customFormat="1" ht="12" customHeight="1" x14ac:dyDescent="0.2">
      <c r="A89" s="17">
        <v>85</v>
      </c>
      <c r="B89" s="40" t="s">
        <v>118</v>
      </c>
      <c r="C89" s="22">
        <v>1133569</v>
      </c>
      <c r="D89" s="22">
        <v>1133569</v>
      </c>
      <c r="E89" s="22">
        <v>1133569</v>
      </c>
      <c r="F89" s="75">
        <v>1</v>
      </c>
      <c r="G89" s="23">
        <v>28340</v>
      </c>
    </row>
    <row r="90" spans="1:7" s="26" customFormat="1" ht="12" customHeight="1" x14ac:dyDescent="0.2">
      <c r="A90" s="17">
        <v>86</v>
      </c>
      <c r="B90" s="40" t="s">
        <v>119</v>
      </c>
      <c r="C90" s="22">
        <v>904711</v>
      </c>
      <c r="D90" s="22">
        <v>904711</v>
      </c>
      <c r="E90" s="22">
        <v>904710</v>
      </c>
      <c r="F90" s="75">
        <v>0.99999889467465297</v>
      </c>
      <c r="G90" s="23">
        <v>22618</v>
      </c>
    </row>
    <row r="91" spans="1:7" s="26" customFormat="1" ht="12" customHeight="1" x14ac:dyDescent="0.2">
      <c r="A91" s="17">
        <v>87</v>
      </c>
      <c r="B91" s="40" t="s">
        <v>312</v>
      </c>
      <c r="C91" s="22">
        <v>1075427</v>
      </c>
      <c r="D91" s="22">
        <v>1075427</v>
      </c>
      <c r="E91" s="22">
        <v>1022782</v>
      </c>
      <c r="F91" s="75">
        <v>0.95104735142413199</v>
      </c>
      <c r="G91" s="23">
        <v>25569</v>
      </c>
    </row>
    <row r="92" spans="1:7" s="26" customFormat="1" ht="12" customHeight="1" x14ac:dyDescent="0.2">
      <c r="A92" s="17">
        <v>88</v>
      </c>
      <c r="B92" s="40" t="s">
        <v>313</v>
      </c>
      <c r="C92" s="22">
        <v>1858212</v>
      </c>
      <c r="D92" s="22">
        <v>1858212</v>
      </c>
      <c r="E92" s="22">
        <v>1857441</v>
      </c>
      <c r="F92" s="75">
        <v>0.99958508501721011</v>
      </c>
      <c r="G92" s="23">
        <v>46436</v>
      </c>
    </row>
    <row r="93" spans="1:7" s="26" customFormat="1" ht="12" customHeight="1" x14ac:dyDescent="0.2">
      <c r="A93" s="17">
        <v>89</v>
      </c>
      <c r="B93" s="40" t="s">
        <v>314</v>
      </c>
      <c r="C93" s="22">
        <v>2102850</v>
      </c>
      <c r="D93" s="22">
        <v>2102850</v>
      </c>
      <c r="E93" s="22">
        <v>2102286</v>
      </c>
      <c r="F93" s="75">
        <v>0.99973179256723022</v>
      </c>
      <c r="G93" s="23">
        <v>52557</v>
      </c>
    </row>
    <row r="94" spans="1:7" s="26" customFormat="1" ht="12" customHeight="1" x14ac:dyDescent="0.2">
      <c r="A94" s="17">
        <v>90</v>
      </c>
      <c r="B94" s="40" t="s">
        <v>315</v>
      </c>
      <c r="C94" s="22">
        <v>3480908</v>
      </c>
      <c r="D94" s="22">
        <v>3480908</v>
      </c>
      <c r="E94" s="22">
        <v>3480908</v>
      </c>
      <c r="F94" s="75">
        <v>1</v>
      </c>
      <c r="G94" s="23">
        <v>87023</v>
      </c>
    </row>
    <row r="95" spans="1:7" s="26" customFormat="1" ht="12" customHeight="1" x14ac:dyDescent="0.2">
      <c r="A95" s="17">
        <v>91</v>
      </c>
      <c r="B95" s="40" t="s">
        <v>120</v>
      </c>
      <c r="C95" s="22">
        <v>3041191</v>
      </c>
      <c r="D95" s="22">
        <v>3041191</v>
      </c>
      <c r="E95" s="22">
        <v>3021729</v>
      </c>
      <c r="F95" s="75">
        <v>0.9936005334752076</v>
      </c>
      <c r="G95" s="23">
        <v>75542</v>
      </c>
    </row>
    <row r="96" spans="1:7" s="26" customFormat="1" ht="12" customHeight="1" x14ac:dyDescent="0.2">
      <c r="A96" s="17">
        <v>92</v>
      </c>
      <c r="B96" s="40" t="s">
        <v>121</v>
      </c>
      <c r="C96" s="22">
        <v>1646970</v>
      </c>
      <c r="D96" s="22">
        <v>1646970</v>
      </c>
      <c r="E96" s="22">
        <v>1646970</v>
      </c>
      <c r="F96" s="75">
        <v>1</v>
      </c>
      <c r="G96" s="23">
        <v>41174</v>
      </c>
    </row>
    <row r="97" spans="1:7" s="26" customFormat="1" ht="12" customHeight="1" x14ac:dyDescent="0.2">
      <c r="A97" s="17">
        <v>93</v>
      </c>
      <c r="B97" s="40" t="s">
        <v>122</v>
      </c>
      <c r="C97" s="22">
        <v>773303</v>
      </c>
      <c r="D97" s="22">
        <v>773303</v>
      </c>
      <c r="E97" s="22">
        <v>773280</v>
      </c>
      <c r="F97" s="75">
        <v>0.99997025745406398</v>
      </c>
      <c r="G97" s="23">
        <v>19332</v>
      </c>
    </row>
    <row r="98" spans="1:7" s="26" customFormat="1" ht="12" customHeight="1" x14ac:dyDescent="0.2">
      <c r="A98" s="17">
        <v>94</v>
      </c>
      <c r="B98" s="40" t="s">
        <v>422</v>
      </c>
      <c r="C98" s="22">
        <v>2213464</v>
      </c>
      <c r="D98" s="22">
        <v>2213464</v>
      </c>
      <c r="E98" s="22">
        <v>2213454</v>
      </c>
      <c r="F98" s="75">
        <v>0.99999548219442469</v>
      </c>
      <c r="G98" s="23">
        <v>55336</v>
      </c>
    </row>
    <row r="99" spans="1:7" s="26" customFormat="1" ht="12" customHeight="1" x14ac:dyDescent="0.2">
      <c r="A99" s="17">
        <v>95</v>
      </c>
      <c r="B99" s="40" t="s">
        <v>316</v>
      </c>
      <c r="C99" s="22">
        <v>900292</v>
      </c>
      <c r="D99" s="22">
        <v>900292</v>
      </c>
      <c r="E99" s="22">
        <v>900291</v>
      </c>
      <c r="F99" s="75">
        <v>0.99999888924926583</v>
      </c>
      <c r="G99" s="23">
        <v>22507</v>
      </c>
    </row>
    <row r="100" spans="1:7" s="26" customFormat="1" ht="12" customHeight="1" x14ac:dyDescent="0.2">
      <c r="A100" s="17">
        <v>96</v>
      </c>
      <c r="B100" s="40" t="s">
        <v>423</v>
      </c>
      <c r="C100" s="22">
        <v>1075658</v>
      </c>
      <c r="D100" s="22">
        <v>1075658</v>
      </c>
      <c r="E100" s="22">
        <v>1075625</v>
      </c>
      <c r="F100" s="75">
        <v>0.99996932110391967</v>
      </c>
      <c r="G100" s="23">
        <v>26870</v>
      </c>
    </row>
    <row r="101" spans="1:7" s="26" customFormat="1" ht="12" customHeight="1" x14ac:dyDescent="0.2">
      <c r="A101" s="17">
        <v>97</v>
      </c>
      <c r="B101" s="40" t="s">
        <v>317</v>
      </c>
      <c r="C101" s="22">
        <v>1564786</v>
      </c>
      <c r="D101" s="22">
        <v>1564786</v>
      </c>
      <c r="E101" s="22">
        <v>1564179</v>
      </c>
      <c r="F101" s="75">
        <v>0.99961208753145803</v>
      </c>
      <c r="G101" s="23">
        <v>39080</v>
      </c>
    </row>
    <row r="102" spans="1:7" s="26" customFormat="1" ht="12" customHeight="1" x14ac:dyDescent="0.2">
      <c r="A102" s="17">
        <v>98</v>
      </c>
      <c r="B102" s="40" t="s">
        <v>318</v>
      </c>
      <c r="C102" s="22">
        <v>1249168</v>
      </c>
      <c r="D102" s="22">
        <v>1249168</v>
      </c>
      <c r="E102" s="22">
        <v>1249166</v>
      </c>
      <c r="F102" s="75">
        <v>0.99999839893433073</v>
      </c>
      <c r="G102" s="23">
        <v>31000</v>
      </c>
    </row>
    <row r="103" spans="1:7" s="26" customFormat="1" ht="12" customHeight="1" x14ac:dyDescent="0.2">
      <c r="A103" s="17">
        <v>99</v>
      </c>
      <c r="B103" s="40" t="s">
        <v>123</v>
      </c>
      <c r="C103" s="22">
        <v>1981761</v>
      </c>
      <c r="D103" s="22">
        <v>1981761</v>
      </c>
      <c r="E103" s="22">
        <v>1981688</v>
      </c>
      <c r="F103" s="75">
        <v>0.99996316407477992</v>
      </c>
      <c r="G103" s="23">
        <v>49544</v>
      </c>
    </row>
    <row r="104" spans="1:7" s="26" customFormat="1" ht="12" customHeight="1" x14ac:dyDescent="0.2">
      <c r="A104" s="17">
        <v>100</v>
      </c>
      <c r="B104" s="40" t="s">
        <v>124</v>
      </c>
      <c r="C104" s="22">
        <v>2727811</v>
      </c>
      <c r="D104" s="22">
        <v>2727811</v>
      </c>
      <c r="E104" s="22">
        <v>2727549</v>
      </c>
      <c r="F104" s="75">
        <v>0.99990395228994966</v>
      </c>
      <c r="G104" s="23">
        <v>68088</v>
      </c>
    </row>
    <row r="105" spans="1:7" s="26" customFormat="1" ht="12" customHeight="1" x14ac:dyDescent="0.2">
      <c r="A105" s="17">
        <v>101</v>
      </c>
      <c r="B105" s="40" t="s">
        <v>125</v>
      </c>
      <c r="C105" s="22">
        <v>282011</v>
      </c>
      <c r="D105" s="22">
        <v>282011</v>
      </c>
      <c r="E105" s="22">
        <v>281761</v>
      </c>
      <c r="F105" s="75">
        <v>0.99911350975671165</v>
      </c>
      <c r="G105" s="23">
        <v>6967</v>
      </c>
    </row>
    <row r="106" spans="1:7" s="26" customFormat="1" ht="12" customHeight="1" x14ac:dyDescent="0.2">
      <c r="A106" s="17">
        <v>102</v>
      </c>
      <c r="B106" s="40" t="s">
        <v>126</v>
      </c>
      <c r="C106" s="22">
        <v>1814316</v>
      </c>
      <c r="D106" s="22">
        <v>1814316</v>
      </c>
      <c r="E106" s="22">
        <v>1814200</v>
      </c>
      <c r="F106" s="75">
        <v>0.99993606405940305</v>
      </c>
      <c r="G106" s="23">
        <v>44570</v>
      </c>
    </row>
    <row r="107" spans="1:7" s="26" customFormat="1" ht="12" customHeight="1" x14ac:dyDescent="0.2">
      <c r="A107" s="17">
        <v>103</v>
      </c>
      <c r="B107" s="40" t="s">
        <v>424</v>
      </c>
      <c r="C107" s="22">
        <v>912657</v>
      </c>
      <c r="D107" s="22">
        <v>868269</v>
      </c>
      <c r="E107" s="22">
        <v>868231</v>
      </c>
      <c r="F107" s="75">
        <v>0.95132234782618219</v>
      </c>
      <c r="G107" s="23">
        <v>21706</v>
      </c>
    </row>
    <row r="108" spans="1:7" s="26" customFormat="1" ht="12" customHeight="1" x14ac:dyDescent="0.2">
      <c r="A108" s="17">
        <v>104</v>
      </c>
      <c r="B108" s="40" t="s">
        <v>319</v>
      </c>
      <c r="C108" s="22">
        <v>1287432</v>
      </c>
      <c r="D108" s="22">
        <v>1287432</v>
      </c>
      <c r="E108" s="22">
        <v>1287432</v>
      </c>
      <c r="F108" s="75">
        <v>1</v>
      </c>
      <c r="G108" s="23">
        <v>32186</v>
      </c>
    </row>
    <row r="109" spans="1:7" s="26" customFormat="1" ht="12" customHeight="1" x14ac:dyDescent="0.2">
      <c r="A109" s="17">
        <v>105</v>
      </c>
      <c r="B109" s="40" t="s">
        <v>127</v>
      </c>
      <c r="C109" s="22">
        <v>1056153</v>
      </c>
      <c r="D109" s="22">
        <v>1056153</v>
      </c>
      <c r="E109" s="22">
        <v>1056153</v>
      </c>
      <c r="F109" s="75">
        <v>1</v>
      </c>
      <c r="G109" s="23">
        <v>26405</v>
      </c>
    </row>
    <row r="110" spans="1:7" s="26" customFormat="1" ht="12" customHeight="1" x14ac:dyDescent="0.2">
      <c r="A110" s="17">
        <v>106</v>
      </c>
      <c r="B110" s="40" t="s">
        <v>320</v>
      </c>
      <c r="C110" s="22">
        <v>1450437</v>
      </c>
      <c r="D110" s="22">
        <v>1450437</v>
      </c>
      <c r="E110" s="22">
        <v>1450178</v>
      </c>
      <c r="F110" s="75">
        <v>0.99982143312670591</v>
      </c>
      <c r="G110" s="23">
        <v>36251</v>
      </c>
    </row>
    <row r="111" spans="1:7" s="26" customFormat="1" ht="12" customHeight="1" x14ac:dyDescent="0.2">
      <c r="A111" s="17">
        <v>107</v>
      </c>
      <c r="B111" s="40" t="s">
        <v>454</v>
      </c>
      <c r="C111" s="22">
        <v>263516</v>
      </c>
      <c r="D111" s="22">
        <v>263516</v>
      </c>
      <c r="E111" s="22">
        <v>263516</v>
      </c>
      <c r="F111" s="75">
        <v>1</v>
      </c>
      <c r="G111" s="23">
        <v>6588</v>
      </c>
    </row>
    <row r="112" spans="1:7" s="26" customFormat="1" ht="12" customHeight="1" x14ac:dyDescent="0.2">
      <c r="A112" s="17">
        <v>108</v>
      </c>
      <c r="B112" s="40" t="s">
        <v>128</v>
      </c>
      <c r="C112" s="22">
        <v>3513923</v>
      </c>
      <c r="D112" s="22">
        <v>3513923</v>
      </c>
      <c r="E112" s="22">
        <v>3513902</v>
      </c>
      <c r="F112" s="75">
        <v>0.99999402377342927</v>
      </c>
      <c r="G112" s="23">
        <v>87848</v>
      </c>
    </row>
    <row r="113" spans="1:7" s="26" customFormat="1" ht="12" customHeight="1" x14ac:dyDescent="0.2">
      <c r="A113" s="17">
        <v>109</v>
      </c>
      <c r="B113" s="40" t="s">
        <v>413</v>
      </c>
      <c r="C113" s="22">
        <v>970981</v>
      </c>
      <c r="D113" s="22">
        <v>970981</v>
      </c>
      <c r="E113" s="22">
        <v>970954</v>
      </c>
      <c r="F113" s="75">
        <v>0.99997219307071916</v>
      </c>
      <c r="G113" s="23">
        <v>24274</v>
      </c>
    </row>
    <row r="114" spans="1:7" s="26" customFormat="1" ht="12" customHeight="1" x14ac:dyDescent="0.2">
      <c r="A114" s="17">
        <v>110</v>
      </c>
      <c r="B114" s="40" t="s">
        <v>459</v>
      </c>
      <c r="C114" s="22">
        <v>1066475</v>
      </c>
      <c r="D114" s="22">
        <v>1066475</v>
      </c>
      <c r="E114" s="22">
        <v>1064893</v>
      </c>
      <c r="F114" s="75">
        <v>0.99851660845308143</v>
      </c>
      <c r="G114" s="23">
        <v>26622</v>
      </c>
    </row>
    <row r="115" spans="1:7" s="26" customFormat="1" ht="12" customHeight="1" x14ac:dyDescent="0.2">
      <c r="A115" s="17">
        <v>111</v>
      </c>
      <c r="B115" s="40" t="s">
        <v>129</v>
      </c>
      <c r="C115" s="22">
        <v>1445508</v>
      </c>
      <c r="D115" s="22">
        <v>1445508</v>
      </c>
      <c r="E115" s="22">
        <v>1444793</v>
      </c>
      <c r="F115" s="75">
        <v>0.99950536420414138</v>
      </c>
      <c r="G115" s="23">
        <v>36120</v>
      </c>
    </row>
    <row r="116" spans="1:7" s="26" customFormat="1" ht="12" customHeight="1" x14ac:dyDescent="0.2">
      <c r="A116" s="17">
        <v>112</v>
      </c>
      <c r="B116" s="40" t="s">
        <v>321</v>
      </c>
      <c r="C116" s="22">
        <v>3190163</v>
      </c>
      <c r="D116" s="22">
        <v>3190163</v>
      </c>
      <c r="E116" s="22">
        <v>3189932</v>
      </c>
      <c r="F116" s="75">
        <v>0.99992758990684805</v>
      </c>
      <c r="G116" s="23">
        <v>79748</v>
      </c>
    </row>
    <row r="117" spans="1:7" s="26" customFormat="1" ht="12" customHeight="1" x14ac:dyDescent="0.2">
      <c r="A117" s="17">
        <v>113</v>
      </c>
      <c r="B117" s="40" t="s">
        <v>130</v>
      </c>
      <c r="C117" s="22">
        <v>15716528</v>
      </c>
      <c r="D117" s="22">
        <v>15716528</v>
      </c>
      <c r="E117" s="22">
        <v>15577652</v>
      </c>
      <c r="F117" s="75">
        <v>0.99116369722371256</v>
      </c>
      <c r="G117" s="23">
        <v>389441</v>
      </c>
    </row>
    <row r="118" spans="1:7" s="26" customFormat="1" ht="12" customHeight="1" x14ac:dyDescent="0.2">
      <c r="A118" s="17">
        <v>114</v>
      </c>
      <c r="B118" s="40" t="s">
        <v>131</v>
      </c>
      <c r="C118" s="22">
        <v>2643416</v>
      </c>
      <c r="D118" s="22">
        <v>2643416</v>
      </c>
      <c r="E118" s="22">
        <v>2641649</v>
      </c>
      <c r="F118" s="75">
        <v>0.99933154675616698</v>
      </c>
      <c r="G118" s="23">
        <v>65660</v>
      </c>
    </row>
    <row r="119" spans="1:7" s="26" customFormat="1" ht="12" customHeight="1" x14ac:dyDescent="0.2">
      <c r="A119" s="17">
        <v>115</v>
      </c>
      <c r="B119" s="40" t="s">
        <v>392</v>
      </c>
      <c r="C119" s="22">
        <v>1232601</v>
      </c>
      <c r="D119" s="22">
        <v>1232601</v>
      </c>
      <c r="E119" s="22">
        <v>1231598</v>
      </c>
      <c r="F119" s="75">
        <v>0.99918627357920364</v>
      </c>
      <c r="G119" s="23">
        <v>30570</v>
      </c>
    </row>
    <row r="120" spans="1:7" s="26" customFormat="1" ht="12" customHeight="1" x14ac:dyDescent="0.2">
      <c r="A120" s="17">
        <v>116</v>
      </c>
      <c r="B120" s="40" t="s">
        <v>461</v>
      </c>
      <c r="C120" s="22">
        <v>2167300</v>
      </c>
      <c r="D120" s="22">
        <v>2167300</v>
      </c>
      <c r="E120" s="22">
        <v>2167300</v>
      </c>
      <c r="F120" s="75">
        <v>1</v>
      </c>
      <c r="G120" s="23">
        <v>54183</v>
      </c>
    </row>
    <row r="121" spans="1:7" s="26" customFormat="1" ht="12" customHeight="1" x14ac:dyDescent="0.2">
      <c r="A121" s="17">
        <v>117</v>
      </c>
      <c r="B121" s="40" t="s">
        <v>322</v>
      </c>
      <c r="C121" s="22">
        <v>2242986</v>
      </c>
      <c r="D121" s="22">
        <v>2242986</v>
      </c>
      <c r="E121" s="22">
        <v>2242986</v>
      </c>
      <c r="F121" s="75">
        <v>1</v>
      </c>
      <c r="G121" s="23">
        <v>56075</v>
      </c>
    </row>
    <row r="122" spans="1:7" s="26" customFormat="1" ht="12" customHeight="1" x14ac:dyDescent="0.2">
      <c r="A122" s="17">
        <v>118</v>
      </c>
      <c r="B122" s="40" t="s">
        <v>132</v>
      </c>
      <c r="C122" s="22">
        <v>2618565</v>
      </c>
      <c r="D122" s="22">
        <v>2618565</v>
      </c>
      <c r="E122" s="22">
        <v>2616674</v>
      </c>
      <c r="F122" s="75">
        <v>0.9992778487454006</v>
      </c>
      <c r="G122" s="23">
        <v>65417</v>
      </c>
    </row>
    <row r="123" spans="1:7" s="26" customFormat="1" ht="12" customHeight="1" x14ac:dyDescent="0.2">
      <c r="A123" s="17">
        <v>119</v>
      </c>
      <c r="B123" s="40" t="s">
        <v>133</v>
      </c>
      <c r="C123" s="22">
        <v>924566</v>
      </c>
      <c r="D123" s="22">
        <v>924566</v>
      </c>
      <c r="E123" s="22">
        <v>924566</v>
      </c>
      <c r="F123" s="75">
        <v>1</v>
      </c>
      <c r="G123" s="23">
        <v>23109</v>
      </c>
    </row>
    <row r="124" spans="1:7" s="26" customFormat="1" ht="12" customHeight="1" x14ac:dyDescent="0.2">
      <c r="A124" s="17">
        <v>120</v>
      </c>
      <c r="B124" s="40" t="s">
        <v>134</v>
      </c>
      <c r="C124" s="22">
        <v>3942450</v>
      </c>
      <c r="D124" s="22">
        <v>3942450</v>
      </c>
      <c r="E124" s="22">
        <v>3942433</v>
      </c>
      <c r="F124" s="75">
        <v>0.99999568796053218</v>
      </c>
      <c r="G124" s="23">
        <v>98561</v>
      </c>
    </row>
    <row r="125" spans="1:7" s="26" customFormat="1" ht="12" customHeight="1" x14ac:dyDescent="0.2">
      <c r="A125" s="17">
        <v>121</v>
      </c>
      <c r="B125" s="40" t="s">
        <v>393</v>
      </c>
      <c r="C125" s="22">
        <v>5155798</v>
      </c>
      <c r="D125" s="22">
        <v>5155140</v>
      </c>
      <c r="E125" s="22">
        <v>5155045</v>
      </c>
      <c r="F125" s="75">
        <v>0.99985395083360518</v>
      </c>
      <c r="G125" s="23">
        <v>128876</v>
      </c>
    </row>
    <row r="126" spans="1:7" s="26" customFormat="1" ht="12" customHeight="1" x14ac:dyDescent="0.2">
      <c r="A126" s="17">
        <v>122</v>
      </c>
      <c r="B126" s="40" t="s">
        <v>135</v>
      </c>
      <c r="C126" s="22">
        <v>1903402</v>
      </c>
      <c r="D126" s="22">
        <v>1903221</v>
      </c>
      <c r="E126" s="22">
        <v>1903221</v>
      </c>
      <c r="F126" s="75">
        <v>0.99990490710843005</v>
      </c>
      <c r="G126" s="23">
        <v>47580</v>
      </c>
    </row>
    <row r="127" spans="1:7" s="26" customFormat="1" ht="12" customHeight="1" x14ac:dyDescent="0.2">
      <c r="A127" s="17">
        <v>123</v>
      </c>
      <c r="B127" s="40" t="s">
        <v>323</v>
      </c>
      <c r="C127" s="22">
        <v>1791472</v>
      </c>
      <c r="D127" s="22">
        <v>1791472</v>
      </c>
      <c r="E127" s="22">
        <v>1791472</v>
      </c>
      <c r="F127" s="75">
        <v>1</v>
      </c>
      <c r="G127" s="23">
        <v>44787</v>
      </c>
    </row>
    <row r="128" spans="1:7" s="26" customFormat="1" ht="12" customHeight="1" x14ac:dyDescent="0.2">
      <c r="A128" s="17">
        <v>124</v>
      </c>
      <c r="B128" s="40" t="s">
        <v>136</v>
      </c>
      <c r="C128" s="22">
        <v>2177490</v>
      </c>
      <c r="D128" s="22">
        <v>2177490</v>
      </c>
      <c r="E128" s="22">
        <v>2176083</v>
      </c>
      <c r="F128" s="75">
        <v>0.99935384318642106</v>
      </c>
      <c r="G128" s="23">
        <v>54402</v>
      </c>
    </row>
    <row r="129" spans="1:7" s="26" customFormat="1" ht="12" customHeight="1" x14ac:dyDescent="0.2">
      <c r="A129" s="17">
        <v>125</v>
      </c>
      <c r="B129" s="40" t="s">
        <v>137</v>
      </c>
      <c r="C129" s="22">
        <v>4687357</v>
      </c>
      <c r="D129" s="22">
        <v>4687357</v>
      </c>
      <c r="E129" s="22">
        <v>4687357</v>
      </c>
      <c r="F129" s="75">
        <v>1</v>
      </c>
      <c r="G129" s="23">
        <v>117182</v>
      </c>
    </row>
    <row r="130" spans="1:7" s="26" customFormat="1" ht="12" customHeight="1" x14ac:dyDescent="0.2">
      <c r="A130" s="17">
        <v>126</v>
      </c>
      <c r="B130" s="40" t="s">
        <v>456</v>
      </c>
      <c r="C130" s="22">
        <v>2035026</v>
      </c>
      <c r="D130" s="22">
        <v>2035026</v>
      </c>
      <c r="E130" s="22">
        <v>2035004</v>
      </c>
      <c r="F130" s="75">
        <v>0.99998918932731085</v>
      </c>
      <c r="G130" s="23">
        <v>50875</v>
      </c>
    </row>
    <row r="131" spans="1:7" s="26" customFormat="1" ht="12" customHeight="1" x14ac:dyDescent="0.2">
      <c r="A131" s="17">
        <v>127</v>
      </c>
      <c r="B131" s="40" t="s">
        <v>138</v>
      </c>
      <c r="C131" s="22">
        <v>2444745</v>
      </c>
      <c r="D131" s="22">
        <v>2444745</v>
      </c>
      <c r="E131" s="22">
        <v>2441913</v>
      </c>
      <c r="F131" s="75">
        <v>0.99884159697637176</v>
      </c>
      <c r="G131" s="23">
        <v>61048</v>
      </c>
    </row>
    <row r="132" spans="1:7" s="26" customFormat="1" ht="12" customHeight="1" x14ac:dyDescent="0.2">
      <c r="A132" s="17">
        <v>128</v>
      </c>
      <c r="B132" s="40" t="s">
        <v>139</v>
      </c>
      <c r="C132" s="22">
        <v>2831781</v>
      </c>
      <c r="D132" s="22">
        <v>2831781</v>
      </c>
      <c r="E132" s="22">
        <v>2831521</v>
      </c>
      <c r="F132" s="75">
        <v>0.9999081849902941</v>
      </c>
      <c r="G132" s="23">
        <v>70789</v>
      </c>
    </row>
    <row r="133" spans="1:7" s="26" customFormat="1" ht="12" customHeight="1" x14ac:dyDescent="0.2">
      <c r="A133" s="17">
        <v>129</v>
      </c>
      <c r="B133" s="40" t="s">
        <v>140</v>
      </c>
      <c r="C133" s="22">
        <v>763558</v>
      </c>
      <c r="D133" s="22">
        <v>763558</v>
      </c>
      <c r="E133" s="22">
        <v>763557</v>
      </c>
      <c r="F133" s="75">
        <v>0.99999869034179456</v>
      </c>
      <c r="G133" s="23">
        <v>19083</v>
      </c>
    </row>
    <row r="134" spans="1:7" s="26" customFormat="1" ht="12" customHeight="1" x14ac:dyDescent="0.2">
      <c r="A134" s="17">
        <v>130</v>
      </c>
      <c r="B134" s="40" t="s">
        <v>141</v>
      </c>
      <c r="C134" s="22">
        <v>1655835</v>
      </c>
      <c r="D134" s="22">
        <v>1655835</v>
      </c>
      <c r="E134" s="22">
        <v>1655835</v>
      </c>
      <c r="F134" s="75">
        <v>1</v>
      </c>
      <c r="G134" s="23">
        <v>41397</v>
      </c>
    </row>
    <row r="135" spans="1:7" s="26" customFormat="1" ht="12" customHeight="1" x14ac:dyDescent="0.2">
      <c r="A135" s="17">
        <v>131</v>
      </c>
      <c r="B135" s="40" t="s">
        <v>324</v>
      </c>
      <c r="C135" s="22">
        <v>2690693</v>
      </c>
      <c r="D135" s="22">
        <v>2690693</v>
      </c>
      <c r="E135" s="22">
        <v>2690312</v>
      </c>
      <c r="F135" s="75">
        <v>0.99985840079117161</v>
      </c>
      <c r="G135" s="23">
        <v>67258</v>
      </c>
    </row>
    <row r="136" spans="1:7" s="26" customFormat="1" ht="12" customHeight="1" x14ac:dyDescent="0.2">
      <c r="A136" s="17">
        <v>132</v>
      </c>
      <c r="B136" s="40" t="s">
        <v>142</v>
      </c>
      <c r="C136" s="22">
        <v>1326629</v>
      </c>
      <c r="D136" s="22">
        <v>1326629</v>
      </c>
      <c r="E136" s="22">
        <v>1326629</v>
      </c>
      <c r="F136" s="75">
        <v>1</v>
      </c>
      <c r="G136" s="23">
        <v>33166</v>
      </c>
    </row>
    <row r="137" spans="1:7" s="26" customFormat="1" ht="12" customHeight="1" x14ac:dyDescent="0.2">
      <c r="A137" s="17">
        <v>133</v>
      </c>
      <c r="B137" s="40" t="s">
        <v>143</v>
      </c>
      <c r="C137" s="22">
        <v>2543221</v>
      </c>
      <c r="D137" s="22">
        <v>2543221</v>
      </c>
      <c r="E137" s="22">
        <v>2543219</v>
      </c>
      <c r="F137" s="75">
        <v>0.99999921359567256</v>
      </c>
      <c r="G137" s="23">
        <v>63579</v>
      </c>
    </row>
    <row r="138" spans="1:7" s="26" customFormat="1" ht="12" customHeight="1" x14ac:dyDescent="0.2">
      <c r="A138" s="17">
        <v>134</v>
      </c>
      <c r="B138" s="40" t="s">
        <v>425</v>
      </c>
      <c r="C138" s="22">
        <v>1875456</v>
      </c>
      <c r="D138" s="22">
        <v>1875456</v>
      </c>
      <c r="E138" s="22">
        <v>1875174</v>
      </c>
      <c r="F138" s="75">
        <v>0.99984963656838655</v>
      </c>
      <c r="G138" s="23">
        <v>46878</v>
      </c>
    </row>
    <row r="139" spans="1:7" s="26" customFormat="1" ht="12" customHeight="1" x14ac:dyDescent="0.2">
      <c r="A139" s="17">
        <v>135</v>
      </c>
      <c r="B139" s="40" t="s">
        <v>144</v>
      </c>
      <c r="C139" s="22">
        <v>16114366</v>
      </c>
      <c r="D139" s="22">
        <v>16073677</v>
      </c>
      <c r="E139" s="22">
        <v>16068035</v>
      </c>
      <c r="F139" s="75">
        <v>0.99712486361548447</v>
      </c>
      <c r="G139" s="23">
        <v>401700</v>
      </c>
    </row>
    <row r="140" spans="1:7" s="26" customFormat="1" ht="12" customHeight="1" x14ac:dyDescent="0.2">
      <c r="A140" s="17">
        <v>136</v>
      </c>
      <c r="B140" s="40" t="s">
        <v>325</v>
      </c>
      <c r="C140" s="22">
        <v>2127227</v>
      </c>
      <c r="D140" s="22">
        <v>2127227</v>
      </c>
      <c r="E140" s="22">
        <v>2127227</v>
      </c>
      <c r="F140" s="75">
        <v>1</v>
      </c>
      <c r="G140" s="23">
        <v>53181</v>
      </c>
    </row>
    <row r="141" spans="1:7" s="26" customFormat="1" ht="12" customHeight="1" x14ac:dyDescent="0.2">
      <c r="A141" s="17">
        <v>137</v>
      </c>
      <c r="B141" s="40" t="s">
        <v>326</v>
      </c>
      <c r="C141" s="22">
        <v>3759001</v>
      </c>
      <c r="D141" s="22">
        <v>3758975.23</v>
      </c>
      <c r="E141" s="22">
        <v>3758976</v>
      </c>
      <c r="F141" s="75">
        <v>0.99999334929679451</v>
      </c>
      <c r="G141" s="23">
        <v>93975</v>
      </c>
    </row>
    <row r="142" spans="1:7" s="26" customFormat="1" ht="12" customHeight="1" x14ac:dyDescent="0.2">
      <c r="A142" s="17">
        <v>138</v>
      </c>
      <c r="B142" s="40" t="s">
        <v>460</v>
      </c>
      <c r="C142" s="22">
        <v>572846</v>
      </c>
      <c r="D142" s="22">
        <v>572846</v>
      </c>
      <c r="E142" s="22">
        <v>572846</v>
      </c>
      <c r="F142" s="75">
        <v>1</v>
      </c>
      <c r="G142" s="23">
        <v>14320</v>
      </c>
    </row>
    <row r="143" spans="1:7" s="26" customFormat="1" ht="12" customHeight="1" x14ac:dyDescent="0.2">
      <c r="A143" s="17">
        <v>139</v>
      </c>
      <c r="B143" s="40" t="s">
        <v>327</v>
      </c>
      <c r="C143" s="22">
        <v>1200799</v>
      </c>
      <c r="D143" s="22">
        <v>1200799</v>
      </c>
      <c r="E143" s="22">
        <v>1200735</v>
      </c>
      <c r="F143" s="75">
        <v>0.99994670215414905</v>
      </c>
      <c r="G143" s="23">
        <v>30018</v>
      </c>
    </row>
    <row r="144" spans="1:7" s="26" customFormat="1" ht="12" customHeight="1" x14ac:dyDescent="0.2">
      <c r="A144" s="17">
        <v>140</v>
      </c>
      <c r="B144" s="40" t="s">
        <v>426</v>
      </c>
      <c r="C144" s="22">
        <v>1379529</v>
      </c>
      <c r="D144" s="22">
        <v>1379529</v>
      </c>
      <c r="E144" s="22">
        <v>1379472</v>
      </c>
      <c r="F144" s="75">
        <v>0.99995868155000733</v>
      </c>
      <c r="G144" s="23">
        <v>34480</v>
      </c>
    </row>
    <row r="145" spans="1:7" s="26" customFormat="1" ht="12" customHeight="1" x14ac:dyDescent="0.2">
      <c r="A145" s="17">
        <v>141</v>
      </c>
      <c r="B145" s="40" t="s">
        <v>145</v>
      </c>
      <c r="C145" s="22">
        <v>1013356</v>
      </c>
      <c r="D145" s="22">
        <v>1013356</v>
      </c>
      <c r="E145" s="22">
        <v>1007454</v>
      </c>
      <c r="F145" s="75">
        <v>0.99417578817315932</v>
      </c>
      <c r="G145" s="23">
        <v>25150</v>
      </c>
    </row>
    <row r="146" spans="1:7" s="26" customFormat="1" ht="12" customHeight="1" x14ac:dyDescent="0.2">
      <c r="A146" s="17">
        <v>142</v>
      </c>
      <c r="B146" s="40" t="s">
        <v>146</v>
      </c>
      <c r="C146" s="22">
        <v>1572061</v>
      </c>
      <c r="D146" s="22">
        <v>1572061</v>
      </c>
      <c r="E146" s="22">
        <v>1571872</v>
      </c>
      <c r="F146" s="75">
        <v>0.99987977565756037</v>
      </c>
      <c r="G146" s="23">
        <v>39296</v>
      </c>
    </row>
    <row r="147" spans="1:7" s="26" customFormat="1" ht="12" customHeight="1" x14ac:dyDescent="0.2">
      <c r="A147" s="17">
        <v>143</v>
      </c>
      <c r="B147" s="40" t="s">
        <v>147</v>
      </c>
      <c r="C147" s="22">
        <v>945102</v>
      </c>
      <c r="D147" s="22">
        <v>945102</v>
      </c>
      <c r="E147" s="22">
        <v>944842</v>
      </c>
      <c r="F147" s="75">
        <v>0.9997248974184797</v>
      </c>
      <c r="G147" s="23">
        <v>23485</v>
      </c>
    </row>
    <row r="148" spans="1:7" s="26" customFormat="1" ht="12" customHeight="1" x14ac:dyDescent="0.2">
      <c r="A148" s="17">
        <v>144</v>
      </c>
      <c r="B148" s="40" t="s">
        <v>148</v>
      </c>
      <c r="C148" s="22">
        <v>984048</v>
      </c>
      <c r="D148" s="22">
        <v>984048</v>
      </c>
      <c r="E148" s="22">
        <v>984047</v>
      </c>
      <c r="F148" s="75">
        <v>0.99999898378940866</v>
      </c>
      <c r="G148" s="23">
        <v>24601</v>
      </c>
    </row>
    <row r="149" spans="1:7" s="26" customFormat="1" ht="12" customHeight="1" x14ac:dyDescent="0.2">
      <c r="A149" s="17">
        <v>145</v>
      </c>
      <c r="B149" s="40" t="s">
        <v>394</v>
      </c>
      <c r="C149" s="22">
        <v>1111311</v>
      </c>
      <c r="D149" s="22">
        <v>1111311</v>
      </c>
      <c r="E149" s="22">
        <v>1111236</v>
      </c>
      <c r="F149" s="75">
        <v>0.99993251214106582</v>
      </c>
      <c r="G149" s="23">
        <v>27783</v>
      </c>
    </row>
    <row r="150" spans="1:7" s="26" customFormat="1" ht="12" customHeight="1" x14ac:dyDescent="0.2">
      <c r="A150" s="17">
        <v>146</v>
      </c>
      <c r="B150" s="40" t="s">
        <v>149</v>
      </c>
      <c r="C150" s="22">
        <v>1496409</v>
      </c>
      <c r="D150" s="22">
        <v>1496409</v>
      </c>
      <c r="E150" s="22">
        <v>1488164</v>
      </c>
      <c r="F150" s="75">
        <v>0.99449014273504099</v>
      </c>
      <c r="G150" s="23">
        <v>37002</v>
      </c>
    </row>
    <row r="151" spans="1:7" s="26" customFormat="1" ht="12" customHeight="1" x14ac:dyDescent="0.2">
      <c r="A151" s="17">
        <v>147</v>
      </c>
      <c r="B151" s="40" t="s">
        <v>427</v>
      </c>
      <c r="C151" s="22">
        <v>222643</v>
      </c>
      <c r="D151" s="22">
        <v>222643</v>
      </c>
      <c r="E151" s="22">
        <v>222643</v>
      </c>
      <c r="F151" s="75">
        <v>1</v>
      </c>
      <c r="G151" s="23">
        <v>5566</v>
      </c>
    </row>
    <row r="152" spans="1:7" s="26" customFormat="1" ht="12" customHeight="1" x14ac:dyDescent="0.2">
      <c r="A152" s="17">
        <v>148</v>
      </c>
      <c r="B152" s="40" t="s">
        <v>436</v>
      </c>
      <c r="C152" s="22">
        <v>317805</v>
      </c>
      <c r="D152" s="22">
        <v>317805</v>
      </c>
      <c r="E152" s="22">
        <v>317804</v>
      </c>
      <c r="F152" s="75">
        <v>0.9999968534164031</v>
      </c>
      <c r="G152" s="23">
        <v>7945</v>
      </c>
    </row>
    <row r="153" spans="1:7" s="26" customFormat="1" ht="12" customHeight="1" x14ac:dyDescent="0.2">
      <c r="A153" s="17">
        <v>149</v>
      </c>
      <c r="B153" s="40" t="s">
        <v>150</v>
      </c>
      <c r="C153" s="22">
        <v>1828230</v>
      </c>
      <c r="D153" s="22">
        <v>1828230</v>
      </c>
      <c r="E153" s="22">
        <v>1827913</v>
      </c>
      <c r="F153" s="75">
        <v>0.99982660824950909</v>
      </c>
      <c r="G153" s="23">
        <v>45698</v>
      </c>
    </row>
    <row r="154" spans="1:7" s="26" customFormat="1" ht="12" customHeight="1" x14ac:dyDescent="0.2">
      <c r="A154" s="17">
        <v>150</v>
      </c>
      <c r="B154" s="40" t="s">
        <v>151</v>
      </c>
      <c r="C154" s="22">
        <v>651550</v>
      </c>
      <c r="D154" s="22">
        <v>651550</v>
      </c>
      <c r="E154" s="22">
        <v>649953</v>
      </c>
      <c r="F154" s="75">
        <v>0.99754892180185706</v>
      </c>
      <c r="G154" s="23">
        <v>16250</v>
      </c>
    </row>
    <row r="155" spans="1:7" s="26" customFormat="1" ht="12" customHeight="1" x14ac:dyDescent="0.2">
      <c r="A155" s="17">
        <v>151</v>
      </c>
      <c r="B155" s="40" t="s">
        <v>328</v>
      </c>
      <c r="C155" s="22">
        <v>1493196</v>
      </c>
      <c r="D155" s="22">
        <v>1493196</v>
      </c>
      <c r="E155" s="22">
        <v>1491543</v>
      </c>
      <c r="F155" s="75">
        <v>0.99889297855070602</v>
      </c>
      <c r="G155" s="23">
        <v>37289</v>
      </c>
    </row>
    <row r="156" spans="1:7" s="26" customFormat="1" ht="12" customHeight="1" x14ac:dyDescent="0.2">
      <c r="A156" s="17">
        <v>152</v>
      </c>
      <c r="B156" s="40" t="s">
        <v>329</v>
      </c>
      <c r="C156" s="22">
        <v>759014</v>
      </c>
      <c r="D156" s="22">
        <v>759014</v>
      </c>
      <c r="E156" s="22">
        <v>759014</v>
      </c>
      <c r="F156" s="75">
        <v>1</v>
      </c>
      <c r="G156" s="23">
        <v>18974</v>
      </c>
    </row>
    <row r="157" spans="1:7" s="26" customFormat="1" ht="12" customHeight="1" x14ac:dyDescent="0.2">
      <c r="A157" s="17">
        <v>153</v>
      </c>
      <c r="B157" s="40" t="s">
        <v>152</v>
      </c>
      <c r="C157" s="22">
        <v>640777</v>
      </c>
      <c r="D157" s="22">
        <v>640777</v>
      </c>
      <c r="E157" s="22">
        <v>640205</v>
      </c>
      <c r="F157" s="75">
        <v>0.99910733375261596</v>
      </c>
      <c r="G157" s="23">
        <v>15996</v>
      </c>
    </row>
    <row r="158" spans="1:7" s="26" customFormat="1" ht="12" customHeight="1" x14ac:dyDescent="0.2">
      <c r="A158" s="17">
        <v>154</v>
      </c>
      <c r="B158" s="40" t="s">
        <v>153</v>
      </c>
      <c r="C158" s="22">
        <v>2057552</v>
      </c>
      <c r="D158" s="22">
        <v>2057552</v>
      </c>
      <c r="E158" s="22">
        <v>2057167</v>
      </c>
      <c r="F158" s="75">
        <v>0.99981288443742855</v>
      </c>
      <c r="G158" s="23">
        <v>51429</v>
      </c>
    </row>
    <row r="159" spans="1:7" s="26" customFormat="1" ht="12" customHeight="1" x14ac:dyDescent="0.2">
      <c r="A159" s="17">
        <v>155</v>
      </c>
      <c r="B159" s="40" t="s">
        <v>154</v>
      </c>
      <c r="C159" s="22">
        <v>1603674</v>
      </c>
      <c r="D159" s="22">
        <v>1603674</v>
      </c>
      <c r="E159" s="22">
        <v>1603674</v>
      </c>
      <c r="F159" s="75">
        <v>1</v>
      </c>
      <c r="G159" s="23">
        <v>40091</v>
      </c>
    </row>
    <row r="160" spans="1:7" s="26" customFormat="1" ht="12" customHeight="1" x14ac:dyDescent="0.2">
      <c r="A160" s="17">
        <v>156</v>
      </c>
      <c r="B160" s="40" t="s">
        <v>330</v>
      </c>
      <c r="C160" s="22">
        <v>3004281</v>
      </c>
      <c r="D160" s="22">
        <v>2982087</v>
      </c>
      <c r="E160" s="22">
        <v>2981535</v>
      </c>
      <c r="F160" s="75">
        <v>0.99242880409655421</v>
      </c>
      <c r="G160" s="23">
        <v>74539</v>
      </c>
    </row>
    <row r="161" spans="1:7" s="26" customFormat="1" ht="12" customHeight="1" x14ac:dyDescent="0.2">
      <c r="A161" s="17">
        <v>157</v>
      </c>
      <c r="B161" s="40" t="s">
        <v>155</v>
      </c>
      <c r="C161" s="22">
        <v>1047652</v>
      </c>
      <c r="D161" s="22">
        <v>1047652</v>
      </c>
      <c r="E161" s="22">
        <v>1047602</v>
      </c>
      <c r="F161" s="75">
        <v>0.99995227422846522</v>
      </c>
      <c r="G161" s="23">
        <v>26191</v>
      </c>
    </row>
    <row r="162" spans="1:7" s="26" customFormat="1" ht="12" customHeight="1" x14ac:dyDescent="0.2">
      <c r="A162" s="17">
        <v>158</v>
      </c>
      <c r="B162" s="40" t="s">
        <v>156</v>
      </c>
      <c r="C162" s="22">
        <v>1800654</v>
      </c>
      <c r="D162" s="22">
        <v>1800654</v>
      </c>
      <c r="E162" s="22">
        <v>1767182</v>
      </c>
      <c r="F162" s="75">
        <v>0.98141119837570123</v>
      </c>
      <c r="G162" s="23">
        <v>43574</v>
      </c>
    </row>
    <row r="163" spans="1:7" s="26" customFormat="1" ht="12" customHeight="1" x14ac:dyDescent="0.2">
      <c r="A163" s="17">
        <v>159</v>
      </c>
      <c r="B163" s="40" t="s">
        <v>395</v>
      </c>
      <c r="C163" s="22">
        <v>786325</v>
      </c>
      <c r="D163" s="22">
        <v>786325</v>
      </c>
      <c r="E163" s="22">
        <v>784922</v>
      </c>
      <c r="F163" s="75">
        <v>0.99821575048485045</v>
      </c>
      <c r="G163" s="23">
        <v>19585</v>
      </c>
    </row>
    <row r="164" spans="1:7" s="26" customFormat="1" ht="12" customHeight="1" x14ac:dyDescent="0.2">
      <c r="A164" s="17">
        <v>160</v>
      </c>
      <c r="B164" s="40" t="s">
        <v>396</v>
      </c>
      <c r="C164" s="22">
        <v>1974024</v>
      </c>
      <c r="D164" s="22">
        <v>1974024</v>
      </c>
      <c r="E164" s="22">
        <v>1974022</v>
      </c>
      <c r="F164" s="75">
        <v>0.99999898684109212</v>
      </c>
      <c r="G164" s="23">
        <v>49352</v>
      </c>
    </row>
    <row r="165" spans="1:7" s="26" customFormat="1" ht="12" customHeight="1" x14ac:dyDescent="0.2">
      <c r="A165" s="17">
        <v>161</v>
      </c>
      <c r="B165" s="40" t="s">
        <v>157</v>
      </c>
      <c r="C165" s="22">
        <v>424544</v>
      </c>
      <c r="D165" s="22">
        <v>424544</v>
      </c>
      <c r="E165" s="22">
        <v>424543</v>
      </c>
      <c r="F165" s="75">
        <v>0.99999764453154438</v>
      </c>
      <c r="G165" s="23">
        <v>10614</v>
      </c>
    </row>
    <row r="166" spans="1:7" s="26" customFormat="1" ht="12" customHeight="1" x14ac:dyDescent="0.2">
      <c r="A166" s="17">
        <v>162</v>
      </c>
      <c r="B166" s="40" t="s">
        <v>158</v>
      </c>
      <c r="C166" s="22">
        <v>2448707</v>
      </c>
      <c r="D166" s="22">
        <v>2448707</v>
      </c>
      <c r="E166" s="22">
        <v>2448703</v>
      </c>
      <c r="F166" s="75">
        <v>0.99999836648484286</v>
      </c>
      <c r="G166" s="23">
        <v>61217</v>
      </c>
    </row>
    <row r="167" spans="1:7" s="26" customFormat="1" ht="12" customHeight="1" x14ac:dyDescent="0.2">
      <c r="A167" s="17">
        <v>163</v>
      </c>
      <c r="B167" s="40" t="s">
        <v>275</v>
      </c>
      <c r="C167" s="22">
        <v>1318439</v>
      </c>
      <c r="D167" s="22">
        <v>1318439</v>
      </c>
      <c r="E167" s="22">
        <v>1318221</v>
      </c>
      <c r="F167" s="75">
        <v>0.99983465294943485</v>
      </c>
      <c r="G167" s="23">
        <v>32946</v>
      </c>
    </row>
    <row r="168" spans="1:7" s="26" customFormat="1" ht="12" customHeight="1" x14ac:dyDescent="0.2">
      <c r="A168" s="17">
        <v>164</v>
      </c>
      <c r="B168" s="40" t="s">
        <v>445</v>
      </c>
      <c r="C168" s="22">
        <v>522500</v>
      </c>
      <c r="D168" s="22">
        <v>522500</v>
      </c>
      <c r="E168" s="22">
        <v>522493</v>
      </c>
      <c r="F168" s="75">
        <v>0.99998660287081342</v>
      </c>
      <c r="G168" s="23">
        <v>13000</v>
      </c>
    </row>
    <row r="169" spans="1:7" s="26" customFormat="1" ht="12" customHeight="1" x14ac:dyDescent="0.2">
      <c r="A169" s="17">
        <v>165</v>
      </c>
      <c r="B169" s="40" t="s">
        <v>453</v>
      </c>
      <c r="C169" s="22">
        <v>1296059</v>
      </c>
      <c r="D169" s="22">
        <v>1296059</v>
      </c>
      <c r="E169" s="22">
        <v>1292934</v>
      </c>
      <c r="F169" s="75">
        <v>0.99758884433501871</v>
      </c>
      <c r="G169" s="23">
        <v>32323</v>
      </c>
    </row>
    <row r="170" spans="1:7" s="26" customFormat="1" ht="12" customHeight="1" x14ac:dyDescent="0.2">
      <c r="A170" s="17">
        <v>166</v>
      </c>
      <c r="B170" s="40" t="s">
        <v>447</v>
      </c>
      <c r="C170" s="22">
        <v>868246</v>
      </c>
      <c r="D170" s="22">
        <v>868246</v>
      </c>
      <c r="E170" s="22">
        <v>868246</v>
      </c>
      <c r="F170" s="75">
        <v>1</v>
      </c>
      <c r="G170" s="23">
        <v>21707</v>
      </c>
    </row>
    <row r="171" spans="1:7" s="26" customFormat="1" ht="12" customHeight="1" x14ac:dyDescent="0.2">
      <c r="A171" s="17">
        <v>167</v>
      </c>
      <c r="B171" s="40" t="s">
        <v>159</v>
      </c>
      <c r="C171" s="22">
        <v>2041480</v>
      </c>
      <c r="D171" s="22">
        <v>2041480</v>
      </c>
      <c r="E171" s="22">
        <v>2041176</v>
      </c>
      <c r="F171" s="75">
        <v>0.99985108842604387</v>
      </c>
      <c r="G171" s="23">
        <v>51029</v>
      </c>
    </row>
    <row r="172" spans="1:7" s="26" customFormat="1" ht="12" customHeight="1" x14ac:dyDescent="0.2">
      <c r="A172" s="17">
        <v>168</v>
      </c>
      <c r="B172" s="40" t="s">
        <v>331</v>
      </c>
      <c r="C172" s="22">
        <v>17945576</v>
      </c>
      <c r="D172" s="22">
        <v>17945576</v>
      </c>
      <c r="E172" s="22">
        <v>17923510</v>
      </c>
      <c r="F172" s="75">
        <v>0.99877039332702389</v>
      </c>
      <c r="G172" s="23">
        <v>448080</v>
      </c>
    </row>
    <row r="173" spans="1:7" s="26" customFormat="1" ht="12" customHeight="1" x14ac:dyDescent="0.2">
      <c r="A173" s="17">
        <v>169</v>
      </c>
      <c r="B173" s="40" t="s">
        <v>414</v>
      </c>
      <c r="C173" s="22">
        <v>1535462</v>
      </c>
      <c r="D173" s="22">
        <v>1535462</v>
      </c>
      <c r="E173" s="22">
        <v>1535462</v>
      </c>
      <c r="F173" s="75">
        <v>1</v>
      </c>
      <c r="G173" s="23">
        <v>38388</v>
      </c>
    </row>
    <row r="174" spans="1:7" s="26" customFormat="1" ht="12" customHeight="1" x14ac:dyDescent="0.2">
      <c r="A174" s="17">
        <v>170</v>
      </c>
      <c r="B174" s="40" t="s">
        <v>462</v>
      </c>
      <c r="C174" s="22">
        <v>759965</v>
      </c>
      <c r="D174" s="22">
        <v>759965</v>
      </c>
      <c r="E174" s="22">
        <v>759925</v>
      </c>
      <c r="F174" s="75">
        <v>0.99994736599711831</v>
      </c>
      <c r="G174" s="23">
        <v>18988</v>
      </c>
    </row>
    <row r="175" spans="1:7" s="26" customFormat="1" ht="12" customHeight="1" x14ac:dyDescent="0.2">
      <c r="A175" s="17">
        <v>171</v>
      </c>
      <c r="B175" s="40" t="s">
        <v>160</v>
      </c>
      <c r="C175" s="22">
        <v>1386631</v>
      </c>
      <c r="D175" s="22">
        <v>1386631</v>
      </c>
      <c r="E175" s="22">
        <v>1386458</v>
      </c>
      <c r="F175" s="75">
        <v>0.99987523717557159</v>
      </c>
      <c r="G175" s="23">
        <v>34660</v>
      </c>
    </row>
    <row r="176" spans="1:7" s="26" customFormat="1" ht="12" customHeight="1" x14ac:dyDescent="0.2">
      <c r="A176" s="17">
        <v>172</v>
      </c>
      <c r="B176" s="40" t="s">
        <v>332</v>
      </c>
      <c r="C176" s="22">
        <v>927206</v>
      </c>
      <c r="D176" s="22">
        <v>927206</v>
      </c>
      <c r="E176" s="22">
        <v>927206</v>
      </c>
      <c r="F176" s="75">
        <v>1</v>
      </c>
      <c r="G176" s="23">
        <v>23179</v>
      </c>
    </row>
    <row r="177" spans="1:7" s="26" customFormat="1" ht="12" customHeight="1" x14ac:dyDescent="0.2">
      <c r="A177" s="17">
        <v>173</v>
      </c>
      <c r="B177" s="40" t="s">
        <v>161</v>
      </c>
      <c r="C177" s="22">
        <v>965667</v>
      </c>
      <c r="D177" s="22">
        <v>965667</v>
      </c>
      <c r="E177" s="22">
        <v>965580</v>
      </c>
      <c r="F177" s="75">
        <v>0.99990990683123682</v>
      </c>
      <c r="G177" s="23">
        <v>24140</v>
      </c>
    </row>
    <row r="178" spans="1:7" s="26" customFormat="1" ht="12" customHeight="1" x14ac:dyDescent="0.2">
      <c r="A178" s="17">
        <v>174</v>
      </c>
      <c r="B178" s="40" t="s">
        <v>441</v>
      </c>
      <c r="C178" s="22">
        <v>718107</v>
      </c>
      <c r="D178" s="22">
        <v>718107</v>
      </c>
      <c r="E178" s="22">
        <v>718097</v>
      </c>
      <c r="F178" s="75">
        <v>0.99998607449864718</v>
      </c>
      <c r="G178" s="23">
        <v>17953</v>
      </c>
    </row>
    <row r="179" spans="1:7" s="26" customFormat="1" ht="12" customHeight="1" x14ac:dyDescent="0.2">
      <c r="A179" s="17">
        <v>175</v>
      </c>
      <c r="B179" s="40" t="s">
        <v>162</v>
      </c>
      <c r="C179" s="22">
        <v>1421255</v>
      </c>
      <c r="D179" s="22">
        <v>1421255</v>
      </c>
      <c r="E179" s="22">
        <v>1421184</v>
      </c>
      <c r="F179" s="75">
        <v>0.99995004415111999</v>
      </c>
      <c r="G179" s="23">
        <v>35531</v>
      </c>
    </row>
    <row r="180" spans="1:7" s="26" customFormat="1" ht="12" customHeight="1" x14ac:dyDescent="0.2">
      <c r="A180" s="17">
        <v>176</v>
      </c>
      <c r="B180" s="40" t="s">
        <v>428</v>
      </c>
      <c r="C180" s="22">
        <v>1051195</v>
      </c>
      <c r="D180" s="22">
        <v>1051195</v>
      </c>
      <c r="E180" s="22">
        <v>1050933</v>
      </c>
      <c r="F180" s="75">
        <v>0.99975075984950457</v>
      </c>
      <c r="G180" s="23">
        <v>26229</v>
      </c>
    </row>
    <row r="181" spans="1:7" s="26" customFormat="1" ht="12" customHeight="1" x14ac:dyDescent="0.2">
      <c r="A181" s="17">
        <v>177</v>
      </c>
      <c r="B181" s="40" t="s">
        <v>163</v>
      </c>
      <c r="C181" s="22">
        <v>3296457</v>
      </c>
      <c r="D181" s="22">
        <v>3296457</v>
      </c>
      <c r="E181" s="22">
        <v>3296457</v>
      </c>
      <c r="F181" s="75">
        <v>1</v>
      </c>
      <c r="G181" s="23">
        <v>82412</v>
      </c>
    </row>
    <row r="182" spans="1:7" s="26" customFormat="1" ht="12" customHeight="1" x14ac:dyDescent="0.2">
      <c r="A182" s="17">
        <v>178</v>
      </c>
      <c r="B182" s="40" t="s">
        <v>333</v>
      </c>
      <c r="C182" s="22">
        <v>5785664</v>
      </c>
      <c r="D182" s="22">
        <v>5785664</v>
      </c>
      <c r="E182" s="22">
        <v>5785664</v>
      </c>
      <c r="F182" s="75">
        <v>1</v>
      </c>
      <c r="G182" s="23">
        <v>144643</v>
      </c>
    </row>
    <row r="183" spans="1:7" s="26" customFormat="1" ht="12" customHeight="1" x14ac:dyDescent="0.2">
      <c r="A183" s="17">
        <v>179</v>
      </c>
      <c r="B183" s="40" t="s">
        <v>397</v>
      </c>
      <c r="C183" s="22">
        <v>1362094</v>
      </c>
      <c r="D183" s="22">
        <v>1362094</v>
      </c>
      <c r="E183" s="22">
        <v>1336985</v>
      </c>
      <c r="F183" s="75">
        <v>0.98156588311819892</v>
      </c>
      <c r="G183" s="23">
        <v>33424</v>
      </c>
    </row>
    <row r="184" spans="1:7" s="26" customFormat="1" ht="12" customHeight="1" x14ac:dyDescent="0.2">
      <c r="A184" s="17">
        <v>180</v>
      </c>
      <c r="B184" s="40" t="s">
        <v>429</v>
      </c>
      <c r="C184" s="22">
        <v>2028467</v>
      </c>
      <c r="D184" s="22">
        <v>2028467</v>
      </c>
      <c r="E184" s="22">
        <v>2028433</v>
      </c>
      <c r="F184" s="75">
        <v>0.99998323857376037</v>
      </c>
      <c r="G184" s="23">
        <v>50711</v>
      </c>
    </row>
    <row r="185" spans="1:7" s="26" customFormat="1" ht="12" customHeight="1" x14ac:dyDescent="0.2">
      <c r="A185" s="17">
        <v>181</v>
      </c>
      <c r="B185" s="40" t="s">
        <v>438</v>
      </c>
      <c r="C185" s="22">
        <v>729717</v>
      </c>
      <c r="D185" s="22">
        <v>729717</v>
      </c>
      <c r="E185" s="22">
        <v>729693</v>
      </c>
      <c r="F185" s="75">
        <v>0.99996711053737275</v>
      </c>
      <c r="G185" s="23">
        <v>18242</v>
      </c>
    </row>
    <row r="186" spans="1:7" s="26" customFormat="1" ht="12" customHeight="1" x14ac:dyDescent="0.2">
      <c r="A186" s="17">
        <v>182</v>
      </c>
      <c r="B186" s="40" t="s">
        <v>398</v>
      </c>
      <c r="C186" s="22">
        <v>1523799</v>
      </c>
      <c r="D186" s="22">
        <v>1523799</v>
      </c>
      <c r="E186" s="22">
        <v>1523387</v>
      </c>
      <c r="F186" s="75">
        <v>0.99972962313270974</v>
      </c>
      <c r="G186" s="23">
        <v>37996</v>
      </c>
    </row>
    <row r="187" spans="1:7" s="26" customFormat="1" ht="12" customHeight="1" x14ac:dyDescent="0.2">
      <c r="A187" s="17">
        <v>183</v>
      </c>
      <c r="B187" s="40" t="s">
        <v>164</v>
      </c>
      <c r="C187" s="22">
        <v>1075636</v>
      </c>
      <c r="D187" s="22">
        <v>1075636</v>
      </c>
      <c r="E187" s="22">
        <v>1075606</v>
      </c>
      <c r="F187" s="75">
        <v>0.9999721095240397</v>
      </c>
      <c r="G187" s="23">
        <v>26890</v>
      </c>
    </row>
    <row r="188" spans="1:7" s="26" customFormat="1" ht="12" customHeight="1" x14ac:dyDescent="0.2">
      <c r="A188" s="17">
        <v>184</v>
      </c>
      <c r="B188" s="40" t="s">
        <v>165</v>
      </c>
      <c r="C188" s="22">
        <v>834784</v>
      </c>
      <c r="D188" s="22">
        <v>834784</v>
      </c>
      <c r="E188" s="22">
        <v>834773</v>
      </c>
      <c r="F188" s="75">
        <v>0.99998682293862839</v>
      </c>
      <c r="G188" s="23">
        <v>20869</v>
      </c>
    </row>
    <row r="189" spans="1:7" s="26" customFormat="1" ht="12" customHeight="1" x14ac:dyDescent="0.2">
      <c r="A189" s="17">
        <v>185</v>
      </c>
      <c r="B189" s="40" t="s">
        <v>457</v>
      </c>
      <c r="C189" s="22">
        <v>768878</v>
      </c>
      <c r="D189" s="22">
        <v>768878</v>
      </c>
      <c r="E189" s="22">
        <v>768877</v>
      </c>
      <c r="F189" s="75">
        <v>0.99999869940354646</v>
      </c>
      <c r="G189" s="23">
        <v>19211</v>
      </c>
    </row>
    <row r="190" spans="1:7" s="26" customFormat="1" ht="12" customHeight="1" x14ac:dyDescent="0.2">
      <c r="A190" s="17">
        <v>186</v>
      </c>
      <c r="B190" s="40" t="s">
        <v>334</v>
      </c>
      <c r="C190" s="22">
        <v>2278646</v>
      </c>
      <c r="D190" s="22">
        <v>2278646</v>
      </c>
      <c r="E190" s="22">
        <v>2275905</v>
      </c>
      <c r="F190" s="75">
        <v>0.99879709265941263</v>
      </c>
      <c r="G190" s="23">
        <v>56890</v>
      </c>
    </row>
    <row r="191" spans="1:7" s="26" customFormat="1" ht="12" customHeight="1" x14ac:dyDescent="0.2">
      <c r="A191" s="17">
        <v>187</v>
      </c>
      <c r="B191" s="40" t="s">
        <v>335</v>
      </c>
      <c r="C191" s="22">
        <v>1345047</v>
      </c>
      <c r="D191" s="22">
        <v>1345047</v>
      </c>
      <c r="E191" s="22">
        <v>1345047</v>
      </c>
      <c r="F191" s="75">
        <v>1</v>
      </c>
      <c r="G191" s="23">
        <v>33627</v>
      </c>
    </row>
    <row r="192" spans="1:7" s="26" customFormat="1" ht="12" customHeight="1" x14ac:dyDescent="0.2">
      <c r="A192" s="17">
        <v>188</v>
      </c>
      <c r="B192" s="40" t="s">
        <v>166</v>
      </c>
      <c r="C192" s="22">
        <v>1111504</v>
      </c>
      <c r="D192" s="22">
        <v>1111504</v>
      </c>
      <c r="E192" s="22">
        <v>1111487</v>
      </c>
      <c r="F192" s="75">
        <v>0.99998470540816764</v>
      </c>
      <c r="G192" s="23">
        <v>27786</v>
      </c>
    </row>
    <row r="193" spans="1:7" s="26" customFormat="1" ht="12" customHeight="1" x14ac:dyDescent="0.2">
      <c r="A193" s="17">
        <v>189</v>
      </c>
      <c r="B193" s="40" t="s">
        <v>336</v>
      </c>
      <c r="C193" s="22">
        <v>546371</v>
      </c>
      <c r="D193" s="22">
        <v>546371</v>
      </c>
      <c r="E193" s="22">
        <v>546371</v>
      </c>
      <c r="F193" s="75">
        <v>1</v>
      </c>
      <c r="G193" s="23">
        <v>13659</v>
      </c>
    </row>
    <row r="194" spans="1:7" s="26" customFormat="1" ht="12" customHeight="1" x14ac:dyDescent="0.2">
      <c r="A194" s="17">
        <v>190</v>
      </c>
      <c r="B194" s="40" t="s">
        <v>167</v>
      </c>
      <c r="C194" s="22">
        <v>1065808</v>
      </c>
      <c r="D194" s="22">
        <v>1065808</v>
      </c>
      <c r="E194" s="22">
        <v>1065803</v>
      </c>
      <c r="F194" s="75">
        <v>0.99999530872352238</v>
      </c>
      <c r="G194" s="23">
        <v>26645</v>
      </c>
    </row>
    <row r="195" spans="1:7" s="26" customFormat="1" ht="12" customHeight="1" x14ac:dyDescent="0.2">
      <c r="A195" s="17">
        <v>191</v>
      </c>
      <c r="B195" s="40" t="s">
        <v>168</v>
      </c>
      <c r="C195" s="22">
        <v>1336332</v>
      </c>
      <c r="D195" s="22">
        <v>1336332</v>
      </c>
      <c r="E195" s="22">
        <v>1331460</v>
      </c>
      <c r="F195" s="75">
        <v>0.99635419940553693</v>
      </c>
      <c r="G195" s="23">
        <v>31456</v>
      </c>
    </row>
    <row r="196" spans="1:7" s="26" customFormat="1" ht="12" customHeight="1" x14ac:dyDescent="0.2">
      <c r="A196" s="17">
        <v>192</v>
      </c>
      <c r="B196" s="40" t="s">
        <v>169</v>
      </c>
      <c r="C196" s="22">
        <v>791506</v>
      </c>
      <c r="D196" s="22">
        <v>791506</v>
      </c>
      <c r="E196" s="22">
        <v>787801</v>
      </c>
      <c r="F196" s="75">
        <v>0.9953190500135185</v>
      </c>
      <c r="G196" s="23">
        <v>19680</v>
      </c>
    </row>
    <row r="197" spans="1:7" s="26" customFormat="1" ht="12" customHeight="1" x14ac:dyDescent="0.2">
      <c r="A197" s="17">
        <v>193</v>
      </c>
      <c r="B197" s="40" t="s">
        <v>439</v>
      </c>
      <c r="C197" s="22">
        <v>1793680</v>
      </c>
      <c r="D197" s="22">
        <v>1793680</v>
      </c>
      <c r="E197" s="22">
        <v>1793679</v>
      </c>
      <c r="F197" s="75">
        <v>0.99999944248695416</v>
      </c>
      <c r="G197" s="23">
        <v>44840</v>
      </c>
    </row>
    <row r="198" spans="1:7" s="26" customFormat="1" ht="12" customHeight="1" x14ac:dyDescent="0.2">
      <c r="A198" s="17">
        <v>194</v>
      </c>
      <c r="B198" s="40" t="s">
        <v>170</v>
      </c>
      <c r="C198" s="22">
        <v>3479151</v>
      </c>
      <c r="D198" s="22">
        <v>3479151</v>
      </c>
      <c r="E198" s="22">
        <v>3479150</v>
      </c>
      <c r="F198" s="75">
        <v>0.99999971257355602</v>
      </c>
      <c r="G198" s="23">
        <v>86195</v>
      </c>
    </row>
    <row r="199" spans="1:7" s="26" customFormat="1" ht="12" customHeight="1" x14ac:dyDescent="0.2">
      <c r="A199" s="17">
        <v>195</v>
      </c>
      <c r="B199" s="40" t="s">
        <v>171</v>
      </c>
      <c r="C199" s="22">
        <v>1928091</v>
      </c>
      <c r="D199" s="22">
        <v>1927931</v>
      </c>
      <c r="E199" s="22">
        <v>1926095</v>
      </c>
      <c r="F199" s="75">
        <v>0.99896477915202131</v>
      </c>
      <c r="G199" s="23">
        <v>48151</v>
      </c>
    </row>
    <row r="200" spans="1:7" s="26" customFormat="1" ht="12" customHeight="1" x14ac:dyDescent="0.2">
      <c r="A200" s="17">
        <v>196</v>
      </c>
      <c r="B200" s="40" t="s">
        <v>337</v>
      </c>
      <c r="C200" s="22">
        <v>1732901</v>
      </c>
      <c r="D200" s="22">
        <v>1732901</v>
      </c>
      <c r="E200" s="22">
        <v>1732899</v>
      </c>
      <c r="F200" s="75">
        <v>0.99999884586597854</v>
      </c>
      <c r="G200" s="23">
        <v>43323</v>
      </c>
    </row>
    <row r="201" spans="1:7" s="26" customFormat="1" ht="12" customHeight="1" x14ac:dyDescent="0.2">
      <c r="A201" s="17">
        <v>197</v>
      </c>
      <c r="B201" s="40" t="s">
        <v>172</v>
      </c>
      <c r="C201" s="22">
        <v>1174901</v>
      </c>
      <c r="D201" s="22">
        <v>1174901</v>
      </c>
      <c r="E201" s="22">
        <v>1174899</v>
      </c>
      <c r="F201" s="75">
        <v>0.99999829772891502</v>
      </c>
      <c r="G201" s="23">
        <v>29373</v>
      </c>
    </row>
    <row r="202" spans="1:7" s="26" customFormat="1" ht="12" customHeight="1" x14ac:dyDescent="0.2">
      <c r="A202" s="17">
        <v>198</v>
      </c>
      <c r="B202" s="40" t="s">
        <v>173</v>
      </c>
      <c r="C202" s="22">
        <v>1905459</v>
      </c>
      <c r="D202" s="22">
        <v>1905459</v>
      </c>
      <c r="E202" s="22">
        <v>1905459</v>
      </c>
      <c r="F202" s="75">
        <v>1</v>
      </c>
      <c r="G202" s="23">
        <v>47635</v>
      </c>
    </row>
    <row r="203" spans="1:7" s="26" customFormat="1" ht="12" customHeight="1" x14ac:dyDescent="0.2">
      <c r="A203" s="17">
        <v>199</v>
      </c>
      <c r="B203" s="40" t="s">
        <v>399</v>
      </c>
      <c r="C203" s="22">
        <v>924646</v>
      </c>
      <c r="D203" s="22">
        <v>924646</v>
      </c>
      <c r="E203" s="22">
        <v>924646</v>
      </c>
      <c r="F203" s="75">
        <v>1</v>
      </c>
      <c r="G203" s="23">
        <v>23116</v>
      </c>
    </row>
    <row r="204" spans="1:7" s="26" customFormat="1" ht="12" customHeight="1" x14ac:dyDescent="0.2">
      <c r="A204" s="17">
        <v>200</v>
      </c>
      <c r="B204" s="40" t="s">
        <v>174</v>
      </c>
      <c r="C204" s="22">
        <v>1078682</v>
      </c>
      <c r="D204" s="22">
        <v>1078682</v>
      </c>
      <c r="E204" s="22">
        <v>1078485</v>
      </c>
      <c r="F204" s="75">
        <v>0.99981736971600532</v>
      </c>
      <c r="G204" s="23">
        <v>26962</v>
      </c>
    </row>
    <row r="205" spans="1:7" s="26" customFormat="1" ht="12" customHeight="1" x14ac:dyDescent="0.2">
      <c r="A205" s="17">
        <v>201</v>
      </c>
      <c r="B205" s="40" t="s">
        <v>175</v>
      </c>
      <c r="C205" s="22">
        <v>1209361</v>
      </c>
      <c r="D205" s="22">
        <v>1209361</v>
      </c>
      <c r="E205" s="22">
        <v>1209352</v>
      </c>
      <c r="F205" s="75">
        <v>0.99999255805338527</v>
      </c>
      <c r="G205" s="23">
        <v>30235</v>
      </c>
    </row>
    <row r="206" spans="1:7" s="26" customFormat="1" ht="12" customHeight="1" x14ac:dyDescent="0.2">
      <c r="A206" s="17">
        <v>202</v>
      </c>
      <c r="B206" s="40" t="s">
        <v>176</v>
      </c>
      <c r="C206" s="22">
        <v>1223992</v>
      </c>
      <c r="D206" s="22">
        <v>1223992</v>
      </c>
      <c r="E206" s="22">
        <v>1223992</v>
      </c>
      <c r="F206" s="75">
        <v>1</v>
      </c>
      <c r="G206" s="23">
        <v>30600</v>
      </c>
    </row>
    <row r="207" spans="1:7" s="26" customFormat="1" ht="12" customHeight="1" x14ac:dyDescent="0.2">
      <c r="A207" s="17">
        <v>203</v>
      </c>
      <c r="B207" s="40" t="s">
        <v>338</v>
      </c>
      <c r="C207" s="22">
        <v>2394912</v>
      </c>
      <c r="D207" s="22">
        <v>2394912</v>
      </c>
      <c r="E207" s="22">
        <v>2393969</v>
      </c>
      <c r="F207" s="75">
        <v>0.99960624858032365</v>
      </c>
      <c r="G207" s="23">
        <v>59674</v>
      </c>
    </row>
    <row r="208" spans="1:7" s="26" customFormat="1" ht="12" customHeight="1" x14ac:dyDescent="0.2">
      <c r="A208" s="17">
        <v>204</v>
      </c>
      <c r="B208" s="40" t="s">
        <v>177</v>
      </c>
      <c r="C208" s="22">
        <v>1423173</v>
      </c>
      <c r="D208" s="22">
        <v>1423173</v>
      </c>
      <c r="E208" s="22">
        <v>1423165</v>
      </c>
      <c r="F208" s="75">
        <v>0.99999437875788821</v>
      </c>
      <c r="G208" s="23">
        <v>35579</v>
      </c>
    </row>
    <row r="209" spans="1:7" s="26" customFormat="1" ht="12" customHeight="1" x14ac:dyDescent="0.2">
      <c r="A209" s="17">
        <v>205</v>
      </c>
      <c r="B209" s="40" t="s">
        <v>178</v>
      </c>
      <c r="C209" s="22">
        <v>1694595</v>
      </c>
      <c r="D209" s="22">
        <v>1694595</v>
      </c>
      <c r="E209" s="22">
        <v>1694532</v>
      </c>
      <c r="F209" s="75">
        <v>0.99996282297540118</v>
      </c>
      <c r="G209" s="23">
        <v>42363</v>
      </c>
    </row>
    <row r="210" spans="1:7" s="26" customFormat="1" ht="12" customHeight="1" x14ac:dyDescent="0.2">
      <c r="A210" s="17">
        <v>206</v>
      </c>
      <c r="B210" s="40" t="s">
        <v>179</v>
      </c>
      <c r="C210" s="22">
        <v>1377791</v>
      </c>
      <c r="D210" s="22">
        <v>1355597</v>
      </c>
      <c r="E210" s="22">
        <v>1355596</v>
      </c>
      <c r="F210" s="75">
        <v>0.98389088040203487</v>
      </c>
      <c r="G210" s="23">
        <v>33890</v>
      </c>
    </row>
    <row r="211" spans="1:7" s="26" customFormat="1" ht="12" customHeight="1" x14ac:dyDescent="0.2">
      <c r="A211" s="17">
        <v>207</v>
      </c>
      <c r="B211" s="40" t="s">
        <v>180</v>
      </c>
      <c r="C211" s="22">
        <v>1935094</v>
      </c>
      <c r="D211" s="22">
        <v>1935094</v>
      </c>
      <c r="E211" s="22">
        <v>1935093</v>
      </c>
      <c r="F211" s="75">
        <v>0.99999948322923848</v>
      </c>
      <c r="G211" s="23">
        <v>48377</v>
      </c>
    </row>
    <row r="212" spans="1:7" s="26" customFormat="1" ht="12" customHeight="1" x14ac:dyDescent="0.2">
      <c r="A212" s="17">
        <v>208</v>
      </c>
      <c r="B212" s="40" t="s">
        <v>181</v>
      </c>
      <c r="C212" s="22">
        <v>1760356</v>
      </c>
      <c r="D212" s="22">
        <v>1760356</v>
      </c>
      <c r="E212" s="22">
        <v>1758673</v>
      </c>
      <c r="F212" s="75">
        <v>0.99904394338417912</v>
      </c>
      <c r="G212" s="23">
        <v>43967</v>
      </c>
    </row>
    <row r="213" spans="1:7" s="26" customFormat="1" ht="12" customHeight="1" x14ac:dyDescent="0.2">
      <c r="A213" s="17">
        <v>209</v>
      </c>
      <c r="B213" s="40" t="s">
        <v>339</v>
      </c>
      <c r="C213" s="22">
        <v>2046388</v>
      </c>
      <c r="D213" s="22">
        <v>2046388</v>
      </c>
      <c r="E213" s="22">
        <v>2046388</v>
      </c>
      <c r="F213" s="75">
        <v>1</v>
      </c>
      <c r="G213" s="23">
        <v>51158</v>
      </c>
    </row>
    <row r="214" spans="1:7" s="26" customFormat="1" ht="12" customHeight="1" x14ac:dyDescent="0.2">
      <c r="A214" s="17">
        <v>210</v>
      </c>
      <c r="B214" s="40" t="s">
        <v>182</v>
      </c>
      <c r="C214" s="22">
        <v>3140094</v>
      </c>
      <c r="D214" s="22">
        <v>3140094</v>
      </c>
      <c r="E214" s="22">
        <v>3140092</v>
      </c>
      <c r="F214" s="75">
        <v>0.99999936307639203</v>
      </c>
      <c r="G214" s="23">
        <v>78502</v>
      </c>
    </row>
    <row r="215" spans="1:7" s="26" customFormat="1" ht="12" customHeight="1" x14ac:dyDescent="0.2">
      <c r="A215" s="17">
        <v>211</v>
      </c>
      <c r="B215" s="40" t="s">
        <v>183</v>
      </c>
      <c r="C215" s="22">
        <v>1204560</v>
      </c>
      <c r="D215" s="22">
        <v>1204560</v>
      </c>
      <c r="E215" s="22">
        <v>1204247</v>
      </c>
      <c r="F215" s="75">
        <v>0.99974015408115824</v>
      </c>
      <c r="G215" s="23">
        <v>30089</v>
      </c>
    </row>
    <row r="216" spans="1:7" s="26" customFormat="1" ht="12" customHeight="1" x14ac:dyDescent="0.2">
      <c r="A216" s="17">
        <v>212</v>
      </c>
      <c r="B216" s="40" t="s">
        <v>184</v>
      </c>
      <c r="C216" s="22">
        <v>1594223</v>
      </c>
      <c r="D216" s="22">
        <v>1594223</v>
      </c>
      <c r="E216" s="22">
        <v>1594222</v>
      </c>
      <c r="F216" s="75">
        <v>0.99999937273518191</v>
      </c>
      <c r="G216" s="23">
        <v>39855</v>
      </c>
    </row>
    <row r="217" spans="1:7" s="26" customFormat="1" ht="12" customHeight="1" x14ac:dyDescent="0.2">
      <c r="A217" s="17">
        <v>213</v>
      </c>
      <c r="B217" s="40" t="s">
        <v>340</v>
      </c>
      <c r="C217" s="22">
        <v>1338061</v>
      </c>
      <c r="D217" s="22">
        <v>1338061</v>
      </c>
      <c r="E217" s="22">
        <v>1338061</v>
      </c>
      <c r="F217" s="75">
        <v>1</v>
      </c>
      <c r="G217" s="23">
        <v>33450</v>
      </c>
    </row>
    <row r="218" spans="1:7" s="26" customFormat="1" ht="12" customHeight="1" x14ac:dyDescent="0.2">
      <c r="A218" s="17">
        <v>214</v>
      </c>
      <c r="B218" s="40" t="s">
        <v>185</v>
      </c>
      <c r="C218" s="22">
        <v>2536783</v>
      </c>
      <c r="D218" s="22">
        <v>2536783</v>
      </c>
      <c r="E218" s="22">
        <v>2535962</v>
      </c>
      <c r="F218" s="75">
        <v>0.99967636175423757</v>
      </c>
      <c r="G218" s="23">
        <v>63317</v>
      </c>
    </row>
    <row r="219" spans="1:7" s="26" customFormat="1" ht="12" customHeight="1" x14ac:dyDescent="0.2">
      <c r="A219" s="17">
        <v>215</v>
      </c>
      <c r="B219" s="40" t="s">
        <v>186</v>
      </c>
      <c r="C219" s="22">
        <v>3123559</v>
      </c>
      <c r="D219" s="22">
        <v>3123559</v>
      </c>
      <c r="E219" s="22">
        <v>3118373</v>
      </c>
      <c r="F219" s="75">
        <v>0.99833971440910829</v>
      </c>
      <c r="G219" s="23">
        <v>77959</v>
      </c>
    </row>
    <row r="220" spans="1:7" s="26" customFormat="1" ht="12" customHeight="1" x14ac:dyDescent="0.2">
      <c r="A220" s="17">
        <v>216</v>
      </c>
      <c r="B220" s="40" t="s">
        <v>187</v>
      </c>
      <c r="C220" s="22">
        <v>2168479</v>
      </c>
      <c r="D220" s="22">
        <v>2168479</v>
      </c>
      <c r="E220" s="22">
        <v>2168479</v>
      </c>
      <c r="F220" s="75">
        <v>1</v>
      </c>
      <c r="G220" s="23">
        <v>54212</v>
      </c>
    </row>
    <row r="221" spans="1:7" s="26" customFormat="1" ht="12" customHeight="1" x14ac:dyDescent="0.2">
      <c r="A221" s="17">
        <v>217</v>
      </c>
      <c r="B221" s="40" t="s">
        <v>451</v>
      </c>
      <c r="C221" s="22">
        <v>933263</v>
      </c>
      <c r="D221" s="22">
        <v>933263</v>
      </c>
      <c r="E221" s="22">
        <v>933263</v>
      </c>
      <c r="F221" s="75">
        <v>1</v>
      </c>
      <c r="G221" s="23">
        <v>23333</v>
      </c>
    </row>
    <row r="222" spans="1:7" s="26" customFormat="1" ht="12" customHeight="1" x14ac:dyDescent="0.2">
      <c r="A222" s="17">
        <v>218</v>
      </c>
      <c r="B222" s="40" t="s">
        <v>341</v>
      </c>
      <c r="C222" s="22">
        <v>2472071</v>
      </c>
      <c r="D222" s="22">
        <v>2472071</v>
      </c>
      <c r="E222" s="22">
        <v>2471813</v>
      </c>
      <c r="F222" s="75">
        <v>0.9998956340655264</v>
      </c>
      <c r="G222" s="23">
        <v>61717</v>
      </c>
    </row>
    <row r="223" spans="1:7" s="26" customFormat="1" ht="12" customHeight="1" x14ac:dyDescent="0.2">
      <c r="A223" s="17">
        <v>219</v>
      </c>
      <c r="B223" s="40" t="s">
        <v>188</v>
      </c>
      <c r="C223" s="22">
        <v>1249089</v>
      </c>
      <c r="D223" s="22">
        <v>1249089</v>
      </c>
      <c r="E223" s="22">
        <v>1245726</v>
      </c>
      <c r="F223" s="75">
        <v>0.99730763780643328</v>
      </c>
      <c r="G223" s="23">
        <v>31143</v>
      </c>
    </row>
    <row r="224" spans="1:7" s="26" customFormat="1" ht="12" customHeight="1" x14ac:dyDescent="0.2">
      <c r="A224" s="17">
        <v>220</v>
      </c>
      <c r="B224" s="40" t="s">
        <v>189</v>
      </c>
      <c r="C224" s="22">
        <v>1208979</v>
      </c>
      <c r="D224" s="22">
        <v>1208979</v>
      </c>
      <c r="E224" s="22">
        <v>1208923</v>
      </c>
      <c r="F224" s="75">
        <v>0.99995367992330719</v>
      </c>
      <c r="G224" s="23">
        <v>30223</v>
      </c>
    </row>
    <row r="225" spans="1:7" s="26" customFormat="1" ht="12" customHeight="1" x14ac:dyDescent="0.2">
      <c r="A225" s="17">
        <v>221</v>
      </c>
      <c r="B225" s="40" t="s">
        <v>400</v>
      </c>
      <c r="C225" s="22">
        <v>1037031</v>
      </c>
      <c r="D225" s="22">
        <v>1032969</v>
      </c>
      <c r="E225" s="22">
        <v>1032969</v>
      </c>
      <c r="F225" s="75">
        <v>0.9960830486263188</v>
      </c>
      <c r="G225" s="23">
        <v>25825</v>
      </c>
    </row>
    <row r="226" spans="1:7" s="26" customFormat="1" ht="12" customHeight="1" x14ac:dyDescent="0.2">
      <c r="A226" s="17">
        <v>222</v>
      </c>
      <c r="B226" s="40" t="s">
        <v>190</v>
      </c>
      <c r="C226" s="22">
        <v>572331</v>
      </c>
      <c r="D226" s="22">
        <v>572331</v>
      </c>
      <c r="E226" s="22">
        <v>572172</v>
      </c>
      <c r="F226" s="75">
        <v>0.99972218873344276</v>
      </c>
      <c r="G226" s="23">
        <v>14294</v>
      </c>
    </row>
    <row r="227" spans="1:7" s="26" customFormat="1" ht="12" customHeight="1" x14ac:dyDescent="0.2">
      <c r="A227" s="17">
        <v>223</v>
      </c>
      <c r="B227" s="40" t="s">
        <v>342</v>
      </c>
      <c r="C227" s="22">
        <v>865674</v>
      </c>
      <c r="D227" s="22">
        <v>865674</v>
      </c>
      <c r="E227" s="22">
        <v>865674</v>
      </c>
      <c r="F227" s="75">
        <v>1</v>
      </c>
      <c r="G227" s="23">
        <v>21643</v>
      </c>
    </row>
    <row r="228" spans="1:7" s="26" customFormat="1" ht="12" customHeight="1" x14ac:dyDescent="0.2">
      <c r="A228" s="17">
        <v>224</v>
      </c>
      <c r="B228" s="40" t="s">
        <v>191</v>
      </c>
      <c r="C228" s="22">
        <v>678416</v>
      </c>
      <c r="D228" s="22">
        <v>678416</v>
      </c>
      <c r="E228" s="22">
        <v>678330</v>
      </c>
      <c r="F228" s="75">
        <v>0.99987323412183671</v>
      </c>
      <c r="G228" s="23">
        <v>16949</v>
      </c>
    </row>
    <row r="229" spans="1:7" s="26" customFormat="1" ht="12" customHeight="1" x14ac:dyDescent="0.2">
      <c r="A229" s="17">
        <v>225</v>
      </c>
      <c r="B229" s="40" t="s">
        <v>192</v>
      </c>
      <c r="C229" s="22">
        <v>595362</v>
      </c>
      <c r="D229" s="22">
        <v>595362</v>
      </c>
      <c r="E229" s="22">
        <v>595361</v>
      </c>
      <c r="F229" s="75">
        <v>0.99999832034963598</v>
      </c>
      <c r="G229" s="23">
        <v>14883</v>
      </c>
    </row>
    <row r="230" spans="1:7" s="26" customFormat="1" ht="12" customHeight="1" x14ac:dyDescent="0.2">
      <c r="A230" s="17">
        <v>226</v>
      </c>
      <c r="B230" s="40" t="s">
        <v>193</v>
      </c>
      <c r="C230" s="22">
        <v>1335096</v>
      </c>
      <c r="D230" s="22">
        <v>1335096</v>
      </c>
      <c r="E230" s="22">
        <v>1335096</v>
      </c>
      <c r="F230" s="75">
        <v>1</v>
      </c>
      <c r="G230" s="23">
        <v>33363</v>
      </c>
    </row>
    <row r="231" spans="1:7" s="26" customFormat="1" ht="12" customHeight="1" x14ac:dyDescent="0.2">
      <c r="A231" s="17">
        <v>227</v>
      </c>
      <c r="B231" s="40" t="s">
        <v>194</v>
      </c>
      <c r="C231" s="22">
        <v>1684186</v>
      </c>
      <c r="D231" s="22">
        <v>1684186</v>
      </c>
      <c r="E231" s="22">
        <v>1682885</v>
      </c>
      <c r="F231" s="75">
        <v>0.99922752000075998</v>
      </c>
      <c r="G231" s="23">
        <v>42072</v>
      </c>
    </row>
    <row r="232" spans="1:7" s="26" customFormat="1" ht="12" customHeight="1" x14ac:dyDescent="0.2">
      <c r="A232" s="17">
        <v>228</v>
      </c>
      <c r="B232" s="40" t="s">
        <v>343</v>
      </c>
      <c r="C232" s="22">
        <v>723084</v>
      </c>
      <c r="D232" s="22">
        <v>723084</v>
      </c>
      <c r="E232" s="22">
        <v>722990</v>
      </c>
      <c r="F232" s="75">
        <v>0.99987000127232795</v>
      </c>
      <c r="G232" s="23">
        <v>18000</v>
      </c>
    </row>
    <row r="233" spans="1:7" s="26" customFormat="1" ht="12" customHeight="1" x14ac:dyDescent="0.2">
      <c r="A233" s="17">
        <v>229</v>
      </c>
      <c r="B233" s="40" t="s">
        <v>344</v>
      </c>
      <c r="C233" s="22">
        <v>1777397</v>
      </c>
      <c r="D233" s="22">
        <v>1777397</v>
      </c>
      <c r="E233" s="22">
        <v>1777397</v>
      </c>
      <c r="F233" s="75">
        <v>1</v>
      </c>
      <c r="G233" s="23">
        <v>44434</v>
      </c>
    </row>
    <row r="234" spans="1:7" s="26" customFormat="1" ht="12" customHeight="1" x14ac:dyDescent="0.2">
      <c r="A234" s="17">
        <v>230</v>
      </c>
      <c r="B234" s="40" t="s">
        <v>435</v>
      </c>
      <c r="C234" s="22">
        <v>849640</v>
      </c>
      <c r="D234" s="22">
        <v>849640</v>
      </c>
      <c r="E234" s="22">
        <v>849640</v>
      </c>
      <c r="F234" s="75">
        <v>1</v>
      </c>
      <c r="G234" s="23">
        <v>21242</v>
      </c>
    </row>
    <row r="235" spans="1:7" s="26" customFormat="1" ht="12" customHeight="1" x14ac:dyDescent="0.2">
      <c r="A235" s="17">
        <v>231</v>
      </c>
      <c r="B235" s="40" t="s">
        <v>345</v>
      </c>
      <c r="C235" s="22">
        <v>5339329</v>
      </c>
      <c r="D235" s="22">
        <v>5335630</v>
      </c>
      <c r="E235" s="22">
        <v>5275895</v>
      </c>
      <c r="F235" s="75">
        <v>0.98811948093103086</v>
      </c>
      <c r="G235" s="23">
        <v>131898</v>
      </c>
    </row>
    <row r="236" spans="1:7" s="26" customFormat="1" ht="12" customHeight="1" x14ac:dyDescent="0.2">
      <c r="A236" s="17">
        <v>232</v>
      </c>
      <c r="B236" s="40" t="s">
        <v>346</v>
      </c>
      <c r="C236" s="22">
        <v>1496777</v>
      </c>
      <c r="D236" s="22">
        <v>1496777</v>
      </c>
      <c r="E236" s="22">
        <v>1496777</v>
      </c>
      <c r="F236" s="75">
        <v>1</v>
      </c>
      <c r="G236" s="23">
        <v>37420</v>
      </c>
    </row>
    <row r="237" spans="1:7" s="26" customFormat="1" ht="12" customHeight="1" x14ac:dyDescent="0.2">
      <c r="A237" s="17">
        <v>233</v>
      </c>
      <c r="B237" s="40" t="s">
        <v>347</v>
      </c>
      <c r="C237" s="22">
        <v>1456626</v>
      </c>
      <c r="D237" s="22">
        <v>1456320.99</v>
      </c>
      <c r="E237" s="22">
        <v>1456321</v>
      </c>
      <c r="F237" s="75">
        <v>0.99979061200335573</v>
      </c>
      <c r="G237" s="23">
        <v>36408</v>
      </c>
    </row>
    <row r="238" spans="1:7" s="26" customFormat="1" ht="12" customHeight="1" x14ac:dyDescent="0.2">
      <c r="A238" s="17">
        <v>234</v>
      </c>
      <c r="B238" s="40" t="s">
        <v>195</v>
      </c>
      <c r="C238" s="22">
        <v>1160376</v>
      </c>
      <c r="D238" s="22">
        <v>1160376</v>
      </c>
      <c r="E238" s="22">
        <v>1160376</v>
      </c>
      <c r="F238" s="75">
        <v>1</v>
      </c>
      <c r="G238" s="23">
        <v>29008</v>
      </c>
    </row>
    <row r="239" spans="1:7" s="26" customFormat="1" ht="12" customHeight="1" x14ac:dyDescent="0.2">
      <c r="A239" s="17">
        <v>235</v>
      </c>
      <c r="B239" s="40" t="s">
        <v>401</v>
      </c>
      <c r="C239" s="22">
        <v>2597251</v>
      </c>
      <c r="D239" s="22">
        <v>2597251</v>
      </c>
      <c r="E239" s="22">
        <v>2597251</v>
      </c>
      <c r="F239" s="75">
        <v>1</v>
      </c>
      <c r="G239" s="23">
        <v>64931</v>
      </c>
    </row>
    <row r="240" spans="1:7" s="26" customFormat="1" ht="12" customHeight="1" x14ac:dyDescent="0.2">
      <c r="A240" s="17">
        <v>236</v>
      </c>
      <c r="B240" s="40" t="s">
        <v>348</v>
      </c>
      <c r="C240" s="22">
        <v>1439173</v>
      </c>
      <c r="D240" s="22">
        <v>1439173</v>
      </c>
      <c r="E240" s="22">
        <v>1439173</v>
      </c>
      <c r="F240" s="75">
        <v>1</v>
      </c>
      <c r="G240" s="23">
        <v>35979</v>
      </c>
    </row>
    <row r="241" spans="1:7" s="26" customFormat="1" ht="12" customHeight="1" x14ac:dyDescent="0.2">
      <c r="A241" s="17">
        <v>237</v>
      </c>
      <c r="B241" s="40" t="s">
        <v>349</v>
      </c>
      <c r="C241" s="22">
        <v>2240491</v>
      </c>
      <c r="D241" s="22">
        <v>2240491</v>
      </c>
      <c r="E241" s="22">
        <v>2240491</v>
      </c>
      <c r="F241" s="75">
        <v>1</v>
      </c>
      <c r="G241" s="23">
        <v>56012</v>
      </c>
    </row>
    <row r="242" spans="1:7" s="26" customFormat="1" ht="12" customHeight="1" x14ac:dyDescent="0.2">
      <c r="A242" s="17">
        <v>238</v>
      </c>
      <c r="B242" s="40" t="s">
        <v>196</v>
      </c>
      <c r="C242" s="22">
        <v>2139581</v>
      </c>
      <c r="D242" s="22">
        <v>2139581</v>
      </c>
      <c r="E242" s="22">
        <v>2137994</v>
      </c>
      <c r="F242" s="75">
        <v>0.99925826598759293</v>
      </c>
      <c r="G242" s="23">
        <v>53447</v>
      </c>
    </row>
    <row r="243" spans="1:7" s="26" customFormat="1" ht="12" customHeight="1" x14ac:dyDescent="0.2">
      <c r="A243" s="17">
        <v>239</v>
      </c>
      <c r="B243" s="40" t="s">
        <v>197</v>
      </c>
      <c r="C243" s="22">
        <v>1163066</v>
      </c>
      <c r="D243" s="22">
        <v>1163066</v>
      </c>
      <c r="E243" s="22">
        <v>1162808</v>
      </c>
      <c r="F243" s="75">
        <v>0.99977817251987422</v>
      </c>
      <c r="G243" s="23">
        <v>29069</v>
      </c>
    </row>
    <row r="244" spans="1:7" s="26" customFormat="1" ht="12" customHeight="1" x14ac:dyDescent="0.2">
      <c r="A244" s="17">
        <v>240</v>
      </c>
      <c r="B244" s="40" t="s">
        <v>350</v>
      </c>
      <c r="C244" s="22">
        <v>2105859</v>
      </c>
      <c r="D244" s="22">
        <v>2105859</v>
      </c>
      <c r="E244" s="22">
        <v>2105859</v>
      </c>
      <c r="F244" s="75">
        <v>1</v>
      </c>
      <c r="G244" s="23">
        <v>52647</v>
      </c>
    </row>
    <row r="245" spans="1:7" s="26" customFormat="1" ht="12" customHeight="1" x14ac:dyDescent="0.2">
      <c r="A245" s="17">
        <v>241</v>
      </c>
      <c r="B245" s="40" t="s">
        <v>351</v>
      </c>
      <c r="C245" s="22">
        <v>1232797</v>
      </c>
      <c r="D245" s="22">
        <v>1231564</v>
      </c>
      <c r="E245" s="22">
        <v>1230599</v>
      </c>
      <c r="F245" s="75">
        <v>0.9982170625009632</v>
      </c>
      <c r="G245" s="23">
        <v>30764</v>
      </c>
    </row>
    <row r="246" spans="1:7" s="26" customFormat="1" ht="12" customHeight="1" x14ac:dyDescent="0.2">
      <c r="A246" s="17">
        <v>242</v>
      </c>
      <c r="B246" s="40" t="s">
        <v>440</v>
      </c>
      <c r="C246" s="22">
        <v>1483912</v>
      </c>
      <c r="D246" s="22">
        <v>1483912</v>
      </c>
      <c r="E246" s="22">
        <v>1483048</v>
      </c>
      <c r="F246" s="75">
        <v>0.99941775523076837</v>
      </c>
      <c r="G246" s="23">
        <v>37075</v>
      </c>
    </row>
    <row r="247" spans="1:7" s="26" customFormat="1" ht="12" customHeight="1" x14ac:dyDescent="0.2">
      <c r="A247" s="17">
        <v>243</v>
      </c>
      <c r="B247" s="40" t="s">
        <v>446</v>
      </c>
      <c r="C247" s="22">
        <v>1317077</v>
      </c>
      <c r="D247" s="22">
        <v>1317077</v>
      </c>
      <c r="E247" s="22">
        <v>1317065</v>
      </c>
      <c r="F247" s="75">
        <v>0.99999088891537857</v>
      </c>
      <c r="G247" s="23">
        <v>32926</v>
      </c>
    </row>
    <row r="248" spans="1:7" s="26" customFormat="1" ht="12" customHeight="1" x14ac:dyDescent="0.2">
      <c r="A248" s="17">
        <v>244</v>
      </c>
      <c r="B248" s="40" t="s">
        <v>276</v>
      </c>
      <c r="C248" s="22">
        <v>1308776</v>
      </c>
      <c r="D248" s="22">
        <v>1308776</v>
      </c>
      <c r="E248" s="22">
        <v>1308776</v>
      </c>
      <c r="F248" s="75">
        <v>1</v>
      </c>
      <c r="G248" s="23">
        <v>32720</v>
      </c>
    </row>
    <row r="249" spans="1:7" s="26" customFormat="1" ht="12" customHeight="1" x14ac:dyDescent="0.2">
      <c r="A249" s="17">
        <v>245</v>
      </c>
      <c r="B249" s="40" t="s">
        <v>415</v>
      </c>
      <c r="C249" s="22">
        <v>1169208</v>
      </c>
      <c r="D249" s="22">
        <v>1100000</v>
      </c>
      <c r="E249" s="22">
        <v>1095436</v>
      </c>
      <c r="F249" s="75">
        <v>0.93690429761000604</v>
      </c>
      <c r="G249" s="23">
        <v>27386</v>
      </c>
    </row>
    <row r="250" spans="1:7" s="26" customFormat="1" ht="12" customHeight="1" x14ac:dyDescent="0.2">
      <c r="A250" s="17">
        <v>246</v>
      </c>
      <c r="B250" s="40" t="s">
        <v>402</v>
      </c>
      <c r="C250" s="22">
        <v>2941418</v>
      </c>
      <c r="D250" s="22">
        <v>2941418</v>
      </c>
      <c r="E250" s="22">
        <v>2941327</v>
      </c>
      <c r="F250" s="75">
        <v>0.99996906254058415</v>
      </c>
      <c r="G250" s="23">
        <v>73533</v>
      </c>
    </row>
    <row r="251" spans="1:7" s="26" customFormat="1" ht="12" customHeight="1" x14ac:dyDescent="0.2">
      <c r="A251" s="17">
        <v>247</v>
      </c>
      <c r="B251" s="40" t="s">
        <v>450</v>
      </c>
      <c r="C251" s="22">
        <v>786359</v>
      </c>
      <c r="D251" s="22">
        <v>786359</v>
      </c>
      <c r="E251" s="22">
        <v>786317</v>
      </c>
      <c r="F251" s="75">
        <v>0.99994658928046865</v>
      </c>
      <c r="G251" s="23">
        <v>19658</v>
      </c>
    </row>
    <row r="252" spans="1:7" s="26" customFormat="1" ht="12" customHeight="1" x14ac:dyDescent="0.2">
      <c r="A252" s="17">
        <v>248</v>
      </c>
      <c r="B252" s="40" t="s">
        <v>198</v>
      </c>
      <c r="C252" s="22">
        <v>2321423</v>
      </c>
      <c r="D252" s="22">
        <v>2321423</v>
      </c>
      <c r="E252" s="22">
        <v>2321413</v>
      </c>
      <c r="F252" s="75">
        <v>0.99999569229735386</v>
      </c>
      <c r="G252" s="23">
        <v>58032</v>
      </c>
    </row>
    <row r="253" spans="1:7" s="26" customFormat="1" ht="12" customHeight="1" x14ac:dyDescent="0.2">
      <c r="A253" s="17">
        <v>249</v>
      </c>
      <c r="B253" s="40" t="s">
        <v>199</v>
      </c>
      <c r="C253" s="22">
        <v>3815571</v>
      </c>
      <c r="D253" s="22">
        <v>3815571</v>
      </c>
      <c r="E253" s="22">
        <v>3815115</v>
      </c>
      <c r="F253" s="75">
        <v>0.99988048970914178</v>
      </c>
      <c r="G253" s="23">
        <v>89277</v>
      </c>
    </row>
    <row r="254" spans="1:7" s="26" customFormat="1" ht="12" customHeight="1" x14ac:dyDescent="0.2">
      <c r="A254" s="17">
        <v>250</v>
      </c>
      <c r="B254" s="40" t="s">
        <v>200</v>
      </c>
      <c r="C254" s="22">
        <v>7337741</v>
      </c>
      <c r="D254" s="22">
        <v>7334042</v>
      </c>
      <c r="E254" s="22">
        <v>7322252</v>
      </c>
      <c r="F254" s="75">
        <v>0.99788913236376153</v>
      </c>
      <c r="G254" s="23">
        <v>182815</v>
      </c>
    </row>
    <row r="255" spans="1:7" s="26" customFormat="1" ht="12" customHeight="1" x14ac:dyDescent="0.2">
      <c r="A255" s="17">
        <v>251</v>
      </c>
      <c r="B255" s="40" t="s">
        <v>201</v>
      </c>
      <c r="C255" s="22">
        <v>4351788</v>
      </c>
      <c r="D255" s="22">
        <v>4350960</v>
      </c>
      <c r="E255" s="22">
        <v>4347533</v>
      </c>
      <c r="F255" s="75">
        <v>0.99902224097313563</v>
      </c>
      <c r="G255" s="23">
        <v>108672</v>
      </c>
    </row>
    <row r="256" spans="1:7" s="26" customFormat="1" ht="12" customHeight="1" x14ac:dyDescent="0.2">
      <c r="A256" s="17">
        <v>252</v>
      </c>
      <c r="B256" s="40" t="s">
        <v>352</v>
      </c>
      <c r="C256" s="22">
        <v>2985575</v>
      </c>
      <c r="D256" s="22">
        <v>2985575</v>
      </c>
      <c r="E256" s="22">
        <v>2978309</v>
      </c>
      <c r="F256" s="75">
        <v>0.99756629794930629</v>
      </c>
      <c r="G256" s="23">
        <v>74457</v>
      </c>
    </row>
    <row r="257" spans="1:7" s="26" customFormat="1" ht="12" customHeight="1" x14ac:dyDescent="0.2">
      <c r="A257" s="17">
        <v>253</v>
      </c>
      <c r="B257" s="40" t="s">
        <v>353</v>
      </c>
      <c r="C257" s="22">
        <v>332423</v>
      </c>
      <c r="D257" s="22">
        <v>332423</v>
      </c>
      <c r="E257" s="22">
        <v>331868</v>
      </c>
      <c r="F257" s="75">
        <v>0.99833044043282204</v>
      </c>
      <c r="G257" s="23">
        <v>8217</v>
      </c>
    </row>
    <row r="258" spans="1:7" s="26" customFormat="1" ht="12" customHeight="1" x14ac:dyDescent="0.2">
      <c r="A258" s="17">
        <v>254</v>
      </c>
      <c r="B258" s="40" t="s">
        <v>354</v>
      </c>
      <c r="C258" s="22">
        <v>2256517</v>
      </c>
      <c r="D258" s="22">
        <v>2256517</v>
      </c>
      <c r="E258" s="22">
        <v>2250112</v>
      </c>
      <c r="F258" s="75">
        <v>0.99716155473235968</v>
      </c>
      <c r="G258" s="23">
        <v>55855</v>
      </c>
    </row>
    <row r="259" spans="1:7" s="26" customFormat="1" ht="12" customHeight="1" x14ac:dyDescent="0.2">
      <c r="A259" s="17">
        <v>255</v>
      </c>
      <c r="B259" s="40" t="s">
        <v>202</v>
      </c>
      <c r="C259" s="22">
        <v>1877461</v>
      </c>
      <c r="D259" s="22">
        <v>1877461</v>
      </c>
      <c r="E259" s="22">
        <v>1876448</v>
      </c>
      <c r="F259" s="75">
        <v>0.99946044152182123</v>
      </c>
      <c r="G259" s="23">
        <v>46875</v>
      </c>
    </row>
    <row r="260" spans="1:7" s="26" customFormat="1" ht="12" customHeight="1" x14ac:dyDescent="0.2">
      <c r="A260" s="17">
        <v>256</v>
      </c>
      <c r="B260" s="40" t="s">
        <v>203</v>
      </c>
      <c r="C260" s="22">
        <v>2697459</v>
      </c>
      <c r="D260" s="22">
        <v>2697459</v>
      </c>
      <c r="E260" s="22">
        <v>2696989</v>
      </c>
      <c r="F260" s="75">
        <v>0.99982576194855977</v>
      </c>
      <c r="G260" s="23">
        <v>66655</v>
      </c>
    </row>
    <row r="261" spans="1:7" s="26" customFormat="1" ht="12" customHeight="1" x14ac:dyDescent="0.2">
      <c r="A261" s="17">
        <v>257</v>
      </c>
      <c r="B261" s="40" t="s">
        <v>204</v>
      </c>
      <c r="C261" s="22">
        <v>1561732</v>
      </c>
      <c r="D261" s="22">
        <v>1561732</v>
      </c>
      <c r="E261" s="22">
        <v>1561731</v>
      </c>
      <c r="F261" s="75">
        <v>0.99999935968527254</v>
      </c>
      <c r="G261" s="23">
        <v>39043</v>
      </c>
    </row>
    <row r="262" spans="1:7" s="26" customFormat="1" ht="12" customHeight="1" x14ac:dyDescent="0.2">
      <c r="A262" s="17">
        <v>258</v>
      </c>
      <c r="B262" s="40" t="s">
        <v>355</v>
      </c>
      <c r="C262" s="22">
        <v>1964766</v>
      </c>
      <c r="D262" s="22">
        <v>1964766</v>
      </c>
      <c r="E262" s="22">
        <v>1964194</v>
      </c>
      <c r="F262" s="75">
        <v>0.99970887118364227</v>
      </c>
      <c r="G262" s="23">
        <v>49105</v>
      </c>
    </row>
    <row r="263" spans="1:7" s="26" customFormat="1" ht="12" customHeight="1" x14ac:dyDescent="0.2">
      <c r="A263" s="17">
        <v>259</v>
      </c>
      <c r="B263" s="40" t="s">
        <v>403</v>
      </c>
      <c r="C263" s="22">
        <v>1987095</v>
      </c>
      <c r="D263" s="22">
        <v>1781447</v>
      </c>
      <c r="E263" s="22">
        <v>1773376</v>
      </c>
      <c r="F263" s="75">
        <v>0.89244651111295636</v>
      </c>
      <c r="G263" s="23">
        <v>44334</v>
      </c>
    </row>
    <row r="264" spans="1:7" s="26" customFormat="1" ht="12" customHeight="1" x14ac:dyDescent="0.2">
      <c r="A264" s="17">
        <v>260</v>
      </c>
      <c r="B264" s="40" t="s">
        <v>205</v>
      </c>
      <c r="C264" s="22">
        <v>1163150</v>
      </c>
      <c r="D264" s="22">
        <v>1163150</v>
      </c>
      <c r="E264" s="22">
        <v>1163081</v>
      </c>
      <c r="F264" s="75">
        <v>0.9999406783303959</v>
      </c>
      <c r="G264" s="23">
        <v>29077</v>
      </c>
    </row>
    <row r="265" spans="1:7" s="26" customFormat="1" ht="12" customHeight="1" x14ac:dyDescent="0.2">
      <c r="A265" s="17">
        <v>261</v>
      </c>
      <c r="B265" s="40" t="s">
        <v>404</v>
      </c>
      <c r="C265" s="22">
        <v>1869495</v>
      </c>
      <c r="D265" s="22">
        <v>1869495</v>
      </c>
      <c r="E265" s="22">
        <v>1868796</v>
      </c>
      <c r="F265" s="75">
        <v>0.99962610223616544</v>
      </c>
      <c r="G265" s="23">
        <v>46737</v>
      </c>
    </row>
    <row r="266" spans="1:7" s="26" customFormat="1" ht="12" customHeight="1" x14ac:dyDescent="0.2">
      <c r="A266" s="17">
        <v>262</v>
      </c>
      <c r="B266" s="40" t="s">
        <v>206</v>
      </c>
      <c r="C266" s="22">
        <v>1690362</v>
      </c>
      <c r="D266" s="22">
        <v>1690362</v>
      </c>
      <c r="E266" s="22">
        <v>1686885</v>
      </c>
      <c r="F266" s="75">
        <v>0.99794304415267265</v>
      </c>
      <c r="G266" s="23">
        <v>42174</v>
      </c>
    </row>
    <row r="267" spans="1:7" s="26" customFormat="1" ht="12" customHeight="1" x14ac:dyDescent="0.2">
      <c r="A267" s="17">
        <v>263</v>
      </c>
      <c r="B267" s="40" t="s">
        <v>207</v>
      </c>
      <c r="C267" s="22">
        <v>1244654</v>
      </c>
      <c r="D267" s="22">
        <v>1244654</v>
      </c>
      <c r="E267" s="22">
        <v>1243418</v>
      </c>
      <c r="F267" s="75">
        <v>0.99900695293631803</v>
      </c>
      <c r="G267" s="23">
        <v>31085</v>
      </c>
    </row>
    <row r="268" spans="1:7" s="26" customFormat="1" ht="12" customHeight="1" x14ac:dyDescent="0.2">
      <c r="A268" s="17">
        <v>264</v>
      </c>
      <c r="B268" s="40" t="s">
        <v>356</v>
      </c>
      <c r="C268" s="22">
        <v>1817686</v>
      </c>
      <c r="D268" s="22">
        <v>1817686</v>
      </c>
      <c r="E268" s="22">
        <v>1810466</v>
      </c>
      <c r="F268" s="75">
        <v>0.99602791681291492</v>
      </c>
      <c r="G268" s="23">
        <v>45262</v>
      </c>
    </row>
    <row r="269" spans="1:7" s="26" customFormat="1" ht="12" customHeight="1" x14ac:dyDescent="0.2">
      <c r="A269" s="17">
        <v>265</v>
      </c>
      <c r="B269" s="40" t="s">
        <v>208</v>
      </c>
      <c r="C269" s="22">
        <v>914633</v>
      </c>
      <c r="D269" s="22">
        <v>914633</v>
      </c>
      <c r="E269" s="22">
        <v>907594</v>
      </c>
      <c r="F269" s="75">
        <v>0.99230401702103466</v>
      </c>
      <c r="G269" s="23">
        <v>22690</v>
      </c>
    </row>
    <row r="270" spans="1:7" s="26" customFormat="1" ht="12" customHeight="1" x14ac:dyDescent="0.2">
      <c r="A270" s="17">
        <v>266</v>
      </c>
      <c r="B270" s="40" t="s">
        <v>209</v>
      </c>
      <c r="C270" s="22">
        <v>1995083</v>
      </c>
      <c r="D270" s="22">
        <v>1995083</v>
      </c>
      <c r="E270" s="22">
        <v>1994807</v>
      </c>
      <c r="F270" s="75">
        <v>0.99986165989084164</v>
      </c>
      <c r="G270" s="23">
        <v>49877</v>
      </c>
    </row>
    <row r="271" spans="1:7" s="26" customFormat="1" ht="12" customHeight="1" x14ac:dyDescent="0.2">
      <c r="A271" s="17">
        <v>267</v>
      </c>
      <c r="B271" s="40" t="s">
        <v>357</v>
      </c>
      <c r="C271" s="22">
        <v>922773</v>
      </c>
      <c r="D271" s="22">
        <v>922773</v>
      </c>
      <c r="E271" s="22">
        <v>922773</v>
      </c>
      <c r="F271" s="75">
        <v>1</v>
      </c>
      <c r="G271" s="23">
        <v>23069</v>
      </c>
    </row>
    <row r="272" spans="1:7" s="26" customFormat="1" ht="12" customHeight="1" x14ac:dyDescent="0.2">
      <c r="A272" s="17">
        <v>268</v>
      </c>
      <c r="B272" s="40" t="s">
        <v>210</v>
      </c>
      <c r="C272" s="22">
        <v>2003653</v>
      </c>
      <c r="D272" s="22">
        <v>2003653</v>
      </c>
      <c r="E272" s="22">
        <v>1998416</v>
      </c>
      <c r="F272" s="75">
        <v>0.99738627397059276</v>
      </c>
      <c r="G272" s="23">
        <v>48907</v>
      </c>
    </row>
    <row r="273" spans="1:7" s="26" customFormat="1" ht="12" customHeight="1" x14ac:dyDescent="0.2">
      <c r="A273" s="17">
        <v>269</v>
      </c>
      <c r="B273" s="40" t="s">
        <v>211</v>
      </c>
      <c r="C273" s="22">
        <v>2310530</v>
      </c>
      <c r="D273" s="22">
        <v>2310530</v>
      </c>
      <c r="E273" s="22">
        <v>2310460</v>
      </c>
      <c r="F273" s="75">
        <v>0.99996970392074547</v>
      </c>
      <c r="G273" s="23">
        <v>57761</v>
      </c>
    </row>
    <row r="274" spans="1:7" s="26" customFormat="1" ht="12" customHeight="1" x14ac:dyDescent="0.2">
      <c r="A274" s="17">
        <v>270</v>
      </c>
      <c r="B274" s="40" t="s">
        <v>358</v>
      </c>
      <c r="C274" s="22">
        <v>2631135</v>
      </c>
      <c r="D274" s="22">
        <v>2631135</v>
      </c>
      <c r="E274" s="22">
        <v>2631135</v>
      </c>
      <c r="F274" s="75">
        <v>1</v>
      </c>
      <c r="G274" s="23">
        <v>65779</v>
      </c>
    </row>
    <row r="275" spans="1:7" s="26" customFormat="1" ht="12" customHeight="1" x14ac:dyDescent="0.2">
      <c r="A275" s="17">
        <v>271</v>
      </c>
      <c r="B275" s="40" t="s">
        <v>212</v>
      </c>
      <c r="C275" s="22">
        <v>3500197</v>
      </c>
      <c r="D275" s="22">
        <v>3500197</v>
      </c>
      <c r="E275" s="22">
        <v>3497268</v>
      </c>
      <c r="F275" s="75">
        <v>0.99916318995759379</v>
      </c>
      <c r="G275" s="23">
        <v>87300</v>
      </c>
    </row>
    <row r="276" spans="1:7" s="26" customFormat="1" ht="12" customHeight="1" x14ac:dyDescent="0.2">
      <c r="A276" s="17">
        <v>272</v>
      </c>
      <c r="B276" s="40" t="s">
        <v>213</v>
      </c>
      <c r="C276" s="22">
        <v>3649375</v>
      </c>
      <c r="D276" s="22">
        <v>3649375</v>
      </c>
      <c r="E276" s="22">
        <v>3642261</v>
      </c>
      <c r="F276" s="75">
        <v>0.9980506251070389</v>
      </c>
      <c r="G276" s="23">
        <v>91082</v>
      </c>
    </row>
    <row r="277" spans="1:7" s="26" customFormat="1" ht="12" customHeight="1" x14ac:dyDescent="0.2">
      <c r="A277" s="17">
        <v>273</v>
      </c>
      <c r="B277" s="40" t="s">
        <v>277</v>
      </c>
      <c r="C277" s="22">
        <v>2292352</v>
      </c>
      <c r="D277" s="22">
        <v>2292352</v>
      </c>
      <c r="E277" s="22">
        <v>2290480</v>
      </c>
      <c r="F277" s="75">
        <v>0.99918337148919534</v>
      </c>
      <c r="G277" s="23">
        <v>57152</v>
      </c>
    </row>
    <row r="278" spans="1:7" s="26" customFormat="1" ht="12" customHeight="1" x14ac:dyDescent="0.2">
      <c r="A278" s="17">
        <v>274</v>
      </c>
      <c r="B278" s="40" t="s">
        <v>214</v>
      </c>
      <c r="C278" s="22">
        <v>3986158</v>
      </c>
      <c r="D278" s="22">
        <v>3986158</v>
      </c>
      <c r="E278" s="22">
        <v>3986143</v>
      </c>
      <c r="F278" s="75">
        <v>0.99999623697806261</v>
      </c>
      <c r="G278" s="23">
        <v>99562</v>
      </c>
    </row>
    <row r="279" spans="1:7" s="26" customFormat="1" ht="12" customHeight="1" x14ac:dyDescent="0.2">
      <c r="A279" s="17">
        <v>275</v>
      </c>
      <c r="B279" s="40" t="s">
        <v>215</v>
      </c>
      <c r="C279" s="22">
        <v>2125955</v>
      </c>
      <c r="D279" s="22">
        <v>2125955</v>
      </c>
      <c r="E279" s="22">
        <v>2067986</v>
      </c>
      <c r="F279" s="75">
        <v>0.97273272482249151</v>
      </c>
      <c r="G279" s="23">
        <v>51452</v>
      </c>
    </row>
    <row r="280" spans="1:7" s="26" customFormat="1" ht="12" customHeight="1" x14ac:dyDescent="0.2">
      <c r="A280" s="17">
        <v>276</v>
      </c>
      <c r="B280" s="40" t="s">
        <v>216</v>
      </c>
      <c r="C280" s="22">
        <v>2939373</v>
      </c>
      <c r="D280" s="22">
        <v>2939373</v>
      </c>
      <c r="E280" s="22">
        <v>2938694</v>
      </c>
      <c r="F280" s="75">
        <v>0.99976899835441091</v>
      </c>
      <c r="G280" s="23">
        <v>73467</v>
      </c>
    </row>
    <row r="281" spans="1:7" s="26" customFormat="1" ht="12" customHeight="1" x14ac:dyDescent="0.2">
      <c r="A281" s="17">
        <v>277</v>
      </c>
      <c r="B281" s="40" t="s">
        <v>217</v>
      </c>
      <c r="C281" s="22">
        <v>1564112</v>
      </c>
      <c r="D281" s="22">
        <v>1564112</v>
      </c>
      <c r="E281" s="22">
        <v>1559422</v>
      </c>
      <c r="F281" s="75">
        <v>0.99700149349918676</v>
      </c>
      <c r="G281" s="23">
        <v>38953</v>
      </c>
    </row>
    <row r="282" spans="1:7" s="26" customFormat="1" ht="12" customHeight="1" x14ac:dyDescent="0.2">
      <c r="A282" s="17">
        <v>278</v>
      </c>
      <c r="B282" s="40" t="s">
        <v>218</v>
      </c>
      <c r="C282" s="22">
        <v>1691336</v>
      </c>
      <c r="D282" s="22">
        <v>1691336</v>
      </c>
      <c r="E282" s="22">
        <v>1677615</v>
      </c>
      <c r="F282" s="75">
        <v>0.99188747830117729</v>
      </c>
      <c r="G282" s="23">
        <v>41940</v>
      </c>
    </row>
    <row r="283" spans="1:7" s="26" customFormat="1" ht="12" customHeight="1" x14ac:dyDescent="0.2">
      <c r="A283" s="17">
        <v>279</v>
      </c>
      <c r="B283" s="40" t="s">
        <v>219</v>
      </c>
      <c r="C283" s="22">
        <v>4830842</v>
      </c>
      <c r="D283" s="22">
        <v>4830842</v>
      </c>
      <c r="E283" s="22">
        <v>4830537</v>
      </c>
      <c r="F283" s="75">
        <v>0.99993686400838611</v>
      </c>
      <c r="G283" s="23">
        <v>120763</v>
      </c>
    </row>
    <row r="284" spans="1:7" s="26" customFormat="1" ht="12" customHeight="1" x14ac:dyDescent="0.2">
      <c r="A284" s="17">
        <v>280</v>
      </c>
      <c r="B284" s="40" t="s">
        <v>220</v>
      </c>
      <c r="C284" s="22">
        <v>974236</v>
      </c>
      <c r="D284" s="22">
        <v>974236</v>
      </c>
      <c r="E284" s="22">
        <v>974185</v>
      </c>
      <c r="F284" s="75">
        <v>0.99994765128777829</v>
      </c>
      <c r="G284" s="23">
        <v>24327</v>
      </c>
    </row>
    <row r="285" spans="1:7" s="26" customFormat="1" ht="12" customHeight="1" x14ac:dyDescent="0.2">
      <c r="A285" s="17">
        <v>281</v>
      </c>
      <c r="B285" s="40" t="s">
        <v>359</v>
      </c>
      <c r="C285" s="22">
        <v>1417796</v>
      </c>
      <c r="D285" s="22">
        <v>1417796</v>
      </c>
      <c r="E285" s="22">
        <v>1417783</v>
      </c>
      <c r="F285" s="75">
        <v>0.99999083083885132</v>
      </c>
      <c r="G285" s="23">
        <v>35443</v>
      </c>
    </row>
    <row r="286" spans="1:7" s="26" customFormat="1" ht="12" customHeight="1" x14ac:dyDescent="0.2">
      <c r="A286" s="17">
        <v>282</v>
      </c>
      <c r="B286" s="40" t="s">
        <v>221</v>
      </c>
      <c r="C286" s="22">
        <v>2964122</v>
      </c>
      <c r="D286" s="22">
        <v>2964122</v>
      </c>
      <c r="E286" s="22">
        <v>2963795</v>
      </c>
      <c r="F286" s="75">
        <v>0.99988968065417005</v>
      </c>
      <c r="G286" s="23">
        <v>74094</v>
      </c>
    </row>
    <row r="287" spans="1:7" s="26" customFormat="1" ht="12" customHeight="1" x14ac:dyDescent="0.2">
      <c r="A287" s="17">
        <v>283</v>
      </c>
      <c r="B287" s="40" t="s">
        <v>222</v>
      </c>
      <c r="C287" s="22">
        <v>2267485</v>
      </c>
      <c r="D287" s="22">
        <v>2267485</v>
      </c>
      <c r="E287" s="22">
        <v>2267484</v>
      </c>
      <c r="F287" s="75">
        <v>0.99999955898274961</v>
      </c>
      <c r="G287" s="23">
        <v>56687</v>
      </c>
    </row>
    <row r="288" spans="1:7" s="26" customFormat="1" ht="12" customHeight="1" x14ac:dyDescent="0.2">
      <c r="A288" s="17">
        <v>284</v>
      </c>
      <c r="B288" s="40" t="s">
        <v>278</v>
      </c>
      <c r="C288" s="22">
        <v>1766070</v>
      </c>
      <c r="D288" s="22">
        <v>1766070</v>
      </c>
      <c r="E288" s="22">
        <v>1765248</v>
      </c>
      <c r="F288" s="75">
        <v>0.99953455978528594</v>
      </c>
      <c r="G288" s="23">
        <v>44131</v>
      </c>
    </row>
    <row r="289" spans="1:7" s="26" customFormat="1" ht="12" customHeight="1" x14ac:dyDescent="0.2">
      <c r="A289" s="17">
        <v>285</v>
      </c>
      <c r="B289" s="40" t="s">
        <v>223</v>
      </c>
      <c r="C289" s="22">
        <v>3557060</v>
      </c>
      <c r="D289" s="22">
        <v>3557060</v>
      </c>
      <c r="E289" s="22">
        <v>3448842</v>
      </c>
      <c r="F289" s="75">
        <v>0.96957656041787321</v>
      </c>
      <c r="G289" s="23">
        <v>86154</v>
      </c>
    </row>
    <row r="290" spans="1:7" s="26" customFormat="1" ht="12" customHeight="1" x14ac:dyDescent="0.2">
      <c r="A290" s="17">
        <v>286</v>
      </c>
      <c r="B290" s="40" t="s">
        <v>224</v>
      </c>
      <c r="C290" s="22">
        <v>1223789</v>
      </c>
      <c r="D290" s="22">
        <v>1223789</v>
      </c>
      <c r="E290" s="22">
        <v>1223173</v>
      </c>
      <c r="F290" s="75">
        <v>0.99949664525502357</v>
      </c>
      <c r="G290" s="23">
        <v>30579</v>
      </c>
    </row>
    <row r="291" spans="1:7" s="26" customFormat="1" ht="12" customHeight="1" x14ac:dyDescent="0.2">
      <c r="A291" s="17">
        <v>287</v>
      </c>
      <c r="B291" s="40" t="s">
        <v>225</v>
      </c>
      <c r="C291" s="22">
        <v>1666069</v>
      </c>
      <c r="D291" s="22">
        <v>1666000</v>
      </c>
      <c r="E291" s="22">
        <v>1660865</v>
      </c>
      <c r="F291" s="75">
        <v>0.99687647990569417</v>
      </c>
      <c r="G291" s="23">
        <v>41522</v>
      </c>
    </row>
    <row r="292" spans="1:7" s="26" customFormat="1" ht="12" customHeight="1" x14ac:dyDescent="0.2">
      <c r="A292" s="17">
        <v>288</v>
      </c>
      <c r="B292" s="40" t="s">
        <v>226</v>
      </c>
      <c r="C292" s="22">
        <v>3518778</v>
      </c>
      <c r="D292" s="22">
        <v>3518778</v>
      </c>
      <c r="E292" s="22">
        <v>3494422</v>
      </c>
      <c r="F292" s="75">
        <v>0.99307827887977018</v>
      </c>
      <c r="G292" s="23">
        <v>87169</v>
      </c>
    </row>
    <row r="293" spans="1:7" s="26" customFormat="1" ht="12" customHeight="1" x14ac:dyDescent="0.2">
      <c r="A293" s="17">
        <v>289</v>
      </c>
      <c r="B293" s="40" t="s">
        <v>227</v>
      </c>
      <c r="C293" s="22">
        <v>1526376</v>
      </c>
      <c r="D293" s="22">
        <v>1526376</v>
      </c>
      <c r="E293" s="22">
        <v>1526376</v>
      </c>
      <c r="F293" s="75">
        <v>1</v>
      </c>
      <c r="G293" s="23">
        <v>38160</v>
      </c>
    </row>
    <row r="294" spans="1:7" s="26" customFormat="1" ht="12" customHeight="1" x14ac:dyDescent="0.2">
      <c r="A294" s="17">
        <v>290</v>
      </c>
      <c r="B294" s="40" t="s">
        <v>228</v>
      </c>
      <c r="C294" s="22">
        <v>1519137</v>
      </c>
      <c r="D294" s="22">
        <v>1519137</v>
      </c>
      <c r="E294" s="22">
        <v>1519129</v>
      </c>
      <c r="F294" s="75">
        <v>0.99999473385218052</v>
      </c>
      <c r="G294" s="23">
        <v>37978</v>
      </c>
    </row>
    <row r="295" spans="1:7" s="26" customFormat="1" ht="12" customHeight="1" x14ac:dyDescent="0.2">
      <c r="A295" s="17">
        <v>291</v>
      </c>
      <c r="B295" s="40" t="s">
        <v>360</v>
      </c>
      <c r="C295" s="22">
        <v>2094243</v>
      </c>
      <c r="D295" s="22">
        <v>2094243</v>
      </c>
      <c r="E295" s="22">
        <v>2094243</v>
      </c>
      <c r="F295" s="75">
        <v>1</v>
      </c>
      <c r="G295" s="23">
        <v>52357</v>
      </c>
    </row>
    <row r="296" spans="1:7" s="26" customFormat="1" ht="12" customHeight="1" x14ac:dyDescent="0.2">
      <c r="A296" s="17">
        <v>292</v>
      </c>
      <c r="B296" s="40" t="s">
        <v>405</v>
      </c>
      <c r="C296" s="22">
        <v>809766</v>
      </c>
      <c r="D296" s="22">
        <v>809766</v>
      </c>
      <c r="E296" s="22">
        <v>809766</v>
      </c>
      <c r="F296" s="75">
        <v>1</v>
      </c>
      <c r="G296" s="23">
        <v>20244</v>
      </c>
    </row>
    <row r="297" spans="1:7" s="26" customFormat="1" ht="12" customHeight="1" x14ac:dyDescent="0.2">
      <c r="A297" s="17">
        <v>293</v>
      </c>
      <c r="B297" s="40" t="s">
        <v>229</v>
      </c>
      <c r="C297" s="22">
        <v>3881758</v>
      </c>
      <c r="D297" s="22">
        <v>3881758</v>
      </c>
      <c r="E297" s="22">
        <v>3881742</v>
      </c>
      <c r="F297" s="75">
        <v>0.99999587815623747</v>
      </c>
      <c r="G297" s="23">
        <v>97044</v>
      </c>
    </row>
    <row r="298" spans="1:7" s="26" customFormat="1" ht="12" customHeight="1" x14ac:dyDescent="0.2">
      <c r="A298" s="17">
        <v>294</v>
      </c>
      <c r="B298" s="40" t="s">
        <v>361</v>
      </c>
      <c r="C298" s="22">
        <v>1381054</v>
      </c>
      <c r="D298" s="22">
        <v>1381054</v>
      </c>
      <c r="E298" s="22">
        <v>1380920</v>
      </c>
      <c r="F298" s="75">
        <v>0.99990297265711547</v>
      </c>
      <c r="G298" s="23">
        <v>34523</v>
      </c>
    </row>
    <row r="299" spans="1:7" s="26" customFormat="1" ht="12" customHeight="1" x14ac:dyDescent="0.2">
      <c r="A299" s="17">
        <v>295</v>
      </c>
      <c r="B299" s="40" t="s">
        <v>230</v>
      </c>
      <c r="C299" s="22">
        <v>1398509</v>
      </c>
      <c r="D299" s="22">
        <v>1396074.58</v>
      </c>
      <c r="E299" s="22">
        <v>1396075</v>
      </c>
      <c r="F299" s="75">
        <v>0.99825957501882356</v>
      </c>
      <c r="G299" s="23">
        <v>34962</v>
      </c>
    </row>
    <row r="300" spans="1:7" s="26" customFormat="1" ht="12" customHeight="1" x14ac:dyDescent="0.2">
      <c r="A300" s="17">
        <v>296</v>
      </c>
      <c r="B300" s="40" t="s">
        <v>231</v>
      </c>
      <c r="C300" s="22">
        <v>4276058</v>
      </c>
      <c r="D300" s="22">
        <v>4276058</v>
      </c>
      <c r="E300" s="22">
        <v>4275214</v>
      </c>
      <c r="F300" s="75">
        <v>0.9998026219475975</v>
      </c>
      <c r="G300" s="23">
        <v>106882</v>
      </c>
    </row>
    <row r="301" spans="1:7" s="26" customFormat="1" ht="12" customHeight="1" x14ac:dyDescent="0.2">
      <c r="A301" s="17">
        <v>297</v>
      </c>
      <c r="B301" s="40" t="s">
        <v>437</v>
      </c>
      <c r="C301" s="22">
        <v>1089332</v>
      </c>
      <c r="D301" s="22">
        <v>1089332</v>
      </c>
      <c r="E301" s="22">
        <v>1089332</v>
      </c>
      <c r="F301" s="75">
        <v>1</v>
      </c>
      <c r="G301" s="23">
        <v>27233</v>
      </c>
    </row>
    <row r="302" spans="1:7" s="26" customFormat="1" ht="12" customHeight="1" x14ac:dyDescent="0.2">
      <c r="A302" s="17">
        <v>298</v>
      </c>
      <c r="B302" s="40" t="s">
        <v>232</v>
      </c>
      <c r="C302" s="22">
        <v>3516102</v>
      </c>
      <c r="D302" s="22">
        <v>3516102</v>
      </c>
      <c r="E302" s="22">
        <v>3515917</v>
      </c>
      <c r="F302" s="75">
        <v>0.9999473849165923</v>
      </c>
      <c r="G302" s="23">
        <v>87897</v>
      </c>
    </row>
    <row r="303" spans="1:7" s="26" customFormat="1" ht="12" customHeight="1" x14ac:dyDescent="0.2">
      <c r="A303" s="17">
        <v>299</v>
      </c>
      <c r="B303" s="40" t="s">
        <v>233</v>
      </c>
      <c r="C303" s="22">
        <v>2021899</v>
      </c>
      <c r="D303" s="22">
        <v>2021899</v>
      </c>
      <c r="E303" s="22">
        <v>2020919</v>
      </c>
      <c r="F303" s="75">
        <v>0.99951530714442216</v>
      </c>
      <c r="G303" s="23">
        <v>50524</v>
      </c>
    </row>
    <row r="304" spans="1:7" s="26" customFormat="1" ht="12" customHeight="1" x14ac:dyDescent="0.2">
      <c r="A304" s="17">
        <v>300</v>
      </c>
      <c r="B304" s="40" t="s">
        <v>362</v>
      </c>
      <c r="C304" s="22">
        <v>2214014</v>
      </c>
      <c r="D304" s="22">
        <v>2214014</v>
      </c>
      <c r="E304" s="22">
        <v>2214014</v>
      </c>
      <c r="F304" s="75">
        <v>1</v>
      </c>
      <c r="G304" s="23">
        <v>55351</v>
      </c>
    </row>
    <row r="305" spans="1:7" s="26" customFormat="1" ht="12" customHeight="1" x14ac:dyDescent="0.2">
      <c r="A305" s="17">
        <v>301</v>
      </c>
      <c r="B305" s="40" t="s">
        <v>234</v>
      </c>
      <c r="C305" s="22">
        <v>1443992</v>
      </c>
      <c r="D305" s="22">
        <v>1443992</v>
      </c>
      <c r="E305" s="22">
        <v>1443992</v>
      </c>
      <c r="F305" s="75">
        <v>1</v>
      </c>
      <c r="G305" s="23">
        <v>36099</v>
      </c>
    </row>
    <row r="306" spans="1:7" s="26" customFormat="1" ht="12" customHeight="1" x14ac:dyDescent="0.2">
      <c r="A306" s="17">
        <v>302</v>
      </c>
      <c r="B306" s="40" t="s">
        <v>363</v>
      </c>
      <c r="C306" s="22">
        <v>877075</v>
      </c>
      <c r="D306" s="22">
        <v>877075</v>
      </c>
      <c r="E306" s="22">
        <v>877075</v>
      </c>
      <c r="F306" s="75">
        <v>1</v>
      </c>
      <c r="G306" s="23">
        <v>21926</v>
      </c>
    </row>
    <row r="307" spans="1:7" s="26" customFormat="1" ht="12" customHeight="1" x14ac:dyDescent="0.2">
      <c r="A307" s="17">
        <v>303</v>
      </c>
      <c r="B307" s="40" t="s">
        <v>235</v>
      </c>
      <c r="C307" s="22">
        <v>3595589</v>
      </c>
      <c r="D307" s="22">
        <v>3595589</v>
      </c>
      <c r="E307" s="22">
        <v>3595048</v>
      </c>
      <c r="F307" s="75">
        <v>0.99984953786431097</v>
      </c>
      <c r="G307" s="23">
        <v>89876</v>
      </c>
    </row>
    <row r="308" spans="1:7" s="26" customFormat="1" ht="12" customHeight="1" x14ac:dyDescent="0.2">
      <c r="A308" s="17">
        <v>304</v>
      </c>
      <c r="B308" s="40" t="s">
        <v>364</v>
      </c>
      <c r="C308" s="22">
        <v>1499179</v>
      </c>
      <c r="D308" s="22">
        <v>1499179</v>
      </c>
      <c r="E308" s="22">
        <v>1499178</v>
      </c>
      <c r="F308" s="75">
        <v>0.99999933296824461</v>
      </c>
      <c r="G308" s="23">
        <v>37479</v>
      </c>
    </row>
    <row r="309" spans="1:7" s="26" customFormat="1" ht="12" customHeight="1" x14ac:dyDescent="0.2">
      <c r="A309" s="17">
        <v>305</v>
      </c>
      <c r="B309" s="40" t="s">
        <v>365</v>
      </c>
      <c r="C309" s="22">
        <v>997752</v>
      </c>
      <c r="D309" s="22">
        <v>997752</v>
      </c>
      <c r="E309" s="22">
        <v>997726</v>
      </c>
      <c r="F309" s="75">
        <v>0.99997394142031282</v>
      </c>
      <c r="G309" s="23">
        <v>24943</v>
      </c>
    </row>
    <row r="310" spans="1:7" s="26" customFormat="1" ht="12" customHeight="1" x14ac:dyDescent="0.2">
      <c r="A310" s="17">
        <v>306</v>
      </c>
      <c r="B310" s="40" t="s">
        <v>366</v>
      </c>
      <c r="C310" s="22">
        <v>1720354</v>
      </c>
      <c r="D310" s="22">
        <v>1720354</v>
      </c>
      <c r="E310" s="22">
        <v>1720276</v>
      </c>
      <c r="F310" s="75">
        <v>0.9999546604942936</v>
      </c>
      <c r="G310" s="23">
        <v>43008</v>
      </c>
    </row>
    <row r="311" spans="1:7" s="26" customFormat="1" ht="12" customHeight="1" x14ac:dyDescent="0.2">
      <c r="A311" s="17">
        <v>307</v>
      </c>
      <c r="B311" s="40" t="s">
        <v>236</v>
      </c>
      <c r="C311" s="22">
        <v>2460080</v>
      </c>
      <c r="D311" s="22">
        <v>2452682</v>
      </c>
      <c r="E311" s="22">
        <v>2444537</v>
      </c>
      <c r="F311" s="75">
        <v>0.99368191278332407</v>
      </c>
      <c r="G311" s="23">
        <v>61113</v>
      </c>
    </row>
    <row r="312" spans="1:7" s="26" customFormat="1" ht="12" customHeight="1" x14ac:dyDescent="0.2">
      <c r="A312" s="17">
        <v>308</v>
      </c>
      <c r="B312" s="40" t="s">
        <v>367</v>
      </c>
      <c r="C312" s="22">
        <v>1751511</v>
      </c>
      <c r="D312" s="22">
        <v>1751511</v>
      </c>
      <c r="E312" s="22">
        <v>1751511</v>
      </c>
      <c r="F312" s="75">
        <v>1</v>
      </c>
      <c r="G312" s="23">
        <v>43786</v>
      </c>
    </row>
    <row r="313" spans="1:7" s="26" customFormat="1" ht="12" customHeight="1" x14ac:dyDescent="0.2">
      <c r="A313" s="17">
        <v>309</v>
      </c>
      <c r="B313" s="40" t="s">
        <v>237</v>
      </c>
      <c r="C313" s="22">
        <v>1571845</v>
      </c>
      <c r="D313" s="22">
        <v>1571845</v>
      </c>
      <c r="E313" s="22">
        <v>1570621</v>
      </c>
      <c r="F313" s="75">
        <v>0.99922129726531561</v>
      </c>
      <c r="G313" s="23">
        <v>39265</v>
      </c>
    </row>
    <row r="314" spans="1:7" s="26" customFormat="1" ht="12" customHeight="1" x14ac:dyDescent="0.2">
      <c r="A314" s="17">
        <v>310</v>
      </c>
      <c r="B314" s="40" t="s">
        <v>238</v>
      </c>
      <c r="C314" s="22">
        <v>1121977</v>
      </c>
      <c r="D314" s="22">
        <v>1121977</v>
      </c>
      <c r="E314" s="22">
        <v>1121977</v>
      </c>
      <c r="F314" s="75">
        <v>1</v>
      </c>
      <c r="G314" s="23">
        <v>28051</v>
      </c>
    </row>
    <row r="315" spans="1:7" s="26" customFormat="1" ht="12" customHeight="1" x14ac:dyDescent="0.2">
      <c r="A315" s="17">
        <v>311</v>
      </c>
      <c r="B315" s="40" t="s">
        <v>239</v>
      </c>
      <c r="C315" s="22">
        <v>2762618</v>
      </c>
      <c r="D315" s="22">
        <v>2762618</v>
      </c>
      <c r="E315" s="22">
        <v>2762508</v>
      </c>
      <c r="F315" s="75">
        <v>0.99996018269626852</v>
      </c>
      <c r="G315" s="23">
        <v>69060</v>
      </c>
    </row>
    <row r="316" spans="1:7" s="26" customFormat="1" ht="12" customHeight="1" x14ac:dyDescent="0.2">
      <c r="A316" s="17">
        <v>312</v>
      </c>
      <c r="B316" s="40" t="s">
        <v>433</v>
      </c>
      <c r="C316" s="22">
        <v>1431896</v>
      </c>
      <c r="D316" s="22">
        <v>1431896</v>
      </c>
      <c r="E316" s="22">
        <v>1431896</v>
      </c>
      <c r="F316" s="75">
        <v>1</v>
      </c>
      <c r="G316" s="23">
        <v>35798</v>
      </c>
    </row>
    <row r="317" spans="1:7" s="26" customFormat="1" ht="12" customHeight="1" x14ac:dyDescent="0.2">
      <c r="A317" s="17">
        <v>313</v>
      </c>
      <c r="B317" s="40" t="s">
        <v>368</v>
      </c>
      <c r="C317" s="22">
        <v>1452789</v>
      </c>
      <c r="D317" s="22">
        <v>1452789</v>
      </c>
      <c r="E317" s="22">
        <v>1452789</v>
      </c>
      <c r="F317" s="75">
        <v>1</v>
      </c>
      <c r="G317" s="23">
        <v>36311</v>
      </c>
    </row>
    <row r="318" spans="1:7" s="26" customFormat="1" ht="12" customHeight="1" x14ac:dyDescent="0.2">
      <c r="A318" s="17">
        <v>314</v>
      </c>
      <c r="B318" s="40" t="s">
        <v>369</v>
      </c>
      <c r="C318" s="22">
        <v>2005774</v>
      </c>
      <c r="D318" s="22">
        <v>1967023</v>
      </c>
      <c r="E318" s="22">
        <v>1966123</v>
      </c>
      <c r="F318" s="75">
        <v>0.9802315714532146</v>
      </c>
      <c r="G318" s="23">
        <v>49138</v>
      </c>
    </row>
    <row r="319" spans="1:7" s="26" customFormat="1" ht="12" customHeight="1" x14ac:dyDescent="0.2">
      <c r="A319" s="17">
        <v>315</v>
      </c>
      <c r="B319" s="40" t="s">
        <v>240</v>
      </c>
      <c r="C319" s="22">
        <v>1285478</v>
      </c>
      <c r="D319" s="22">
        <v>1285478</v>
      </c>
      <c r="E319" s="22">
        <v>1285432</v>
      </c>
      <c r="F319" s="75">
        <v>0.99996421564585314</v>
      </c>
      <c r="G319" s="23">
        <v>32136</v>
      </c>
    </row>
    <row r="320" spans="1:7" s="26" customFormat="1" ht="12" customHeight="1" x14ac:dyDescent="0.2">
      <c r="A320" s="17">
        <v>316</v>
      </c>
      <c r="B320" s="40" t="s">
        <v>241</v>
      </c>
      <c r="C320" s="22">
        <v>1342267</v>
      </c>
      <c r="D320" s="22">
        <v>1342267</v>
      </c>
      <c r="E320" s="22">
        <v>1342244</v>
      </c>
      <c r="F320" s="75">
        <v>0.99998286481005638</v>
      </c>
      <c r="G320" s="23">
        <v>33557</v>
      </c>
    </row>
    <row r="321" spans="1:7" s="26" customFormat="1" ht="12" customHeight="1" x14ac:dyDescent="0.2">
      <c r="A321" s="17">
        <v>317</v>
      </c>
      <c r="B321" s="40" t="s">
        <v>242</v>
      </c>
      <c r="C321" s="22">
        <v>946268</v>
      </c>
      <c r="D321" s="22">
        <v>946268</v>
      </c>
      <c r="E321" s="22">
        <v>946268</v>
      </c>
      <c r="F321" s="75">
        <v>1</v>
      </c>
      <c r="G321" s="23">
        <v>23656</v>
      </c>
    </row>
    <row r="322" spans="1:7" s="26" customFormat="1" ht="12" customHeight="1" x14ac:dyDescent="0.2">
      <c r="A322" s="17">
        <v>318</v>
      </c>
      <c r="B322" s="40" t="s">
        <v>243</v>
      </c>
      <c r="C322" s="22">
        <v>2953889</v>
      </c>
      <c r="D322" s="22">
        <v>2953889</v>
      </c>
      <c r="E322" s="22">
        <v>2953886</v>
      </c>
      <c r="F322" s="75">
        <v>0.99999898438973167</v>
      </c>
      <c r="G322" s="23">
        <v>73847</v>
      </c>
    </row>
    <row r="323" spans="1:7" s="26" customFormat="1" ht="12" customHeight="1" x14ac:dyDescent="0.2">
      <c r="A323" s="17">
        <v>319</v>
      </c>
      <c r="B323" s="40" t="s">
        <v>370</v>
      </c>
      <c r="C323" s="22">
        <v>3199935</v>
      </c>
      <c r="D323" s="22">
        <v>3199935</v>
      </c>
      <c r="E323" s="22">
        <v>3199603</v>
      </c>
      <c r="F323" s="75">
        <v>0.99989624789253528</v>
      </c>
      <c r="G323" s="23">
        <v>79990</v>
      </c>
    </row>
    <row r="324" spans="1:7" s="26" customFormat="1" ht="12" customHeight="1" x14ac:dyDescent="0.2">
      <c r="A324" s="17">
        <v>320</v>
      </c>
      <c r="B324" s="40" t="s">
        <v>406</v>
      </c>
      <c r="C324" s="22">
        <v>895248</v>
      </c>
      <c r="D324" s="22">
        <v>895248</v>
      </c>
      <c r="E324" s="22">
        <v>894966</v>
      </c>
      <c r="F324" s="75">
        <v>0.99968500348506784</v>
      </c>
      <c r="G324" s="23">
        <v>22374</v>
      </c>
    </row>
    <row r="325" spans="1:7" s="26" customFormat="1" ht="12" customHeight="1" x14ac:dyDescent="0.2">
      <c r="A325" s="17">
        <v>321</v>
      </c>
      <c r="B325" s="40" t="s">
        <v>244</v>
      </c>
      <c r="C325" s="22">
        <v>1762013</v>
      </c>
      <c r="D325" s="22">
        <v>1762013</v>
      </c>
      <c r="E325" s="22">
        <v>1760342</v>
      </c>
      <c r="F325" s="75">
        <v>0.99905165285386655</v>
      </c>
      <c r="G325" s="23">
        <v>44009</v>
      </c>
    </row>
    <row r="326" spans="1:7" s="26" customFormat="1" ht="12" customHeight="1" x14ac:dyDescent="0.2">
      <c r="A326" s="17">
        <v>322</v>
      </c>
      <c r="B326" s="40" t="s">
        <v>407</v>
      </c>
      <c r="C326" s="22">
        <v>782193</v>
      </c>
      <c r="D326" s="22">
        <v>782193</v>
      </c>
      <c r="E326" s="22">
        <v>781776</v>
      </c>
      <c r="F326" s="75">
        <v>0.99946688349294865</v>
      </c>
      <c r="G326" s="23">
        <v>19544</v>
      </c>
    </row>
    <row r="327" spans="1:7" s="26" customFormat="1" ht="12" customHeight="1" x14ac:dyDescent="0.2">
      <c r="A327" s="17">
        <v>323</v>
      </c>
      <c r="B327" s="40" t="s">
        <v>245</v>
      </c>
      <c r="C327" s="22">
        <v>3371335</v>
      </c>
      <c r="D327" s="22">
        <v>3371335</v>
      </c>
      <c r="E327" s="22">
        <v>3371258</v>
      </c>
      <c r="F327" s="75">
        <v>0.99997716038305295</v>
      </c>
      <c r="G327" s="23">
        <v>84280</v>
      </c>
    </row>
    <row r="328" spans="1:7" s="26" customFormat="1" ht="12" customHeight="1" x14ac:dyDescent="0.2">
      <c r="A328" s="17">
        <v>324</v>
      </c>
      <c r="B328" s="40" t="s">
        <v>246</v>
      </c>
      <c r="C328" s="22">
        <v>3901029</v>
      </c>
      <c r="D328" s="22">
        <v>3877602</v>
      </c>
      <c r="E328" s="22">
        <v>3877599</v>
      </c>
      <c r="F328" s="75">
        <v>0.99399389238070268</v>
      </c>
      <c r="G328" s="23">
        <v>96940</v>
      </c>
    </row>
    <row r="329" spans="1:7" s="26" customFormat="1" ht="12" customHeight="1" x14ac:dyDescent="0.2">
      <c r="A329" s="17">
        <v>325</v>
      </c>
      <c r="B329" s="40" t="s">
        <v>247</v>
      </c>
      <c r="C329" s="22">
        <v>1207592</v>
      </c>
      <c r="D329" s="22">
        <v>1207592</v>
      </c>
      <c r="E329" s="22">
        <v>1207541</v>
      </c>
      <c r="F329" s="75">
        <v>0.99995776719289298</v>
      </c>
      <c r="G329" s="23">
        <v>30189</v>
      </c>
    </row>
    <row r="330" spans="1:7" s="26" customFormat="1" ht="12" customHeight="1" x14ac:dyDescent="0.2">
      <c r="A330" s="17">
        <v>326</v>
      </c>
      <c r="B330" s="40" t="s">
        <v>279</v>
      </c>
      <c r="C330" s="22">
        <v>2209956</v>
      </c>
      <c r="D330" s="22">
        <v>2209956</v>
      </c>
      <c r="E330" s="22">
        <v>2209596</v>
      </c>
      <c r="F330" s="75">
        <v>0.99983710082915678</v>
      </c>
      <c r="G330" s="23">
        <v>55241</v>
      </c>
    </row>
    <row r="331" spans="1:7" s="26" customFormat="1" ht="12" customHeight="1" x14ac:dyDescent="0.2">
      <c r="A331" s="17">
        <v>327</v>
      </c>
      <c r="B331" s="40" t="s">
        <v>371</v>
      </c>
      <c r="C331" s="22">
        <v>3007443</v>
      </c>
      <c r="D331" s="22">
        <v>3007443</v>
      </c>
      <c r="E331" s="22">
        <v>3003306</v>
      </c>
      <c r="F331" s="75">
        <v>0.9986244128317644</v>
      </c>
      <c r="G331" s="23">
        <v>75083</v>
      </c>
    </row>
    <row r="332" spans="1:7" s="26" customFormat="1" ht="12" customHeight="1" x14ac:dyDescent="0.2">
      <c r="A332" s="17">
        <v>328</v>
      </c>
      <c r="B332" s="40" t="s">
        <v>248</v>
      </c>
      <c r="C332" s="22">
        <v>1115222</v>
      </c>
      <c r="D332" s="22">
        <v>1115222</v>
      </c>
      <c r="E332" s="22">
        <v>1115057</v>
      </c>
      <c r="F332" s="75">
        <v>0.99985204739504785</v>
      </c>
      <c r="G332" s="23">
        <v>27876</v>
      </c>
    </row>
    <row r="333" spans="1:7" s="26" customFormat="1" ht="12" customHeight="1" x14ac:dyDescent="0.2">
      <c r="A333" s="17">
        <v>329</v>
      </c>
      <c r="B333" s="40" t="s">
        <v>280</v>
      </c>
      <c r="C333" s="22">
        <v>2026471</v>
      </c>
      <c r="D333" s="22">
        <v>2026471</v>
      </c>
      <c r="E333" s="22">
        <v>2026471</v>
      </c>
      <c r="F333" s="75">
        <v>1</v>
      </c>
      <c r="G333" s="23">
        <v>50663</v>
      </c>
    </row>
    <row r="334" spans="1:7" s="26" customFormat="1" ht="12" customHeight="1" x14ac:dyDescent="0.2">
      <c r="A334" s="17">
        <v>330</v>
      </c>
      <c r="B334" s="40" t="s">
        <v>452</v>
      </c>
      <c r="C334" s="22">
        <v>1314715</v>
      </c>
      <c r="D334" s="22">
        <v>1314715</v>
      </c>
      <c r="E334" s="22">
        <v>1314715</v>
      </c>
      <c r="F334" s="75">
        <v>1</v>
      </c>
      <c r="G334" s="23">
        <v>32867</v>
      </c>
    </row>
    <row r="335" spans="1:7" s="26" customFormat="1" ht="12" customHeight="1" x14ac:dyDescent="0.2">
      <c r="A335" s="17">
        <v>331</v>
      </c>
      <c r="B335" s="40" t="s">
        <v>372</v>
      </c>
      <c r="C335" s="22">
        <v>930605</v>
      </c>
      <c r="D335" s="22">
        <v>930605</v>
      </c>
      <c r="E335" s="22">
        <v>930363</v>
      </c>
      <c r="F335" s="75">
        <v>0.99973995411587091</v>
      </c>
      <c r="G335" s="23">
        <v>23259</v>
      </c>
    </row>
    <row r="336" spans="1:7" s="26" customFormat="1" ht="12" customHeight="1" x14ac:dyDescent="0.2">
      <c r="A336" s="17">
        <v>332</v>
      </c>
      <c r="B336" s="40" t="s">
        <v>455</v>
      </c>
      <c r="C336" s="22">
        <v>978988</v>
      </c>
      <c r="D336" s="22">
        <v>978988</v>
      </c>
      <c r="E336" s="22">
        <v>978988</v>
      </c>
      <c r="F336" s="75">
        <v>1</v>
      </c>
      <c r="G336" s="23">
        <v>24475</v>
      </c>
    </row>
    <row r="337" spans="1:7" s="26" customFormat="1" ht="12" customHeight="1" x14ac:dyDescent="0.2">
      <c r="A337" s="17">
        <v>333</v>
      </c>
      <c r="B337" s="40" t="s">
        <v>249</v>
      </c>
      <c r="C337" s="22">
        <v>1955816</v>
      </c>
      <c r="D337" s="22">
        <v>1955816</v>
      </c>
      <c r="E337" s="22">
        <v>1955816</v>
      </c>
      <c r="F337" s="75">
        <v>1</v>
      </c>
      <c r="G337" s="23">
        <v>48896</v>
      </c>
    </row>
    <row r="338" spans="1:7" s="26" customFormat="1" ht="12" customHeight="1" x14ac:dyDescent="0.2">
      <c r="A338" s="17">
        <v>334</v>
      </c>
      <c r="B338" s="40" t="s">
        <v>430</v>
      </c>
      <c r="C338" s="22">
        <v>3313722</v>
      </c>
      <c r="D338" s="22">
        <v>3313722</v>
      </c>
      <c r="E338" s="22">
        <v>3313525</v>
      </c>
      <c r="F338" s="75">
        <v>0.99994055023324224</v>
      </c>
      <c r="G338" s="23">
        <v>82838</v>
      </c>
    </row>
    <row r="339" spans="1:7" s="26" customFormat="1" ht="12" customHeight="1" x14ac:dyDescent="0.2">
      <c r="A339" s="17">
        <v>335</v>
      </c>
      <c r="B339" s="40" t="s">
        <v>250</v>
      </c>
      <c r="C339" s="22">
        <v>1358608</v>
      </c>
      <c r="D339" s="22">
        <v>1358608</v>
      </c>
      <c r="E339" s="22">
        <v>1358472</v>
      </c>
      <c r="F339" s="75">
        <v>0.99989989754219022</v>
      </c>
      <c r="G339" s="23">
        <v>33963</v>
      </c>
    </row>
    <row r="340" spans="1:7" s="26" customFormat="1" ht="12" customHeight="1" x14ac:dyDescent="0.2">
      <c r="A340" s="17">
        <v>336</v>
      </c>
      <c r="B340" s="40" t="s">
        <v>251</v>
      </c>
      <c r="C340" s="22">
        <v>1604037</v>
      </c>
      <c r="D340" s="22">
        <v>1604037</v>
      </c>
      <c r="E340" s="22">
        <v>1604037</v>
      </c>
      <c r="F340" s="75">
        <v>1</v>
      </c>
      <c r="G340" s="23">
        <v>40101</v>
      </c>
    </row>
    <row r="341" spans="1:7" s="26" customFormat="1" ht="12" customHeight="1" x14ac:dyDescent="0.2">
      <c r="A341" s="17">
        <v>337</v>
      </c>
      <c r="B341" s="40" t="s">
        <v>373</v>
      </c>
      <c r="C341" s="22">
        <v>909997</v>
      </c>
      <c r="D341" s="22">
        <v>909997</v>
      </c>
      <c r="E341" s="22">
        <v>909997</v>
      </c>
      <c r="F341" s="75">
        <v>1</v>
      </c>
      <c r="G341" s="23">
        <v>22749</v>
      </c>
    </row>
    <row r="342" spans="1:7" s="26" customFormat="1" ht="12" customHeight="1" x14ac:dyDescent="0.2">
      <c r="A342" s="17">
        <v>338</v>
      </c>
      <c r="B342" s="40" t="s">
        <v>463</v>
      </c>
      <c r="C342" s="22">
        <v>691823</v>
      </c>
      <c r="D342" s="22">
        <v>691823</v>
      </c>
      <c r="E342" s="22">
        <v>691819</v>
      </c>
      <c r="F342" s="75">
        <v>0.99999421817430179</v>
      </c>
      <c r="G342" s="23">
        <v>17296</v>
      </c>
    </row>
    <row r="343" spans="1:7" s="26" customFormat="1" ht="12" customHeight="1" x14ac:dyDescent="0.2">
      <c r="A343" s="17">
        <v>339</v>
      </c>
      <c r="B343" s="40" t="s">
        <v>374</v>
      </c>
      <c r="C343" s="22">
        <v>1747173</v>
      </c>
      <c r="D343" s="22">
        <v>1747173</v>
      </c>
      <c r="E343" s="22">
        <v>1744063</v>
      </c>
      <c r="F343" s="75">
        <v>0.99821998165035741</v>
      </c>
      <c r="G343" s="23">
        <v>43603</v>
      </c>
    </row>
    <row r="344" spans="1:7" s="26" customFormat="1" ht="12" customHeight="1" x14ac:dyDescent="0.2">
      <c r="A344" s="17">
        <v>340</v>
      </c>
      <c r="B344" s="40" t="s">
        <v>252</v>
      </c>
      <c r="C344" s="22">
        <v>1083970</v>
      </c>
      <c r="D344" s="22">
        <v>1083970</v>
      </c>
      <c r="E344" s="22">
        <v>1083970</v>
      </c>
      <c r="F344" s="75">
        <v>1</v>
      </c>
      <c r="G344" s="23">
        <v>27100</v>
      </c>
    </row>
    <row r="345" spans="1:7" s="26" customFormat="1" ht="12" customHeight="1" x14ac:dyDescent="0.2">
      <c r="A345" s="17">
        <v>341</v>
      </c>
      <c r="B345" s="40" t="s">
        <v>253</v>
      </c>
      <c r="C345" s="22">
        <v>3124769</v>
      </c>
      <c r="D345" s="22">
        <v>3124769</v>
      </c>
      <c r="E345" s="22">
        <v>3124769</v>
      </c>
      <c r="F345" s="75">
        <v>1</v>
      </c>
      <c r="G345" s="23">
        <v>78119</v>
      </c>
    </row>
    <row r="346" spans="1:7" s="26" customFormat="1" ht="12" customHeight="1" x14ac:dyDescent="0.2">
      <c r="A346" s="17">
        <v>342</v>
      </c>
      <c r="B346" s="40" t="s">
        <v>375</v>
      </c>
      <c r="C346" s="22">
        <v>2482072</v>
      </c>
      <c r="D346" s="22">
        <v>2482072</v>
      </c>
      <c r="E346" s="22">
        <v>2480371</v>
      </c>
      <c r="F346" s="75">
        <v>0.99931468547246005</v>
      </c>
      <c r="G346" s="23">
        <v>62009</v>
      </c>
    </row>
    <row r="347" spans="1:7" s="26" customFormat="1" ht="12" customHeight="1" x14ac:dyDescent="0.2">
      <c r="A347" s="17">
        <v>343</v>
      </c>
      <c r="B347" s="40" t="s">
        <v>254</v>
      </c>
      <c r="C347" s="22">
        <v>4514511</v>
      </c>
      <c r="D347" s="22">
        <v>4514511</v>
      </c>
      <c r="E347" s="22">
        <v>4511694</v>
      </c>
      <c r="F347" s="75">
        <v>0.99937601215281124</v>
      </c>
      <c r="G347" s="23">
        <v>112792</v>
      </c>
    </row>
    <row r="348" spans="1:7" s="26" customFormat="1" ht="12" customHeight="1" x14ac:dyDescent="0.2">
      <c r="A348" s="17">
        <v>344</v>
      </c>
      <c r="B348" s="40" t="s">
        <v>376</v>
      </c>
      <c r="C348" s="22">
        <v>1625876</v>
      </c>
      <c r="D348" s="22">
        <v>1625876</v>
      </c>
      <c r="E348" s="22">
        <v>1625876</v>
      </c>
      <c r="F348" s="75">
        <v>1</v>
      </c>
      <c r="G348" s="23">
        <v>40640</v>
      </c>
    </row>
    <row r="349" spans="1:7" s="26" customFormat="1" ht="12" customHeight="1" x14ac:dyDescent="0.2">
      <c r="A349" s="17">
        <v>345</v>
      </c>
      <c r="B349" s="40" t="s">
        <v>416</v>
      </c>
      <c r="C349" s="22">
        <v>5155597</v>
      </c>
      <c r="D349" s="22">
        <v>4814361.21</v>
      </c>
      <c r="E349" s="22">
        <v>4795315</v>
      </c>
      <c r="F349" s="75">
        <v>0.93011827728195207</v>
      </c>
      <c r="G349" s="23">
        <v>119884</v>
      </c>
    </row>
    <row r="350" spans="1:7" s="26" customFormat="1" ht="12" customHeight="1" x14ac:dyDescent="0.2">
      <c r="A350" s="17">
        <v>346</v>
      </c>
      <c r="B350" s="40" t="s">
        <v>255</v>
      </c>
      <c r="C350" s="22">
        <v>1594392</v>
      </c>
      <c r="D350" s="22">
        <v>1594392</v>
      </c>
      <c r="E350" s="22">
        <v>1594375</v>
      </c>
      <c r="F350" s="75">
        <v>0.99998933762838749</v>
      </c>
      <c r="G350" s="23">
        <v>39859</v>
      </c>
    </row>
    <row r="351" spans="1:7" s="26" customFormat="1" ht="12" customHeight="1" x14ac:dyDescent="0.2">
      <c r="A351" s="17">
        <v>347</v>
      </c>
      <c r="B351" s="40" t="s">
        <v>377</v>
      </c>
      <c r="C351" s="22">
        <v>2323411</v>
      </c>
      <c r="D351" s="22">
        <v>2323411</v>
      </c>
      <c r="E351" s="22">
        <v>2323410</v>
      </c>
      <c r="F351" s="75">
        <v>0.99999956959831904</v>
      </c>
      <c r="G351" s="23">
        <v>58087</v>
      </c>
    </row>
    <row r="352" spans="1:7" s="26" customFormat="1" ht="12" customHeight="1" x14ac:dyDescent="0.2">
      <c r="A352" s="17">
        <v>348</v>
      </c>
      <c r="B352" s="40" t="s">
        <v>256</v>
      </c>
      <c r="C352" s="22">
        <v>2064338</v>
      </c>
      <c r="D352" s="22">
        <v>2064338</v>
      </c>
      <c r="E352" s="22">
        <v>2063212</v>
      </c>
      <c r="F352" s="75">
        <v>0.99945454668760636</v>
      </c>
      <c r="G352" s="23">
        <v>51580</v>
      </c>
    </row>
    <row r="353" spans="1:7" s="26" customFormat="1" ht="12" customHeight="1" x14ac:dyDescent="0.2">
      <c r="A353" s="17">
        <v>349</v>
      </c>
      <c r="B353" s="40" t="s">
        <v>378</v>
      </c>
      <c r="C353" s="22">
        <v>623831</v>
      </c>
      <c r="D353" s="22">
        <v>623831</v>
      </c>
      <c r="E353" s="22">
        <v>623830</v>
      </c>
      <c r="F353" s="75">
        <v>0.99999839700175208</v>
      </c>
      <c r="G353" s="23">
        <v>15596</v>
      </c>
    </row>
    <row r="354" spans="1:7" s="26" customFormat="1" ht="12" customHeight="1" x14ac:dyDescent="0.2">
      <c r="A354" s="17">
        <v>350</v>
      </c>
      <c r="B354" s="40" t="s">
        <v>257</v>
      </c>
      <c r="C354" s="22">
        <v>1136463</v>
      </c>
      <c r="D354" s="22">
        <v>1136463</v>
      </c>
      <c r="E354" s="22">
        <v>1136259</v>
      </c>
      <c r="F354" s="75">
        <v>0.9998204956958564</v>
      </c>
      <c r="G354" s="23">
        <v>28407</v>
      </c>
    </row>
    <row r="355" spans="1:7" s="26" customFormat="1" ht="12" customHeight="1" x14ac:dyDescent="0.2">
      <c r="A355" s="17">
        <v>351</v>
      </c>
      <c r="B355" s="40" t="s">
        <v>408</v>
      </c>
      <c r="C355" s="22">
        <v>1092648</v>
      </c>
      <c r="D355" s="22">
        <v>1092648</v>
      </c>
      <c r="E355" s="22">
        <v>1092648</v>
      </c>
      <c r="F355" s="75">
        <v>1</v>
      </c>
      <c r="G355" s="23">
        <v>27315</v>
      </c>
    </row>
    <row r="356" spans="1:7" s="26" customFormat="1" ht="12" customHeight="1" x14ac:dyDescent="0.2">
      <c r="A356" s="17">
        <v>352</v>
      </c>
      <c r="B356" s="40" t="s">
        <v>258</v>
      </c>
      <c r="C356" s="22">
        <v>1781981</v>
      </c>
      <c r="D356" s="22">
        <v>1781981</v>
      </c>
      <c r="E356" s="22">
        <v>1780967</v>
      </c>
      <c r="F356" s="75">
        <v>0.99943097036388151</v>
      </c>
      <c r="G356" s="23">
        <v>44500</v>
      </c>
    </row>
    <row r="357" spans="1:7" s="26" customFormat="1" ht="12" customHeight="1" x14ac:dyDescent="0.2">
      <c r="A357" s="17">
        <v>353</v>
      </c>
      <c r="B357" s="40" t="s">
        <v>448</v>
      </c>
      <c r="C357" s="22">
        <v>1284873</v>
      </c>
      <c r="D357" s="22">
        <v>1284873</v>
      </c>
      <c r="E357" s="22">
        <v>1284873</v>
      </c>
      <c r="F357" s="75">
        <v>1</v>
      </c>
      <c r="G357" s="23">
        <v>32123</v>
      </c>
    </row>
    <row r="358" spans="1:7" s="26" customFormat="1" ht="12" customHeight="1" x14ac:dyDescent="0.2">
      <c r="A358" s="17">
        <v>354</v>
      </c>
      <c r="B358" s="40" t="s">
        <v>259</v>
      </c>
      <c r="C358" s="22">
        <v>2738333</v>
      </c>
      <c r="D358" s="22">
        <v>2738333</v>
      </c>
      <c r="E358" s="22">
        <v>2737688</v>
      </c>
      <c r="F358" s="75">
        <v>0.99976445523608704</v>
      </c>
      <c r="G358" s="23">
        <v>68441</v>
      </c>
    </row>
    <row r="359" spans="1:7" s="26" customFormat="1" ht="12" customHeight="1" x14ac:dyDescent="0.2">
      <c r="A359" s="17">
        <v>355</v>
      </c>
      <c r="B359" s="40" t="s">
        <v>379</v>
      </c>
      <c r="C359" s="22">
        <v>3012642</v>
      </c>
      <c r="D359" s="22">
        <v>3012642</v>
      </c>
      <c r="E359" s="22">
        <v>3012637</v>
      </c>
      <c r="F359" s="75">
        <v>0.99999834032719459</v>
      </c>
      <c r="G359" s="23">
        <v>75315</v>
      </c>
    </row>
    <row r="360" spans="1:7" s="26" customFormat="1" ht="12" customHeight="1" x14ac:dyDescent="0.2">
      <c r="A360" s="17">
        <v>356</v>
      </c>
      <c r="B360" s="40" t="s">
        <v>380</v>
      </c>
      <c r="C360" s="22">
        <v>2525088</v>
      </c>
      <c r="D360" s="22">
        <v>2525088</v>
      </c>
      <c r="E360" s="22">
        <v>2525087</v>
      </c>
      <c r="F360" s="75">
        <v>0.99999960397419818</v>
      </c>
      <c r="G360" s="23">
        <v>62299</v>
      </c>
    </row>
    <row r="361" spans="1:7" s="26" customFormat="1" ht="12" customHeight="1" x14ac:dyDescent="0.2">
      <c r="A361" s="17">
        <v>357</v>
      </c>
      <c r="B361" s="40" t="s">
        <v>281</v>
      </c>
      <c r="C361" s="22">
        <v>2930918</v>
      </c>
      <c r="D361" s="22">
        <v>2930918</v>
      </c>
      <c r="E361" s="22">
        <v>2930918</v>
      </c>
      <c r="F361" s="75">
        <v>1</v>
      </c>
      <c r="G361" s="23">
        <v>73273</v>
      </c>
    </row>
    <row r="362" spans="1:7" s="26" customFormat="1" ht="12" customHeight="1" x14ac:dyDescent="0.2">
      <c r="A362" s="17">
        <v>358</v>
      </c>
      <c r="B362" s="40" t="s">
        <v>381</v>
      </c>
      <c r="C362" s="22">
        <v>941147</v>
      </c>
      <c r="D362" s="22">
        <v>941147</v>
      </c>
      <c r="E362" s="22">
        <v>941147</v>
      </c>
      <c r="F362" s="75">
        <v>1</v>
      </c>
      <c r="G362" s="23">
        <v>23529</v>
      </c>
    </row>
    <row r="363" spans="1:7" s="26" customFormat="1" ht="12" customHeight="1" x14ac:dyDescent="0.2">
      <c r="A363" s="17">
        <v>359</v>
      </c>
      <c r="B363" s="40" t="s">
        <v>260</v>
      </c>
      <c r="C363" s="22">
        <v>8852393</v>
      </c>
      <c r="D363" s="22">
        <v>8790852.8599999994</v>
      </c>
      <c r="E363" s="22">
        <v>8790853</v>
      </c>
      <c r="F363" s="75">
        <v>0.9930482074169098</v>
      </c>
      <c r="G363" s="23">
        <v>219771</v>
      </c>
    </row>
    <row r="364" spans="1:7" s="26" customFormat="1" ht="12" customHeight="1" x14ac:dyDescent="0.2">
      <c r="A364" s="17">
        <v>360</v>
      </c>
      <c r="B364" s="40" t="s">
        <v>261</v>
      </c>
      <c r="C364" s="22">
        <v>1368561</v>
      </c>
      <c r="D364" s="22">
        <v>1368561</v>
      </c>
      <c r="E364" s="22">
        <v>1368209</v>
      </c>
      <c r="F364" s="75">
        <v>0.999742795534872</v>
      </c>
      <c r="G364" s="23">
        <v>34205</v>
      </c>
    </row>
    <row r="365" spans="1:7" s="26" customFormat="1" ht="12" customHeight="1" x14ac:dyDescent="0.2">
      <c r="A365" s="17">
        <v>361</v>
      </c>
      <c r="B365" s="40" t="s">
        <v>434</v>
      </c>
      <c r="C365" s="22">
        <v>870802</v>
      </c>
      <c r="D365" s="22">
        <v>868418.2</v>
      </c>
      <c r="E365" s="22">
        <v>868333</v>
      </c>
      <c r="F365" s="75">
        <v>0.99716468267183589</v>
      </c>
      <c r="G365" s="23">
        <v>21708</v>
      </c>
    </row>
    <row r="366" spans="1:7" s="26" customFormat="1" ht="12" customHeight="1" x14ac:dyDescent="0.2">
      <c r="A366" s="17">
        <v>362</v>
      </c>
      <c r="B366" s="40" t="s">
        <v>262</v>
      </c>
      <c r="C366" s="22">
        <v>498681</v>
      </c>
      <c r="D366" s="22">
        <v>498681</v>
      </c>
      <c r="E366" s="22">
        <v>498681</v>
      </c>
      <c r="F366" s="75">
        <v>1</v>
      </c>
      <c r="G366" s="23">
        <v>12467</v>
      </c>
    </row>
    <row r="367" spans="1:7" s="26" customFormat="1" ht="12" customHeight="1" x14ac:dyDescent="0.2">
      <c r="A367" s="17">
        <v>363</v>
      </c>
      <c r="B367" s="40" t="s">
        <v>263</v>
      </c>
      <c r="C367" s="22">
        <v>1093183</v>
      </c>
      <c r="D367" s="22">
        <v>1093183</v>
      </c>
      <c r="E367" s="22">
        <v>1093183</v>
      </c>
      <c r="F367" s="75">
        <v>1</v>
      </c>
      <c r="G367" s="23">
        <v>27329</v>
      </c>
    </row>
    <row r="368" spans="1:7" s="26" customFormat="1" ht="12" customHeight="1" x14ac:dyDescent="0.2">
      <c r="A368" s="17">
        <v>364</v>
      </c>
      <c r="B368" s="40" t="s">
        <v>382</v>
      </c>
      <c r="C368" s="22">
        <v>2477575</v>
      </c>
      <c r="D368" s="22">
        <v>2477575</v>
      </c>
      <c r="E368" s="22">
        <v>2477540</v>
      </c>
      <c r="F368" s="75">
        <v>0.99998587328335165</v>
      </c>
      <c r="G368" s="23">
        <v>61939</v>
      </c>
    </row>
    <row r="369" spans="1:7" s="26" customFormat="1" ht="12" customHeight="1" x14ac:dyDescent="0.2">
      <c r="A369" s="17">
        <v>365</v>
      </c>
      <c r="B369" s="40" t="s">
        <v>409</v>
      </c>
      <c r="C369" s="22">
        <v>1468327</v>
      </c>
      <c r="D369" s="22">
        <v>1468327</v>
      </c>
      <c r="E369" s="22">
        <v>1468327</v>
      </c>
      <c r="F369" s="75">
        <v>1</v>
      </c>
      <c r="G369" s="23">
        <v>36707</v>
      </c>
    </row>
    <row r="370" spans="1:7" s="26" customFormat="1" ht="12" customHeight="1" x14ac:dyDescent="0.2">
      <c r="A370" s="17">
        <v>366</v>
      </c>
      <c r="B370" s="40" t="s">
        <v>264</v>
      </c>
      <c r="C370" s="22">
        <v>1554054</v>
      </c>
      <c r="D370" s="22">
        <v>1554054</v>
      </c>
      <c r="E370" s="22">
        <v>1553072</v>
      </c>
      <c r="F370" s="75">
        <v>0.99936810432584711</v>
      </c>
      <c r="G370" s="23">
        <v>38828</v>
      </c>
    </row>
    <row r="371" spans="1:7" s="26" customFormat="1" ht="12" customHeight="1" x14ac:dyDescent="0.2">
      <c r="A371" s="17">
        <v>367</v>
      </c>
      <c r="B371" s="40" t="s">
        <v>383</v>
      </c>
      <c r="C371" s="22">
        <v>1538313</v>
      </c>
      <c r="D371" s="22">
        <v>1538313</v>
      </c>
      <c r="E371" s="22">
        <v>1538313</v>
      </c>
      <c r="F371" s="75">
        <v>1</v>
      </c>
      <c r="G371" s="23">
        <v>38458</v>
      </c>
    </row>
    <row r="372" spans="1:7" s="26" customFormat="1" ht="12" customHeight="1" x14ac:dyDescent="0.2">
      <c r="A372" s="17">
        <v>368</v>
      </c>
      <c r="B372" s="40" t="s">
        <v>384</v>
      </c>
      <c r="C372" s="22">
        <v>581650</v>
      </c>
      <c r="D372" s="22">
        <v>581650</v>
      </c>
      <c r="E372" s="22">
        <v>581649</v>
      </c>
      <c r="F372" s="75">
        <v>0.99999828075303021</v>
      </c>
      <c r="G372" s="23">
        <v>14541</v>
      </c>
    </row>
    <row r="373" spans="1:7" s="26" customFormat="1" ht="12" customHeight="1" x14ac:dyDescent="0.2">
      <c r="A373" s="17">
        <v>369</v>
      </c>
      <c r="B373" s="40" t="s">
        <v>385</v>
      </c>
      <c r="C373" s="22">
        <v>642785</v>
      </c>
      <c r="D373" s="22">
        <v>365360</v>
      </c>
      <c r="E373" s="22">
        <v>365360</v>
      </c>
      <c r="F373" s="75">
        <v>0.56840156506452388</v>
      </c>
      <c r="G373" s="23">
        <v>9134</v>
      </c>
    </row>
    <row r="374" spans="1:7" s="26" customFormat="1" ht="12" customHeight="1" x14ac:dyDescent="0.2">
      <c r="A374" s="17">
        <v>370</v>
      </c>
      <c r="B374" s="40" t="s">
        <v>265</v>
      </c>
      <c r="C374" s="22">
        <v>1160819</v>
      </c>
      <c r="D374" s="22">
        <v>1160819</v>
      </c>
      <c r="E374" s="22">
        <v>1160704</v>
      </c>
      <c r="F374" s="75">
        <v>0.99990093201437946</v>
      </c>
      <c r="G374" s="23">
        <v>29017</v>
      </c>
    </row>
    <row r="375" spans="1:7" s="26" customFormat="1" ht="12" customHeight="1" x14ac:dyDescent="0.2">
      <c r="A375" s="17">
        <v>371</v>
      </c>
      <c r="B375" s="40" t="s">
        <v>386</v>
      </c>
      <c r="C375" s="22">
        <v>952118</v>
      </c>
      <c r="D375" s="22">
        <v>952118</v>
      </c>
      <c r="E375" s="22">
        <v>952118</v>
      </c>
      <c r="F375" s="75">
        <v>1</v>
      </c>
      <c r="G375" s="23">
        <v>23802</v>
      </c>
    </row>
    <row r="376" spans="1:7" s="26" customFormat="1" ht="12" customHeight="1" x14ac:dyDescent="0.2">
      <c r="A376" s="17">
        <v>372</v>
      </c>
      <c r="B376" s="40" t="s">
        <v>410</v>
      </c>
      <c r="C376" s="22">
        <v>891986</v>
      </c>
      <c r="D376" s="22">
        <v>891986</v>
      </c>
      <c r="E376" s="22">
        <v>891986</v>
      </c>
      <c r="F376" s="75">
        <v>1</v>
      </c>
      <c r="G376" s="23">
        <v>22301</v>
      </c>
    </row>
    <row r="377" spans="1:7" s="26" customFormat="1" ht="12" customHeight="1" x14ac:dyDescent="0.2">
      <c r="A377" s="17">
        <v>373</v>
      </c>
      <c r="B377" s="40" t="s">
        <v>266</v>
      </c>
      <c r="C377" s="22">
        <v>1176808</v>
      </c>
      <c r="D377" s="22">
        <v>1176808</v>
      </c>
      <c r="E377" s="22">
        <v>1165911</v>
      </c>
      <c r="F377" s="75">
        <v>0.99074020570900267</v>
      </c>
      <c r="G377" s="23">
        <v>29148</v>
      </c>
    </row>
    <row r="378" spans="1:7" s="26" customFormat="1" ht="12" customHeight="1" x14ac:dyDescent="0.2">
      <c r="A378" s="17">
        <v>374</v>
      </c>
      <c r="B378" s="40" t="s">
        <v>387</v>
      </c>
      <c r="C378" s="22">
        <v>2720952</v>
      </c>
      <c r="D378" s="22">
        <v>2720952</v>
      </c>
      <c r="E378" s="22">
        <v>2720912</v>
      </c>
      <c r="F378" s="75">
        <v>0.99998529926290503</v>
      </c>
      <c r="G378" s="23">
        <v>68022</v>
      </c>
    </row>
    <row r="379" spans="1:7" s="26" customFormat="1" ht="12" customHeight="1" x14ac:dyDescent="0.2">
      <c r="A379" s="17">
        <v>375</v>
      </c>
      <c r="B379" s="40" t="s">
        <v>267</v>
      </c>
      <c r="C379" s="22">
        <v>2205617</v>
      </c>
      <c r="D379" s="22">
        <v>2205617</v>
      </c>
      <c r="E379" s="22">
        <v>2205611</v>
      </c>
      <c r="F379" s="75">
        <v>0.99999727967276275</v>
      </c>
      <c r="G379" s="23">
        <v>55140</v>
      </c>
    </row>
    <row r="380" spans="1:7" s="26" customFormat="1" ht="12" customHeight="1" x14ac:dyDescent="0.2">
      <c r="A380" s="17">
        <v>376</v>
      </c>
      <c r="B380" s="40" t="s">
        <v>268</v>
      </c>
      <c r="C380" s="22">
        <v>805009</v>
      </c>
      <c r="D380" s="22">
        <v>805009</v>
      </c>
      <c r="E380" s="22">
        <v>805009</v>
      </c>
      <c r="F380" s="75">
        <v>1</v>
      </c>
      <c r="G380" s="23">
        <v>20126</v>
      </c>
    </row>
    <row r="381" spans="1:7" s="26" customFormat="1" ht="12" customHeight="1" x14ac:dyDescent="0.2">
      <c r="A381" s="17">
        <v>377</v>
      </c>
      <c r="B381" s="40" t="s">
        <v>431</v>
      </c>
      <c r="C381" s="22">
        <v>1214105</v>
      </c>
      <c r="D381" s="22">
        <v>1214105</v>
      </c>
      <c r="E381" s="22">
        <v>1214102</v>
      </c>
      <c r="F381" s="75">
        <v>0.99999752904402828</v>
      </c>
      <c r="G381" s="23">
        <v>30354</v>
      </c>
    </row>
    <row r="382" spans="1:7" s="26" customFormat="1" ht="12" customHeight="1" x14ac:dyDescent="0.2">
      <c r="A382" s="17">
        <v>378</v>
      </c>
      <c r="B382" s="40" t="s">
        <v>388</v>
      </c>
      <c r="C382" s="22">
        <v>2814646</v>
      </c>
      <c r="D382" s="22">
        <v>2814646</v>
      </c>
      <c r="E382" s="22">
        <v>2814646</v>
      </c>
      <c r="F382" s="75">
        <v>1</v>
      </c>
      <c r="G382" s="23">
        <v>70366</v>
      </c>
    </row>
    <row r="383" spans="1:7" s="26" customFormat="1" ht="12" customHeight="1" x14ac:dyDescent="0.2">
      <c r="A383" s="17">
        <v>379</v>
      </c>
      <c r="B383" s="40" t="s">
        <v>269</v>
      </c>
      <c r="C383" s="22">
        <v>5380544</v>
      </c>
      <c r="D383" s="22">
        <v>5380544</v>
      </c>
      <c r="E383" s="22">
        <v>5335570</v>
      </c>
      <c r="F383" s="75">
        <v>0.99164136563143057</v>
      </c>
      <c r="G383" s="23">
        <v>133390</v>
      </c>
    </row>
    <row r="384" spans="1:7" s="26" customFormat="1" ht="12" customHeight="1" x14ac:dyDescent="0.2">
      <c r="A384" s="71">
        <v>380</v>
      </c>
      <c r="B384" s="72" t="s">
        <v>270</v>
      </c>
      <c r="C384" s="73">
        <v>576295</v>
      </c>
      <c r="D384" s="73">
        <v>576295</v>
      </c>
      <c r="E384" s="73">
        <v>575940</v>
      </c>
      <c r="F384" s="76">
        <v>0.99938399604369288</v>
      </c>
      <c r="G384" s="74">
        <v>14398</v>
      </c>
    </row>
    <row r="385" spans="1:7" s="58" customFormat="1" ht="12" customHeight="1" x14ac:dyDescent="0.2">
      <c r="A385" s="91" t="s">
        <v>4</v>
      </c>
      <c r="B385" s="120" t="s">
        <v>3</v>
      </c>
      <c r="C385" s="121">
        <f>SUM(C5:C384)</f>
        <v>747105000</v>
      </c>
      <c r="D385" s="121">
        <f>SUM(D5:D384)</f>
        <v>745906098.3900001</v>
      </c>
      <c r="E385" s="121">
        <f>SUM(E5:E384)</f>
        <v>744936618</v>
      </c>
      <c r="F385" s="122">
        <f>E385/C385</f>
        <v>0.99709762081635112</v>
      </c>
      <c r="G385" s="123">
        <f>SUM(G5:G384)</f>
        <v>18594500</v>
      </c>
    </row>
  </sheetData>
  <sheetProtection password="DFC8" sheet="1" objects="1" scenarios="1"/>
  <mergeCells count="1">
    <mergeCell ref="A1:G1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" orientation="portrait" horizontalDpi="1200" verticalDpi="1200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FFFF00"/>
  </sheetPr>
  <dimension ref="A1:F351"/>
  <sheetViews>
    <sheetView zoomScale="115" zoomScaleNormal="115" workbookViewId="0">
      <pane ySplit="5" topLeftCell="A6" activePane="bottomLeft" state="frozen"/>
      <selection pane="bottomLeft" sqref="A1:F1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524</v>
      </c>
      <c r="B1" s="251"/>
      <c r="C1" s="251"/>
      <c r="D1" s="251"/>
      <c r="E1" s="251"/>
      <c r="F1" s="251"/>
    </row>
    <row r="2" spans="1:6" ht="20.100000000000001" customHeight="1" x14ac:dyDescent="0.2"/>
    <row r="3" spans="1:6" s="18" customFormat="1" ht="12" customHeight="1" x14ac:dyDescent="0.2">
      <c r="A3" s="244" t="s">
        <v>13</v>
      </c>
      <c r="B3" s="243" t="s">
        <v>1</v>
      </c>
      <c r="C3" s="243" t="s">
        <v>0</v>
      </c>
      <c r="D3" s="234" t="s">
        <v>63</v>
      </c>
      <c r="E3" s="234"/>
      <c r="F3" s="242"/>
    </row>
    <row r="4" spans="1:6" s="19" customFormat="1" ht="20.25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17148</v>
      </c>
      <c r="E6" s="7">
        <v>5</v>
      </c>
      <c r="F6" s="78">
        <v>3429.6</v>
      </c>
    </row>
    <row r="7" spans="1:6" ht="12" customHeight="1" x14ac:dyDescent="0.2">
      <c r="A7" s="15">
        <f>A6+1</f>
        <v>2</v>
      </c>
      <c r="B7" s="46">
        <v>2</v>
      </c>
      <c r="C7" s="16" t="s">
        <v>80</v>
      </c>
      <c r="D7" s="7">
        <v>34687</v>
      </c>
      <c r="E7" s="7">
        <v>27</v>
      </c>
      <c r="F7" s="78">
        <v>1284.7037037037037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81</v>
      </c>
      <c r="D8" s="7">
        <v>45100</v>
      </c>
      <c r="E8" s="7">
        <v>8</v>
      </c>
      <c r="F8" s="78">
        <v>5637.5</v>
      </c>
    </row>
    <row r="9" spans="1:6" ht="12" customHeight="1" x14ac:dyDescent="0.2">
      <c r="A9" s="15">
        <f t="shared" si="0"/>
        <v>4</v>
      </c>
      <c r="B9" s="46">
        <v>4</v>
      </c>
      <c r="C9" s="16" t="s">
        <v>82</v>
      </c>
      <c r="D9" s="7">
        <v>15701</v>
      </c>
      <c r="E9" s="7">
        <v>14</v>
      </c>
      <c r="F9" s="78">
        <v>1121.5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83</v>
      </c>
      <c r="D10" s="7">
        <v>41305</v>
      </c>
      <c r="E10" s="7">
        <v>11</v>
      </c>
      <c r="F10" s="78">
        <v>3755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282</v>
      </c>
      <c r="D11" s="7">
        <v>27055</v>
      </c>
      <c r="E11" s="7">
        <v>2</v>
      </c>
      <c r="F11" s="78">
        <v>13527.5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417</v>
      </c>
      <c r="D12" s="7">
        <v>18496</v>
      </c>
      <c r="E12" s="7">
        <v>7</v>
      </c>
      <c r="F12" s="78">
        <v>2642.2857142857142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84</v>
      </c>
      <c r="D13" s="7">
        <v>189986</v>
      </c>
      <c r="E13" s="7">
        <v>141</v>
      </c>
      <c r="F13" s="78">
        <v>1347.4184397163122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85</v>
      </c>
      <c r="D14" s="7">
        <v>14720</v>
      </c>
      <c r="E14" s="7">
        <v>3</v>
      </c>
      <c r="F14" s="78">
        <v>4906.666666666667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86</v>
      </c>
      <c r="D15" s="7">
        <v>8689</v>
      </c>
      <c r="E15" s="7">
        <v>10</v>
      </c>
      <c r="F15" s="78">
        <v>868.9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87</v>
      </c>
      <c r="D16" s="7">
        <v>32257</v>
      </c>
      <c r="E16" s="7">
        <v>12</v>
      </c>
      <c r="F16" s="78">
        <v>2688.0833333333335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283</v>
      </c>
      <c r="D17" s="7">
        <v>15000</v>
      </c>
      <c r="E17" s="7">
        <v>4</v>
      </c>
      <c r="F17" s="78">
        <v>3750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418</v>
      </c>
      <c r="D18" s="7">
        <v>3030</v>
      </c>
      <c r="E18" s="7">
        <v>1</v>
      </c>
      <c r="F18" s="78">
        <v>3030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284</v>
      </c>
      <c r="D19" s="7">
        <v>106274</v>
      </c>
      <c r="E19" s="7">
        <v>31</v>
      </c>
      <c r="F19" s="78">
        <v>3428.1935483870966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443</v>
      </c>
      <c r="D20" s="7">
        <v>51793</v>
      </c>
      <c r="E20" s="7">
        <v>21</v>
      </c>
      <c r="F20" s="78">
        <v>2466.3333333333335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88</v>
      </c>
      <c r="D21" s="7">
        <v>14144</v>
      </c>
      <c r="E21" s="7">
        <v>8</v>
      </c>
      <c r="F21" s="78">
        <v>1768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412</v>
      </c>
      <c r="D22" s="7">
        <v>17115</v>
      </c>
      <c r="E22" s="7">
        <v>8</v>
      </c>
      <c r="F22" s="78">
        <v>2139.375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285</v>
      </c>
      <c r="D23" s="7">
        <v>80696</v>
      </c>
      <c r="E23" s="7">
        <v>32</v>
      </c>
      <c r="F23" s="78">
        <v>2521.75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286</v>
      </c>
      <c r="D24" s="7">
        <v>35853</v>
      </c>
      <c r="E24" s="7">
        <v>9</v>
      </c>
      <c r="F24" s="78">
        <v>3983.6666666666665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287</v>
      </c>
      <c r="D25" s="7">
        <v>10100</v>
      </c>
      <c r="E25" s="7">
        <v>5</v>
      </c>
      <c r="F25" s="78">
        <v>2020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419</v>
      </c>
      <c r="D26" s="7">
        <v>6842</v>
      </c>
      <c r="E26" s="7">
        <v>7</v>
      </c>
      <c r="F26" s="78">
        <v>977.42857142857144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458</v>
      </c>
      <c r="D27" s="7">
        <v>64944</v>
      </c>
      <c r="E27" s="7">
        <v>7</v>
      </c>
      <c r="F27" s="78">
        <v>9277.7142857142862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288</v>
      </c>
      <c r="D28" s="7">
        <v>49947</v>
      </c>
      <c r="E28" s="7">
        <v>28</v>
      </c>
      <c r="F28" s="78">
        <v>1783.8214285714287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289</v>
      </c>
      <c r="D29" s="7">
        <v>12479</v>
      </c>
      <c r="E29" s="7">
        <v>7</v>
      </c>
      <c r="F29" s="78">
        <v>1782.7142857142858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90</v>
      </c>
      <c r="D30" s="7">
        <v>38523</v>
      </c>
      <c r="E30" s="7">
        <v>8</v>
      </c>
      <c r="F30" s="78">
        <v>4815.375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290</v>
      </c>
      <c r="D31" s="7">
        <v>36742</v>
      </c>
      <c r="E31" s="7">
        <v>8</v>
      </c>
      <c r="F31" s="78">
        <v>4592.75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91</v>
      </c>
      <c r="D32" s="7">
        <v>26508</v>
      </c>
      <c r="E32" s="7">
        <v>11</v>
      </c>
      <c r="F32" s="78">
        <v>2409.818181818182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291</v>
      </c>
      <c r="D33" s="7">
        <v>5440</v>
      </c>
      <c r="E33" s="7">
        <v>1</v>
      </c>
      <c r="F33" s="78">
        <v>5440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292</v>
      </c>
      <c r="D34" s="7">
        <v>174495</v>
      </c>
      <c r="E34" s="7">
        <v>46</v>
      </c>
      <c r="F34" s="78">
        <v>3793.3695652173915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293</v>
      </c>
      <c r="D35" s="7">
        <v>42883</v>
      </c>
      <c r="E35" s="7">
        <v>8</v>
      </c>
      <c r="F35" s="78">
        <v>5360.375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442</v>
      </c>
      <c r="D36" s="7">
        <v>54474</v>
      </c>
      <c r="E36" s="7">
        <v>11</v>
      </c>
      <c r="F36" s="78">
        <v>4952.181818181818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92</v>
      </c>
      <c r="D37" s="7">
        <v>40210</v>
      </c>
      <c r="E37" s="7">
        <v>13</v>
      </c>
      <c r="F37" s="78">
        <v>3093.0769230769229</v>
      </c>
    </row>
    <row r="38" spans="1:6" ht="12" customHeight="1" x14ac:dyDescent="0.2">
      <c r="A38" s="15">
        <f t="shared" si="0"/>
        <v>33</v>
      </c>
      <c r="B38" s="46">
        <v>34</v>
      </c>
      <c r="C38" s="16" t="s">
        <v>93</v>
      </c>
      <c r="D38" s="7">
        <v>25581</v>
      </c>
      <c r="E38" s="7">
        <v>5</v>
      </c>
      <c r="F38" s="78">
        <v>5116.2</v>
      </c>
    </row>
    <row r="39" spans="1:6" ht="12" customHeight="1" x14ac:dyDescent="0.2">
      <c r="A39" s="15">
        <f t="shared" si="0"/>
        <v>34</v>
      </c>
      <c r="B39" s="46">
        <v>37</v>
      </c>
      <c r="C39" s="16" t="s">
        <v>294</v>
      </c>
      <c r="D39" s="7">
        <v>229065</v>
      </c>
      <c r="E39" s="7">
        <v>56</v>
      </c>
      <c r="F39" s="78">
        <v>4090.4464285714284</v>
      </c>
    </row>
    <row r="40" spans="1:6" ht="12" customHeight="1" x14ac:dyDescent="0.2">
      <c r="A40" s="15">
        <f t="shared" si="0"/>
        <v>35</v>
      </c>
      <c r="B40" s="46">
        <v>39</v>
      </c>
      <c r="C40" s="16" t="s">
        <v>420</v>
      </c>
      <c r="D40" s="7">
        <v>19800</v>
      </c>
      <c r="E40" s="7">
        <v>11</v>
      </c>
      <c r="F40" s="78">
        <v>1800</v>
      </c>
    </row>
    <row r="41" spans="1:6" ht="12" customHeight="1" x14ac:dyDescent="0.2">
      <c r="A41" s="15">
        <f t="shared" si="0"/>
        <v>36</v>
      </c>
      <c r="B41" s="46">
        <v>40</v>
      </c>
      <c r="C41" s="16" t="s">
        <v>295</v>
      </c>
      <c r="D41" s="7">
        <v>75323</v>
      </c>
      <c r="E41" s="7">
        <v>28</v>
      </c>
      <c r="F41" s="78">
        <v>2690.1071428571427</v>
      </c>
    </row>
    <row r="42" spans="1:6" ht="12" customHeight="1" x14ac:dyDescent="0.2">
      <c r="A42" s="15">
        <f t="shared" si="0"/>
        <v>37</v>
      </c>
      <c r="B42" s="46">
        <v>41</v>
      </c>
      <c r="C42" s="16" t="s">
        <v>96</v>
      </c>
      <c r="D42" s="7">
        <v>19200</v>
      </c>
      <c r="E42" s="7">
        <v>32</v>
      </c>
      <c r="F42" s="78">
        <v>600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98</v>
      </c>
      <c r="D43" s="7">
        <v>21165</v>
      </c>
      <c r="E43" s="7">
        <v>30</v>
      </c>
      <c r="F43" s="78">
        <v>705.5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99</v>
      </c>
      <c r="D44" s="7">
        <v>2715</v>
      </c>
      <c r="E44" s="7">
        <v>4</v>
      </c>
      <c r="F44" s="78">
        <v>678.75</v>
      </c>
    </row>
    <row r="45" spans="1:6" ht="12" customHeight="1" x14ac:dyDescent="0.2">
      <c r="A45" s="15">
        <f t="shared" si="0"/>
        <v>40</v>
      </c>
      <c r="B45" s="46">
        <v>46</v>
      </c>
      <c r="C45" s="16" t="s">
        <v>389</v>
      </c>
      <c r="D45" s="7">
        <v>72603</v>
      </c>
      <c r="E45" s="7">
        <v>28</v>
      </c>
      <c r="F45" s="78">
        <v>2592.9642857142858</v>
      </c>
    </row>
    <row r="46" spans="1:6" ht="12" customHeight="1" x14ac:dyDescent="0.2">
      <c r="A46" s="15">
        <f t="shared" si="0"/>
        <v>41</v>
      </c>
      <c r="B46" s="46">
        <v>47</v>
      </c>
      <c r="C46" s="16" t="s">
        <v>296</v>
      </c>
      <c r="D46" s="7">
        <v>2465</v>
      </c>
      <c r="E46" s="7">
        <v>3</v>
      </c>
      <c r="F46" s="78">
        <v>821.66666666666663</v>
      </c>
    </row>
    <row r="47" spans="1:6" ht="12" customHeight="1" x14ac:dyDescent="0.2">
      <c r="A47" s="15">
        <f t="shared" si="0"/>
        <v>42</v>
      </c>
      <c r="B47" s="46">
        <v>48</v>
      </c>
      <c r="C47" s="16" t="s">
        <v>444</v>
      </c>
      <c r="D47" s="7">
        <v>2911</v>
      </c>
      <c r="E47" s="7">
        <v>1</v>
      </c>
      <c r="F47" s="78">
        <v>2911</v>
      </c>
    </row>
    <row r="48" spans="1:6" ht="12" customHeight="1" x14ac:dyDescent="0.2">
      <c r="A48" s="15">
        <f t="shared" si="0"/>
        <v>43</v>
      </c>
      <c r="B48" s="46">
        <v>49</v>
      </c>
      <c r="C48" s="16" t="s">
        <v>390</v>
      </c>
      <c r="D48" s="7">
        <v>33274</v>
      </c>
      <c r="E48" s="7">
        <v>18</v>
      </c>
      <c r="F48" s="78">
        <v>1848.5555555555557</v>
      </c>
    </row>
    <row r="49" spans="1:6" ht="12" customHeight="1" x14ac:dyDescent="0.2">
      <c r="A49" s="15">
        <f t="shared" si="0"/>
        <v>44</v>
      </c>
      <c r="B49" s="46">
        <v>50</v>
      </c>
      <c r="C49" s="16" t="s">
        <v>297</v>
      </c>
      <c r="D49" s="7">
        <v>156665</v>
      </c>
      <c r="E49" s="7">
        <v>70</v>
      </c>
      <c r="F49" s="78">
        <v>2238.0714285714284</v>
      </c>
    </row>
    <row r="50" spans="1:6" ht="12" customHeight="1" x14ac:dyDescent="0.2">
      <c r="A50" s="15">
        <f t="shared" si="0"/>
        <v>45</v>
      </c>
      <c r="B50" s="46">
        <v>51</v>
      </c>
      <c r="C50" s="16" t="s">
        <v>101</v>
      </c>
      <c r="D50" s="7">
        <v>11840</v>
      </c>
      <c r="E50" s="7">
        <v>6</v>
      </c>
      <c r="F50" s="78">
        <v>1973.3333333333333</v>
      </c>
    </row>
    <row r="51" spans="1:6" ht="12" customHeight="1" x14ac:dyDescent="0.2">
      <c r="A51" s="15">
        <f t="shared" si="0"/>
        <v>46</v>
      </c>
      <c r="B51" s="46">
        <v>52</v>
      </c>
      <c r="C51" s="16" t="s">
        <v>102</v>
      </c>
      <c r="D51" s="7">
        <v>45882</v>
      </c>
      <c r="E51" s="7">
        <v>7</v>
      </c>
      <c r="F51" s="78">
        <v>6554.5714285714284</v>
      </c>
    </row>
    <row r="52" spans="1:6" ht="12" customHeight="1" x14ac:dyDescent="0.2">
      <c r="A52" s="15">
        <f t="shared" si="0"/>
        <v>47</v>
      </c>
      <c r="B52" s="46">
        <v>53</v>
      </c>
      <c r="C52" s="16" t="s">
        <v>298</v>
      </c>
      <c r="D52" s="7">
        <v>818</v>
      </c>
      <c r="E52" s="7">
        <v>4</v>
      </c>
      <c r="F52" s="78">
        <v>204.5</v>
      </c>
    </row>
    <row r="53" spans="1:6" ht="12" customHeight="1" x14ac:dyDescent="0.2">
      <c r="A53" s="15">
        <f t="shared" si="0"/>
        <v>48</v>
      </c>
      <c r="B53" s="46">
        <v>54</v>
      </c>
      <c r="C53" s="16" t="s">
        <v>103</v>
      </c>
      <c r="D53" s="7">
        <v>41574</v>
      </c>
      <c r="E53" s="7">
        <v>21</v>
      </c>
      <c r="F53" s="78">
        <v>1979.7142857142858</v>
      </c>
    </row>
    <row r="54" spans="1:6" ht="12" customHeight="1" x14ac:dyDescent="0.2">
      <c r="A54" s="15">
        <f t="shared" si="0"/>
        <v>49</v>
      </c>
      <c r="B54" s="46">
        <v>56</v>
      </c>
      <c r="C54" s="16" t="s">
        <v>105</v>
      </c>
      <c r="D54" s="7">
        <v>5559</v>
      </c>
      <c r="E54" s="7">
        <v>7</v>
      </c>
      <c r="F54" s="78">
        <v>794.14285714285711</v>
      </c>
    </row>
    <row r="55" spans="1:6" ht="12" customHeight="1" x14ac:dyDescent="0.2">
      <c r="A55" s="15">
        <f t="shared" si="0"/>
        <v>50</v>
      </c>
      <c r="B55" s="46">
        <v>57</v>
      </c>
      <c r="C55" s="16" t="s">
        <v>299</v>
      </c>
      <c r="D55" s="7">
        <v>18300</v>
      </c>
      <c r="E55" s="7">
        <v>9</v>
      </c>
      <c r="F55" s="78">
        <v>2033.3333333333333</v>
      </c>
    </row>
    <row r="56" spans="1:6" ht="12" customHeight="1" x14ac:dyDescent="0.2">
      <c r="A56" s="15">
        <f t="shared" si="0"/>
        <v>51</v>
      </c>
      <c r="B56" s="46">
        <v>58</v>
      </c>
      <c r="C56" s="16" t="s">
        <v>106</v>
      </c>
      <c r="D56" s="7">
        <v>4992</v>
      </c>
      <c r="E56" s="7">
        <v>5</v>
      </c>
      <c r="F56" s="78">
        <v>998.4</v>
      </c>
    </row>
    <row r="57" spans="1:6" ht="12" customHeight="1" x14ac:dyDescent="0.2">
      <c r="A57" s="15">
        <f t="shared" si="0"/>
        <v>52</v>
      </c>
      <c r="B57" s="46">
        <v>59</v>
      </c>
      <c r="C57" s="16" t="s">
        <v>107</v>
      </c>
      <c r="D57" s="7">
        <v>44890</v>
      </c>
      <c r="E57" s="7">
        <v>22</v>
      </c>
      <c r="F57" s="78">
        <v>2040.4545454545455</v>
      </c>
    </row>
    <row r="58" spans="1:6" ht="12" customHeight="1" x14ac:dyDescent="0.2">
      <c r="A58" s="15">
        <f t="shared" si="0"/>
        <v>53</v>
      </c>
      <c r="B58" s="46">
        <v>60</v>
      </c>
      <c r="C58" s="16" t="s">
        <v>300</v>
      </c>
      <c r="D58" s="7">
        <v>25525</v>
      </c>
      <c r="E58" s="7">
        <v>4</v>
      </c>
      <c r="F58" s="78">
        <v>6381.25</v>
      </c>
    </row>
    <row r="59" spans="1:6" ht="12" customHeight="1" x14ac:dyDescent="0.2">
      <c r="A59" s="15">
        <f t="shared" si="0"/>
        <v>54</v>
      </c>
      <c r="B59" s="46">
        <v>61</v>
      </c>
      <c r="C59" s="16" t="s">
        <v>421</v>
      </c>
      <c r="D59" s="7">
        <v>4000</v>
      </c>
      <c r="E59" s="7">
        <v>9</v>
      </c>
      <c r="F59" s="78">
        <v>444.44444444444446</v>
      </c>
    </row>
    <row r="60" spans="1:6" ht="12" customHeight="1" x14ac:dyDescent="0.2">
      <c r="A60" s="15">
        <f t="shared" si="0"/>
        <v>55</v>
      </c>
      <c r="B60" s="46">
        <v>62</v>
      </c>
      <c r="C60" s="16" t="s">
        <v>108</v>
      </c>
      <c r="D60" s="7">
        <v>57900</v>
      </c>
      <c r="E60" s="7">
        <v>28</v>
      </c>
      <c r="F60" s="78">
        <v>2067.8571428571427</v>
      </c>
    </row>
    <row r="61" spans="1:6" ht="12" customHeight="1" x14ac:dyDescent="0.2">
      <c r="A61" s="15">
        <f t="shared" si="0"/>
        <v>56</v>
      </c>
      <c r="B61" s="46">
        <v>64</v>
      </c>
      <c r="C61" s="16" t="s">
        <v>301</v>
      </c>
      <c r="D61" s="7">
        <v>30319</v>
      </c>
      <c r="E61" s="7">
        <v>6</v>
      </c>
      <c r="F61" s="78">
        <v>5053.166666666667</v>
      </c>
    </row>
    <row r="62" spans="1:6" ht="12" customHeight="1" x14ac:dyDescent="0.2">
      <c r="A62" s="15">
        <f t="shared" si="0"/>
        <v>57</v>
      </c>
      <c r="B62" s="46">
        <v>65</v>
      </c>
      <c r="C62" s="16" t="s">
        <v>109</v>
      </c>
      <c r="D62" s="7">
        <v>5000</v>
      </c>
      <c r="E62" s="7">
        <v>2</v>
      </c>
      <c r="F62" s="78">
        <v>2500</v>
      </c>
    </row>
    <row r="63" spans="1:6" ht="12" customHeight="1" x14ac:dyDescent="0.2">
      <c r="A63" s="15">
        <f t="shared" si="0"/>
        <v>58</v>
      </c>
      <c r="B63" s="46">
        <v>66</v>
      </c>
      <c r="C63" s="16" t="s">
        <v>391</v>
      </c>
      <c r="D63" s="7">
        <v>18571</v>
      </c>
      <c r="E63" s="7">
        <v>18</v>
      </c>
      <c r="F63" s="78">
        <v>1031.7222222222222</v>
      </c>
    </row>
    <row r="64" spans="1:6" ht="12" customHeight="1" x14ac:dyDescent="0.2">
      <c r="A64" s="15">
        <f t="shared" si="0"/>
        <v>59</v>
      </c>
      <c r="B64" s="46">
        <v>67</v>
      </c>
      <c r="C64" s="16" t="s">
        <v>110</v>
      </c>
      <c r="D64" s="7">
        <v>24324</v>
      </c>
      <c r="E64" s="7">
        <v>18</v>
      </c>
      <c r="F64" s="78">
        <v>1351.3333333333333</v>
      </c>
    </row>
    <row r="65" spans="1:6" ht="12" customHeight="1" x14ac:dyDescent="0.2">
      <c r="A65" s="15">
        <f t="shared" si="0"/>
        <v>60</v>
      </c>
      <c r="B65" s="46">
        <v>68</v>
      </c>
      <c r="C65" s="16" t="s">
        <v>302</v>
      </c>
      <c r="D65" s="7">
        <v>28403</v>
      </c>
      <c r="E65" s="7">
        <v>7</v>
      </c>
      <c r="F65" s="78">
        <v>4057.5714285714284</v>
      </c>
    </row>
    <row r="66" spans="1:6" ht="12" customHeight="1" x14ac:dyDescent="0.2">
      <c r="A66" s="15">
        <f t="shared" si="0"/>
        <v>61</v>
      </c>
      <c r="B66" s="46">
        <v>69</v>
      </c>
      <c r="C66" s="16" t="s">
        <v>111</v>
      </c>
      <c r="D66" s="7">
        <v>14917</v>
      </c>
      <c r="E66" s="7">
        <v>14</v>
      </c>
      <c r="F66" s="78">
        <v>1065.5</v>
      </c>
    </row>
    <row r="67" spans="1:6" ht="12" customHeight="1" x14ac:dyDescent="0.2">
      <c r="A67" s="15">
        <f t="shared" si="0"/>
        <v>62</v>
      </c>
      <c r="B67" s="46">
        <v>70</v>
      </c>
      <c r="C67" s="16" t="s">
        <v>303</v>
      </c>
      <c r="D67" s="7">
        <v>14087</v>
      </c>
      <c r="E67" s="7">
        <v>5</v>
      </c>
      <c r="F67" s="78">
        <v>2817.4</v>
      </c>
    </row>
    <row r="68" spans="1:6" ht="12" customHeight="1" x14ac:dyDescent="0.2">
      <c r="A68" s="15">
        <f t="shared" si="0"/>
        <v>63</v>
      </c>
      <c r="B68" s="46">
        <v>71</v>
      </c>
      <c r="C68" s="16" t="s">
        <v>304</v>
      </c>
      <c r="D68" s="7">
        <v>35777</v>
      </c>
      <c r="E68" s="7">
        <v>11</v>
      </c>
      <c r="F68" s="78">
        <v>3252.4545454545455</v>
      </c>
    </row>
    <row r="69" spans="1:6" ht="12" customHeight="1" x14ac:dyDescent="0.2">
      <c r="A69" s="15">
        <f t="shared" si="0"/>
        <v>64</v>
      </c>
      <c r="B69" s="46">
        <v>73</v>
      </c>
      <c r="C69" s="16" t="s">
        <v>305</v>
      </c>
      <c r="D69" s="7">
        <v>52593</v>
      </c>
      <c r="E69" s="7">
        <v>16</v>
      </c>
      <c r="F69" s="78">
        <v>3287.0625</v>
      </c>
    </row>
    <row r="70" spans="1:6" ht="12" customHeight="1" x14ac:dyDescent="0.2">
      <c r="A70" s="15">
        <f t="shared" si="0"/>
        <v>65</v>
      </c>
      <c r="B70" s="46">
        <v>74</v>
      </c>
      <c r="C70" s="16" t="s">
        <v>113</v>
      </c>
      <c r="D70" s="7">
        <v>2762</v>
      </c>
      <c r="E70" s="7">
        <v>4</v>
      </c>
      <c r="F70" s="78">
        <v>690.5</v>
      </c>
    </row>
    <row r="71" spans="1:6" ht="12" customHeight="1" x14ac:dyDescent="0.2">
      <c r="A71" s="15">
        <f t="shared" si="0"/>
        <v>66</v>
      </c>
      <c r="B71" s="46">
        <v>75</v>
      </c>
      <c r="C71" s="16" t="s">
        <v>114</v>
      </c>
      <c r="D71" s="7">
        <v>361</v>
      </c>
      <c r="E71" s="7">
        <v>2</v>
      </c>
      <c r="F71" s="78">
        <v>180.5</v>
      </c>
    </row>
    <row r="72" spans="1:6" ht="12" customHeight="1" x14ac:dyDescent="0.2">
      <c r="A72" s="15">
        <f t="shared" ref="A72:A135" si="1">A71+1</f>
        <v>67</v>
      </c>
      <c r="B72" s="46">
        <v>76</v>
      </c>
      <c r="C72" s="16" t="s">
        <v>115</v>
      </c>
      <c r="D72" s="7">
        <v>205748</v>
      </c>
      <c r="E72" s="7">
        <v>100</v>
      </c>
      <c r="F72" s="78">
        <v>2057.48</v>
      </c>
    </row>
    <row r="73" spans="1:6" ht="12" customHeight="1" x14ac:dyDescent="0.2">
      <c r="A73" s="15">
        <f t="shared" si="1"/>
        <v>68</v>
      </c>
      <c r="B73" s="46">
        <v>77</v>
      </c>
      <c r="C73" s="16" t="s">
        <v>306</v>
      </c>
      <c r="D73" s="7">
        <v>17802</v>
      </c>
      <c r="E73" s="7">
        <v>6</v>
      </c>
      <c r="F73" s="78">
        <v>2967</v>
      </c>
    </row>
    <row r="74" spans="1:6" ht="12" customHeight="1" x14ac:dyDescent="0.2">
      <c r="A74" s="15">
        <f t="shared" si="1"/>
        <v>69</v>
      </c>
      <c r="B74" s="46">
        <v>78</v>
      </c>
      <c r="C74" s="16" t="s">
        <v>307</v>
      </c>
      <c r="D74" s="7">
        <v>18956</v>
      </c>
      <c r="E74" s="7">
        <v>7</v>
      </c>
      <c r="F74" s="78">
        <v>2708</v>
      </c>
    </row>
    <row r="75" spans="1:6" ht="12" customHeight="1" x14ac:dyDescent="0.2">
      <c r="A75" s="15">
        <f t="shared" si="1"/>
        <v>70</v>
      </c>
      <c r="B75" s="46">
        <v>79</v>
      </c>
      <c r="C75" s="16" t="s">
        <v>308</v>
      </c>
      <c r="D75" s="7">
        <v>13929</v>
      </c>
      <c r="E75" s="7">
        <v>9</v>
      </c>
      <c r="F75" s="78">
        <v>1547.6666666666667</v>
      </c>
    </row>
    <row r="76" spans="1:6" ht="12" customHeight="1" x14ac:dyDescent="0.2">
      <c r="A76" s="15">
        <f t="shared" si="1"/>
        <v>71</v>
      </c>
      <c r="B76" s="46">
        <v>80</v>
      </c>
      <c r="C76" s="16" t="s">
        <v>116</v>
      </c>
      <c r="D76" s="7">
        <v>20400</v>
      </c>
      <c r="E76" s="7">
        <v>5</v>
      </c>
      <c r="F76" s="78">
        <v>4080</v>
      </c>
    </row>
    <row r="77" spans="1:6" ht="12" customHeight="1" x14ac:dyDescent="0.2">
      <c r="A77" s="15">
        <f t="shared" si="1"/>
        <v>72</v>
      </c>
      <c r="B77" s="46">
        <v>81</v>
      </c>
      <c r="C77" s="16" t="s">
        <v>309</v>
      </c>
      <c r="D77" s="7">
        <v>133067</v>
      </c>
      <c r="E77" s="7">
        <v>13</v>
      </c>
      <c r="F77" s="78">
        <v>10235.923076923076</v>
      </c>
    </row>
    <row r="78" spans="1:6" ht="12" customHeight="1" x14ac:dyDescent="0.2">
      <c r="A78" s="15">
        <f t="shared" si="1"/>
        <v>73</v>
      </c>
      <c r="B78" s="46">
        <v>82</v>
      </c>
      <c r="C78" s="16" t="s">
        <v>310</v>
      </c>
      <c r="D78" s="7">
        <v>16161</v>
      </c>
      <c r="E78" s="7">
        <v>3</v>
      </c>
      <c r="F78" s="78">
        <v>5387</v>
      </c>
    </row>
    <row r="79" spans="1:6" ht="12" customHeight="1" x14ac:dyDescent="0.2">
      <c r="A79" s="15">
        <f t="shared" si="1"/>
        <v>74</v>
      </c>
      <c r="B79" s="46">
        <v>83</v>
      </c>
      <c r="C79" s="16" t="s">
        <v>117</v>
      </c>
      <c r="D79" s="7">
        <v>81553</v>
      </c>
      <c r="E79" s="7">
        <v>23</v>
      </c>
      <c r="F79" s="78">
        <v>3545.782608695652</v>
      </c>
    </row>
    <row r="80" spans="1:6" ht="12" customHeight="1" x14ac:dyDescent="0.2">
      <c r="A80" s="15">
        <f t="shared" si="1"/>
        <v>75</v>
      </c>
      <c r="B80" s="46">
        <v>84</v>
      </c>
      <c r="C80" s="16" t="s">
        <v>311</v>
      </c>
      <c r="D80" s="7">
        <v>13642</v>
      </c>
      <c r="E80" s="7">
        <v>4</v>
      </c>
      <c r="F80" s="78">
        <v>3410.5</v>
      </c>
    </row>
    <row r="81" spans="1:6" ht="12" customHeight="1" x14ac:dyDescent="0.2">
      <c r="A81" s="15">
        <f t="shared" si="1"/>
        <v>76</v>
      </c>
      <c r="B81" s="46">
        <v>85</v>
      </c>
      <c r="C81" s="16" t="s">
        <v>118</v>
      </c>
      <c r="D81" s="7">
        <v>15936</v>
      </c>
      <c r="E81" s="7">
        <v>2</v>
      </c>
      <c r="F81" s="78">
        <v>7968</v>
      </c>
    </row>
    <row r="82" spans="1:6" ht="12" customHeight="1" x14ac:dyDescent="0.2">
      <c r="A82" s="15">
        <f t="shared" si="1"/>
        <v>77</v>
      </c>
      <c r="B82" s="46">
        <v>87</v>
      </c>
      <c r="C82" s="16" t="s">
        <v>312</v>
      </c>
      <c r="D82" s="7">
        <v>28963</v>
      </c>
      <c r="E82" s="7">
        <v>7</v>
      </c>
      <c r="F82" s="78">
        <v>4137.5714285714284</v>
      </c>
    </row>
    <row r="83" spans="1:6" ht="12" customHeight="1" x14ac:dyDescent="0.2">
      <c r="A83" s="15">
        <f t="shared" si="1"/>
        <v>78</v>
      </c>
      <c r="B83" s="46">
        <v>88</v>
      </c>
      <c r="C83" s="16" t="s">
        <v>313</v>
      </c>
      <c r="D83" s="7">
        <v>11933</v>
      </c>
      <c r="E83" s="7">
        <v>3</v>
      </c>
      <c r="F83" s="78">
        <v>3977.6666666666665</v>
      </c>
    </row>
    <row r="84" spans="1:6" ht="12" customHeight="1" x14ac:dyDescent="0.2">
      <c r="A84" s="15">
        <f t="shared" si="1"/>
        <v>79</v>
      </c>
      <c r="B84" s="46">
        <v>90</v>
      </c>
      <c r="C84" s="16" t="s">
        <v>315</v>
      </c>
      <c r="D84" s="7">
        <v>118009</v>
      </c>
      <c r="E84" s="7">
        <v>38</v>
      </c>
      <c r="F84" s="78">
        <v>3105.5</v>
      </c>
    </row>
    <row r="85" spans="1:6" ht="12" customHeight="1" x14ac:dyDescent="0.2">
      <c r="A85" s="15">
        <f t="shared" si="1"/>
        <v>80</v>
      </c>
      <c r="B85" s="46">
        <v>91</v>
      </c>
      <c r="C85" s="16" t="s">
        <v>120</v>
      </c>
      <c r="D85" s="7">
        <v>18454</v>
      </c>
      <c r="E85" s="7">
        <v>6</v>
      </c>
      <c r="F85" s="78">
        <v>3075.6666666666665</v>
      </c>
    </row>
    <row r="86" spans="1:6" ht="12" customHeight="1" x14ac:dyDescent="0.2">
      <c r="A86" s="15">
        <f t="shared" si="1"/>
        <v>81</v>
      </c>
      <c r="B86" s="46">
        <v>92</v>
      </c>
      <c r="C86" s="16" t="s">
        <v>121</v>
      </c>
      <c r="D86" s="7">
        <v>52360</v>
      </c>
      <c r="E86" s="7">
        <v>22</v>
      </c>
      <c r="F86" s="78">
        <v>2380</v>
      </c>
    </row>
    <row r="87" spans="1:6" ht="12" customHeight="1" x14ac:dyDescent="0.2">
      <c r="A87" s="15">
        <f t="shared" si="1"/>
        <v>82</v>
      </c>
      <c r="B87" s="46">
        <v>93</v>
      </c>
      <c r="C87" s="16" t="s">
        <v>122</v>
      </c>
      <c r="D87" s="7">
        <v>3900</v>
      </c>
      <c r="E87" s="7">
        <v>1</v>
      </c>
      <c r="F87" s="78">
        <v>3900</v>
      </c>
    </row>
    <row r="88" spans="1:6" ht="12" customHeight="1" x14ac:dyDescent="0.2">
      <c r="A88" s="15">
        <f t="shared" si="1"/>
        <v>83</v>
      </c>
      <c r="B88" s="46">
        <v>94</v>
      </c>
      <c r="C88" s="16" t="s">
        <v>422</v>
      </c>
      <c r="D88" s="7">
        <v>5500</v>
      </c>
      <c r="E88" s="7">
        <v>3</v>
      </c>
      <c r="F88" s="78">
        <v>1833.3333333333333</v>
      </c>
    </row>
    <row r="89" spans="1:6" ht="12" customHeight="1" x14ac:dyDescent="0.2">
      <c r="A89" s="15">
        <f t="shared" si="1"/>
        <v>84</v>
      </c>
      <c r="B89" s="46">
        <v>95</v>
      </c>
      <c r="C89" s="16" t="s">
        <v>316</v>
      </c>
      <c r="D89" s="7">
        <v>12523</v>
      </c>
      <c r="E89" s="7">
        <v>5</v>
      </c>
      <c r="F89" s="78">
        <v>2504.6</v>
      </c>
    </row>
    <row r="90" spans="1:6" ht="12" customHeight="1" x14ac:dyDescent="0.2">
      <c r="A90" s="15">
        <f t="shared" si="1"/>
        <v>85</v>
      </c>
      <c r="B90" s="46">
        <v>97</v>
      </c>
      <c r="C90" s="16" t="s">
        <v>317</v>
      </c>
      <c r="D90" s="7">
        <v>17400</v>
      </c>
      <c r="E90" s="7">
        <v>5</v>
      </c>
      <c r="F90" s="78">
        <v>3480</v>
      </c>
    </row>
    <row r="91" spans="1:6" ht="12" customHeight="1" x14ac:dyDescent="0.2">
      <c r="A91" s="15">
        <f t="shared" si="1"/>
        <v>86</v>
      </c>
      <c r="B91" s="46">
        <v>99</v>
      </c>
      <c r="C91" s="16" t="s">
        <v>123</v>
      </c>
      <c r="D91" s="7">
        <v>32629</v>
      </c>
      <c r="E91" s="7">
        <v>32</v>
      </c>
      <c r="F91" s="78">
        <v>1019.65625</v>
      </c>
    </row>
    <row r="92" spans="1:6" ht="12" customHeight="1" x14ac:dyDescent="0.2">
      <c r="A92" s="15">
        <f t="shared" si="1"/>
        <v>87</v>
      </c>
      <c r="B92" s="46">
        <v>100</v>
      </c>
      <c r="C92" s="16" t="s">
        <v>124</v>
      </c>
      <c r="D92" s="7">
        <v>169897</v>
      </c>
      <c r="E92" s="7">
        <v>86</v>
      </c>
      <c r="F92" s="78">
        <v>1975.546511627907</v>
      </c>
    </row>
    <row r="93" spans="1:6" ht="12" customHeight="1" x14ac:dyDescent="0.2">
      <c r="A93" s="15">
        <f t="shared" si="1"/>
        <v>88</v>
      </c>
      <c r="B93" s="46">
        <v>101</v>
      </c>
      <c r="C93" s="16" t="s">
        <v>125</v>
      </c>
      <c r="D93" s="7">
        <v>25400</v>
      </c>
      <c r="E93" s="7">
        <v>10</v>
      </c>
      <c r="F93" s="78">
        <v>2540</v>
      </c>
    </row>
    <row r="94" spans="1:6" ht="12" customHeight="1" x14ac:dyDescent="0.2">
      <c r="A94" s="15">
        <f t="shared" si="1"/>
        <v>89</v>
      </c>
      <c r="B94" s="46">
        <v>102</v>
      </c>
      <c r="C94" s="16" t="s">
        <v>126</v>
      </c>
      <c r="D94" s="7">
        <v>22671</v>
      </c>
      <c r="E94" s="7">
        <v>8</v>
      </c>
      <c r="F94" s="78">
        <v>2833.875</v>
      </c>
    </row>
    <row r="95" spans="1:6" ht="12" customHeight="1" x14ac:dyDescent="0.2">
      <c r="A95" s="15">
        <f t="shared" si="1"/>
        <v>90</v>
      </c>
      <c r="B95" s="46">
        <v>103</v>
      </c>
      <c r="C95" s="16" t="s">
        <v>424</v>
      </c>
      <c r="D95" s="7">
        <v>24347</v>
      </c>
      <c r="E95" s="7">
        <v>12</v>
      </c>
      <c r="F95" s="78">
        <v>2028.9166666666667</v>
      </c>
    </row>
    <row r="96" spans="1:6" ht="12" customHeight="1" x14ac:dyDescent="0.2">
      <c r="A96" s="15">
        <f t="shared" si="1"/>
        <v>91</v>
      </c>
      <c r="B96" s="46">
        <v>104</v>
      </c>
      <c r="C96" s="16" t="s">
        <v>319</v>
      </c>
      <c r="D96" s="7">
        <v>35200</v>
      </c>
      <c r="E96" s="7">
        <v>21</v>
      </c>
      <c r="F96" s="78">
        <v>1676.1904761904761</v>
      </c>
    </row>
    <row r="97" spans="1:6" ht="12" customHeight="1" x14ac:dyDescent="0.2">
      <c r="A97" s="15">
        <f t="shared" si="1"/>
        <v>92</v>
      </c>
      <c r="B97" s="46">
        <v>105</v>
      </c>
      <c r="C97" s="16" t="s">
        <v>127</v>
      </c>
      <c r="D97" s="7">
        <v>4314</v>
      </c>
      <c r="E97" s="7">
        <v>3</v>
      </c>
      <c r="F97" s="78">
        <v>1438</v>
      </c>
    </row>
    <row r="98" spans="1:6" ht="12" customHeight="1" x14ac:dyDescent="0.2">
      <c r="A98" s="15">
        <f t="shared" si="1"/>
        <v>93</v>
      </c>
      <c r="B98" s="46">
        <v>106</v>
      </c>
      <c r="C98" s="16" t="s">
        <v>320</v>
      </c>
      <c r="D98" s="7">
        <v>20162</v>
      </c>
      <c r="E98" s="7">
        <v>9</v>
      </c>
      <c r="F98" s="78">
        <v>2240.2222222222222</v>
      </c>
    </row>
    <row r="99" spans="1:6" ht="12" customHeight="1" x14ac:dyDescent="0.2">
      <c r="A99" s="15">
        <f t="shared" si="1"/>
        <v>94</v>
      </c>
      <c r="B99" s="46">
        <v>107</v>
      </c>
      <c r="C99" s="16" t="s">
        <v>454</v>
      </c>
      <c r="D99" s="7">
        <v>17349</v>
      </c>
      <c r="E99" s="7">
        <v>14</v>
      </c>
      <c r="F99" s="78">
        <v>1239.2142857142858</v>
      </c>
    </row>
    <row r="100" spans="1:6" ht="12" customHeight="1" x14ac:dyDescent="0.2">
      <c r="A100" s="15">
        <f t="shared" si="1"/>
        <v>95</v>
      </c>
      <c r="B100" s="46">
        <v>108</v>
      </c>
      <c r="C100" s="16" t="s">
        <v>128</v>
      </c>
      <c r="D100" s="7">
        <v>63839</v>
      </c>
      <c r="E100" s="7">
        <v>5</v>
      </c>
      <c r="F100" s="78">
        <v>12767.8</v>
      </c>
    </row>
    <row r="101" spans="1:6" ht="12" customHeight="1" x14ac:dyDescent="0.2">
      <c r="A101" s="15">
        <f t="shared" si="1"/>
        <v>96</v>
      </c>
      <c r="B101" s="46">
        <v>109</v>
      </c>
      <c r="C101" s="16" t="s">
        <v>413</v>
      </c>
      <c r="D101" s="7">
        <v>1600</v>
      </c>
      <c r="E101" s="7">
        <v>2</v>
      </c>
      <c r="F101" s="78">
        <v>800</v>
      </c>
    </row>
    <row r="102" spans="1:6" ht="12" customHeight="1" x14ac:dyDescent="0.2">
      <c r="A102" s="15">
        <f t="shared" si="1"/>
        <v>97</v>
      </c>
      <c r="B102" s="46">
        <v>111</v>
      </c>
      <c r="C102" s="16" t="s">
        <v>129</v>
      </c>
      <c r="D102" s="7">
        <v>2792</v>
      </c>
      <c r="E102" s="7">
        <v>1</v>
      </c>
      <c r="F102" s="78">
        <v>2792</v>
      </c>
    </row>
    <row r="103" spans="1:6" ht="12" customHeight="1" x14ac:dyDescent="0.2">
      <c r="A103" s="15">
        <f t="shared" si="1"/>
        <v>98</v>
      </c>
      <c r="B103" s="46">
        <v>112</v>
      </c>
      <c r="C103" s="16" t="s">
        <v>321</v>
      </c>
      <c r="D103" s="7">
        <v>52674</v>
      </c>
      <c r="E103" s="7">
        <v>11</v>
      </c>
      <c r="F103" s="78">
        <v>4788.545454545455</v>
      </c>
    </row>
    <row r="104" spans="1:6" ht="12" customHeight="1" x14ac:dyDescent="0.2">
      <c r="A104" s="15">
        <f t="shared" si="1"/>
        <v>99</v>
      </c>
      <c r="B104" s="46">
        <v>113</v>
      </c>
      <c r="C104" s="16" t="s">
        <v>130</v>
      </c>
      <c r="D104" s="7">
        <v>32545</v>
      </c>
      <c r="E104" s="7">
        <v>15</v>
      </c>
      <c r="F104" s="78">
        <v>2169.6666666666665</v>
      </c>
    </row>
    <row r="105" spans="1:6" ht="12" customHeight="1" x14ac:dyDescent="0.2">
      <c r="A105" s="15">
        <f t="shared" si="1"/>
        <v>100</v>
      </c>
      <c r="B105" s="46">
        <v>114</v>
      </c>
      <c r="C105" s="16" t="s">
        <v>131</v>
      </c>
      <c r="D105" s="7">
        <v>12753</v>
      </c>
      <c r="E105" s="7">
        <v>5</v>
      </c>
      <c r="F105" s="78">
        <v>2550.6</v>
      </c>
    </row>
    <row r="106" spans="1:6" ht="12" customHeight="1" x14ac:dyDescent="0.2">
      <c r="A106" s="15">
        <f t="shared" si="1"/>
        <v>101</v>
      </c>
      <c r="B106" s="46">
        <v>115</v>
      </c>
      <c r="C106" s="16" t="s">
        <v>392</v>
      </c>
      <c r="D106" s="7">
        <v>70000</v>
      </c>
      <c r="E106" s="7">
        <v>16</v>
      </c>
      <c r="F106" s="78">
        <v>4375</v>
      </c>
    </row>
    <row r="107" spans="1:6" ht="12" customHeight="1" x14ac:dyDescent="0.2">
      <c r="A107" s="15">
        <f t="shared" si="1"/>
        <v>102</v>
      </c>
      <c r="B107" s="46">
        <v>116</v>
      </c>
      <c r="C107" s="16" t="s">
        <v>461</v>
      </c>
      <c r="D107" s="7">
        <v>88728</v>
      </c>
      <c r="E107" s="7">
        <v>46</v>
      </c>
      <c r="F107" s="78">
        <v>1928.8695652173913</v>
      </c>
    </row>
    <row r="108" spans="1:6" ht="12" customHeight="1" x14ac:dyDescent="0.2">
      <c r="A108" s="15">
        <f t="shared" si="1"/>
        <v>103</v>
      </c>
      <c r="B108" s="46">
        <v>117</v>
      </c>
      <c r="C108" s="16" t="s">
        <v>322</v>
      </c>
      <c r="D108" s="7">
        <v>23795</v>
      </c>
      <c r="E108" s="7">
        <v>29</v>
      </c>
      <c r="F108" s="78">
        <v>820.51724137931035</v>
      </c>
    </row>
    <row r="109" spans="1:6" ht="12" customHeight="1" x14ac:dyDescent="0.2">
      <c r="A109" s="15">
        <f t="shared" si="1"/>
        <v>104</v>
      </c>
      <c r="B109" s="46">
        <v>118</v>
      </c>
      <c r="C109" s="16" t="s">
        <v>132</v>
      </c>
      <c r="D109" s="7">
        <v>173178</v>
      </c>
      <c r="E109" s="7">
        <v>63</v>
      </c>
      <c r="F109" s="78">
        <v>2748.8571428571427</v>
      </c>
    </row>
    <row r="110" spans="1:6" ht="12" customHeight="1" x14ac:dyDescent="0.2">
      <c r="A110" s="15">
        <f t="shared" si="1"/>
        <v>105</v>
      </c>
      <c r="B110" s="46">
        <v>119</v>
      </c>
      <c r="C110" s="16" t="s">
        <v>133</v>
      </c>
      <c r="D110" s="7">
        <v>23485</v>
      </c>
      <c r="E110" s="7">
        <v>19</v>
      </c>
      <c r="F110" s="78">
        <v>1236.0526315789473</v>
      </c>
    </row>
    <row r="111" spans="1:6" ht="12" customHeight="1" x14ac:dyDescent="0.2">
      <c r="A111" s="15">
        <f t="shared" si="1"/>
        <v>106</v>
      </c>
      <c r="B111" s="46">
        <v>120</v>
      </c>
      <c r="C111" s="16" t="s">
        <v>134</v>
      </c>
      <c r="D111" s="7">
        <v>292172</v>
      </c>
      <c r="E111" s="7">
        <v>157</v>
      </c>
      <c r="F111" s="78">
        <v>1860.968152866242</v>
      </c>
    </row>
    <row r="112" spans="1:6" ht="12" customHeight="1" x14ac:dyDescent="0.2">
      <c r="A112" s="15">
        <f t="shared" si="1"/>
        <v>107</v>
      </c>
      <c r="B112" s="46">
        <v>121</v>
      </c>
      <c r="C112" s="16" t="s">
        <v>393</v>
      </c>
      <c r="D112" s="7">
        <v>117093</v>
      </c>
      <c r="E112" s="7">
        <v>18</v>
      </c>
      <c r="F112" s="78">
        <v>6505.166666666667</v>
      </c>
    </row>
    <row r="113" spans="1:6" ht="12" customHeight="1" x14ac:dyDescent="0.2">
      <c r="A113" s="15">
        <f t="shared" si="1"/>
        <v>108</v>
      </c>
      <c r="B113" s="46">
        <v>122</v>
      </c>
      <c r="C113" s="16" t="s">
        <v>135</v>
      </c>
      <c r="D113" s="7">
        <v>183534</v>
      </c>
      <c r="E113" s="7">
        <v>91</v>
      </c>
      <c r="F113" s="78">
        <v>2016.8571428571429</v>
      </c>
    </row>
    <row r="114" spans="1:6" ht="12" customHeight="1" x14ac:dyDescent="0.2">
      <c r="A114" s="15">
        <f t="shared" si="1"/>
        <v>109</v>
      </c>
      <c r="B114" s="46">
        <v>123</v>
      </c>
      <c r="C114" s="16" t="s">
        <v>323</v>
      </c>
      <c r="D114" s="7">
        <v>560</v>
      </c>
      <c r="E114" s="7">
        <v>1</v>
      </c>
      <c r="F114" s="78">
        <v>560</v>
      </c>
    </row>
    <row r="115" spans="1:6" ht="12" customHeight="1" x14ac:dyDescent="0.2">
      <c r="A115" s="15">
        <f t="shared" si="1"/>
        <v>110</v>
      </c>
      <c r="B115" s="46">
        <v>124</v>
      </c>
      <c r="C115" s="16" t="s">
        <v>136</v>
      </c>
      <c r="D115" s="7">
        <v>128467</v>
      </c>
      <c r="E115" s="7">
        <v>72</v>
      </c>
      <c r="F115" s="78">
        <v>1784.2638888888889</v>
      </c>
    </row>
    <row r="116" spans="1:6" ht="12" customHeight="1" x14ac:dyDescent="0.2">
      <c r="A116" s="15">
        <f t="shared" si="1"/>
        <v>111</v>
      </c>
      <c r="B116" s="46">
        <v>125</v>
      </c>
      <c r="C116" s="16" t="s">
        <v>137</v>
      </c>
      <c r="D116" s="7">
        <v>56322</v>
      </c>
      <c r="E116" s="7">
        <v>40</v>
      </c>
      <c r="F116" s="78">
        <v>1408.05</v>
      </c>
    </row>
    <row r="117" spans="1:6" ht="12" customHeight="1" x14ac:dyDescent="0.2">
      <c r="A117" s="15">
        <f t="shared" si="1"/>
        <v>112</v>
      </c>
      <c r="B117" s="46">
        <v>126</v>
      </c>
      <c r="C117" s="16" t="s">
        <v>456</v>
      </c>
      <c r="D117" s="7">
        <v>48993</v>
      </c>
      <c r="E117" s="7">
        <v>47</v>
      </c>
      <c r="F117" s="78">
        <v>1042.4042553191489</v>
      </c>
    </row>
    <row r="118" spans="1:6" ht="12" customHeight="1" x14ac:dyDescent="0.2">
      <c r="A118" s="15">
        <f t="shared" si="1"/>
        <v>113</v>
      </c>
      <c r="B118" s="46">
        <v>127</v>
      </c>
      <c r="C118" s="16" t="s">
        <v>138</v>
      </c>
      <c r="D118" s="7">
        <v>29882</v>
      </c>
      <c r="E118" s="7">
        <v>13</v>
      </c>
      <c r="F118" s="78">
        <v>2298.6153846153848</v>
      </c>
    </row>
    <row r="119" spans="1:6" ht="12" customHeight="1" x14ac:dyDescent="0.2">
      <c r="A119" s="15">
        <f t="shared" si="1"/>
        <v>114</v>
      </c>
      <c r="B119" s="46">
        <v>128</v>
      </c>
      <c r="C119" s="16" t="s">
        <v>139</v>
      </c>
      <c r="D119" s="7">
        <v>21971</v>
      </c>
      <c r="E119" s="7">
        <v>25</v>
      </c>
      <c r="F119" s="78">
        <v>878.84</v>
      </c>
    </row>
    <row r="120" spans="1:6" ht="12" customHeight="1" x14ac:dyDescent="0.2">
      <c r="A120" s="15">
        <f t="shared" si="1"/>
        <v>115</v>
      </c>
      <c r="B120" s="46">
        <v>129</v>
      </c>
      <c r="C120" s="16" t="s">
        <v>140</v>
      </c>
      <c r="D120" s="7">
        <v>9483</v>
      </c>
      <c r="E120" s="7">
        <v>5</v>
      </c>
      <c r="F120" s="78">
        <v>1896.6</v>
      </c>
    </row>
    <row r="121" spans="1:6" ht="12" customHeight="1" x14ac:dyDescent="0.2">
      <c r="A121" s="15">
        <f t="shared" si="1"/>
        <v>116</v>
      </c>
      <c r="B121" s="46">
        <v>130</v>
      </c>
      <c r="C121" s="16" t="s">
        <v>141</v>
      </c>
      <c r="D121" s="7">
        <v>13678</v>
      </c>
      <c r="E121" s="7">
        <v>15</v>
      </c>
      <c r="F121" s="78">
        <v>911.86666666666667</v>
      </c>
    </row>
    <row r="122" spans="1:6" ht="12" customHeight="1" x14ac:dyDescent="0.2">
      <c r="A122" s="15">
        <f t="shared" si="1"/>
        <v>117</v>
      </c>
      <c r="B122" s="46">
        <v>131</v>
      </c>
      <c r="C122" s="16" t="s">
        <v>324</v>
      </c>
      <c r="D122" s="7">
        <v>6822</v>
      </c>
      <c r="E122" s="7">
        <v>9</v>
      </c>
      <c r="F122" s="78">
        <v>758</v>
      </c>
    </row>
    <row r="123" spans="1:6" ht="12" customHeight="1" x14ac:dyDescent="0.2">
      <c r="A123" s="15">
        <f t="shared" si="1"/>
        <v>118</v>
      </c>
      <c r="B123" s="46">
        <v>132</v>
      </c>
      <c r="C123" s="16" t="s">
        <v>142</v>
      </c>
      <c r="D123" s="7">
        <v>14870</v>
      </c>
      <c r="E123" s="7">
        <v>14</v>
      </c>
      <c r="F123" s="78">
        <v>1062.1428571428571</v>
      </c>
    </row>
    <row r="124" spans="1:6" ht="12" customHeight="1" x14ac:dyDescent="0.2">
      <c r="A124" s="15">
        <f t="shared" si="1"/>
        <v>119</v>
      </c>
      <c r="B124" s="46">
        <v>133</v>
      </c>
      <c r="C124" s="16" t="s">
        <v>143</v>
      </c>
      <c r="D124" s="7">
        <v>124334</v>
      </c>
      <c r="E124" s="7">
        <v>62</v>
      </c>
      <c r="F124" s="78">
        <v>2005.3870967741937</v>
      </c>
    </row>
    <row r="125" spans="1:6" ht="12" customHeight="1" x14ac:dyDescent="0.2">
      <c r="A125" s="15">
        <f t="shared" si="1"/>
        <v>120</v>
      </c>
      <c r="B125" s="46">
        <v>134</v>
      </c>
      <c r="C125" s="16" t="s">
        <v>425</v>
      </c>
      <c r="D125" s="7">
        <v>52783</v>
      </c>
      <c r="E125" s="7">
        <v>27</v>
      </c>
      <c r="F125" s="78">
        <v>1954.9259259259259</v>
      </c>
    </row>
    <row r="126" spans="1:6" ht="12" customHeight="1" x14ac:dyDescent="0.2">
      <c r="A126" s="15">
        <f t="shared" si="1"/>
        <v>121</v>
      </c>
      <c r="B126" s="46">
        <v>135</v>
      </c>
      <c r="C126" s="16" t="s">
        <v>144</v>
      </c>
      <c r="D126" s="7">
        <v>470944</v>
      </c>
      <c r="E126" s="7">
        <v>114</v>
      </c>
      <c r="F126" s="78">
        <v>4131.0877192982452</v>
      </c>
    </row>
    <row r="127" spans="1:6" ht="12" customHeight="1" x14ac:dyDescent="0.2">
      <c r="A127" s="15">
        <f t="shared" si="1"/>
        <v>122</v>
      </c>
      <c r="B127" s="46">
        <v>136</v>
      </c>
      <c r="C127" s="16" t="s">
        <v>325</v>
      </c>
      <c r="D127" s="7">
        <v>75856</v>
      </c>
      <c r="E127" s="7">
        <v>28</v>
      </c>
      <c r="F127" s="78">
        <v>2709.1428571428573</v>
      </c>
    </row>
    <row r="128" spans="1:6" ht="12" customHeight="1" x14ac:dyDescent="0.2">
      <c r="A128" s="15">
        <f t="shared" si="1"/>
        <v>123</v>
      </c>
      <c r="B128" s="46">
        <v>137</v>
      </c>
      <c r="C128" s="16" t="s">
        <v>326</v>
      </c>
      <c r="D128" s="7">
        <v>4041</v>
      </c>
      <c r="E128" s="7">
        <v>7</v>
      </c>
      <c r="F128" s="78">
        <v>577.28571428571433</v>
      </c>
    </row>
    <row r="129" spans="1:6" ht="12" customHeight="1" x14ac:dyDescent="0.2">
      <c r="A129" s="15">
        <f t="shared" si="1"/>
        <v>124</v>
      </c>
      <c r="B129" s="46">
        <v>138</v>
      </c>
      <c r="C129" s="16" t="s">
        <v>460</v>
      </c>
      <c r="D129" s="7">
        <v>2575</v>
      </c>
      <c r="E129" s="7">
        <v>2</v>
      </c>
      <c r="F129" s="78">
        <v>1287.5</v>
      </c>
    </row>
    <row r="130" spans="1:6" ht="12" customHeight="1" x14ac:dyDescent="0.2">
      <c r="A130" s="15">
        <f t="shared" si="1"/>
        <v>125</v>
      </c>
      <c r="B130" s="46">
        <v>139</v>
      </c>
      <c r="C130" s="16" t="s">
        <v>327</v>
      </c>
      <c r="D130" s="7">
        <v>87092</v>
      </c>
      <c r="E130" s="7">
        <v>35</v>
      </c>
      <c r="F130" s="78">
        <v>2488.3428571428572</v>
      </c>
    </row>
    <row r="131" spans="1:6" ht="12" customHeight="1" x14ac:dyDescent="0.2">
      <c r="A131" s="15">
        <f t="shared" si="1"/>
        <v>126</v>
      </c>
      <c r="B131" s="46">
        <v>140</v>
      </c>
      <c r="C131" s="16" t="s">
        <v>426</v>
      </c>
      <c r="D131" s="7">
        <v>16199</v>
      </c>
      <c r="E131" s="7">
        <v>8</v>
      </c>
      <c r="F131" s="78">
        <v>2024.875</v>
      </c>
    </row>
    <row r="132" spans="1:6" ht="12" customHeight="1" x14ac:dyDescent="0.2">
      <c r="A132" s="15">
        <f t="shared" si="1"/>
        <v>127</v>
      </c>
      <c r="B132" s="46">
        <v>141</v>
      </c>
      <c r="C132" s="16" t="s">
        <v>145</v>
      </c>
      <c r="D132" s="7">
        <v>10180</v>
      </c>
      <c r="E132" s="7">
        <v>3</v>
      </c>
      <c r="F132" s="78">
        <v>3393.3333333333335</v>
      </c>
    </row>
    <row r="133" spans="1:6" ht="12" customHeight="1" x14ac:dyDescent="0.2">
      <c r="A133" s="15">
        <f t="shared" si="1"/>
        <v>128</v>
      </c>
      <c r="B133" s="46">
        <v>142</v>
      </c>
      <c r="C133" s="16" t="s">
        <v>146</v>
      </c>
      <c r="D133" s="7">
        <v>20200</v>
      </c>
      <c r="E133" s="7">
        <v>2</v>
      </c>
      <c r="F133" s="78">
        <v>10100</v>
      </c>
    </row>
    <row r="134" spans="1:6" ht="12" customHeight="1" x14ac:dyDescent="0.2">
      <c r="A134" s="15">
        <f t="shared" si="1"/>
        <v>129</v>
      </c>
      <c r="B134" s="46">
        <v>144</v>
      </c>
      <c r="C134" s="16" t="s">
        <v>148</v>
      </c>
      <c r="D134" s="7">
        <v>21972</v>
      </c>
      <c r="E134" s="7">
        <v>7</v>
      </c>
      <c r="F134" s="78">
        <v>3138.8571428571427</v>
      </c>
    </row>
    <row r="135" spans="1:6" ht="12" customHeight="1" x14ac:dyDescent="0.2">
      <c r="A135" s="15">
        <f t="shared" si="1"/>
        <v>130</v>
      </c>
      <c r="B135" s="46">
        <v>145</v>
      </c>
      <c r="C135" s="16" t="s">
        <v>394</v>
      </c>
      <c r="D135" s="7">
        <v>14780</v>
      </c>
      <c r="E135" s="7">
        <v>11</v>
      </c>
      <c r="F135" s="78">
        <v>1343.6363636363637</v>
      </c>
    </row>
    <row r="136" spans="1:6" ht="12" customHeight="1" x14ac:dyDescent="0.2">
      <c r="A136" s="15">
        <f t="shared" ref="A136:A199" si="2">A135+1</f>
        <v>131</v>
      </c>
      <c r="B136" s="46">
        <v>146</v>
      </c>
      <c r="C136" s="16" t="s">
        <v>149</v>
      </c>
      <c r="D136" s="7">
        <v>77700</v>
      </c>
      <c r="E136" s="7">
        <v>4</v>
      </c>
      <c r="F136" s="78">
        <v>19425</v>
      </c>
    </row>
    <row r="137" spans="1:6" ht="12" customHeight="1" x14ac:dyDescent="0.2">
      <c r="A137" s="15">
        <f t="shared" si="2"/>
        <v>132</v>
      </c>
      <c r="B137" s="46">
        <v>147</v>
      </c>
      <c r="C137" s="16" t="s">
        <v>427</v>
      </c>
      <c r="D137" s="7">
        <v>15000</v>
      </c>
      <c r="E137" s="7">
        <v>1</v>
      </c>
      <c r="F137" s="78">
        <v>15000</v>
      </c>
    </row>
    <row r="138" spans="1:6" ht="12" customHeight="1" x14ac:dyDescent="0.2">
      <c r="A138" s="15">
        <f t="shared" si="2"/>
        <v>133</v>
      </c>
      <c r="B138" s="46">
        <v>148</v>
      </c>
      <c r="C138" s="16" t="s">
        <v>436</v>
      </c>
      <c r="D138" s="7">
        <v>5580</v>
      </c>
      <c r="E138" s="7">
        <v>6</v>
      </c>
      <c r="F138" s="78">
        <v>930</v>
      </c>
    </row>
    <row r="139" spans="1:6" ht="12" customHeight="1" x14ac:dyDescent="0.2">
      <c r="A139" s="15">
        <f t="shared" si="2"/>
        <v>134</v>
      </c>
      <c r="B139" s="46">
        <v>149</v>
      </c>
      <c r="C139" s="16" t="s">
        <v>150</v>
      </c>
      <c r="D139" s="7">
        <v>6971</v>
      </c>
      <c r="E139" s="7">
        <v>5</v>
      </c>
      <c r="F139" s="78">
        <v>1394.2</v>
      </c>
    </row>
    <row r="140" spans="1:6" ht="12" customHeight="1" x14ac:dyDescent="0.2">
      <c r="A140" s="15">
        <f t="shared" si="2"/>
        <v>135</v>
      </c>
      <c r="B140" s="46">
        <v>150</v>
      </c>
      <c r="C140" s="16" t="s">
        <v>151</v>
      </c>
      <c r="D140" s="7">
        <v>21532</v>
      </c>
      <c r="E140" s="7">
        <v>16</v>
      </c>
      <c r="F140" s="78">
        <v>1345.75</v>
      </c>
    </row>
    <row r="141" spans="1:6" ht="12" customHeight="1" x14ac:dyDescent="0.2">
      <c r="A141" s="15">
        <f t="shared" si="2"/>
        <v>136</v>
      </c>
      <c r="B141" s="46">
        <v>151</v>
      </c>
      <c r="C141" s="16" t="s">
        <v>328</v>
      </c>
      <c r="D141" s="7">
        <v>28416</v>
      </c>
      <c r="E141" s="7">
        <v>13</v>
      </c>
      <c r="F141" s="78">
        <v>2185.8461538461538</v>
      </c>
    </row>
    <row r="142" spans="1:6" ht="12" customHeight="1" x14ac:dyDescent="0.2">
      <c r="A142" s="15">
        <f t="shared" si="2"/>
        <v>137</v>
      </c>
      <c r="B142" s="46">
        <v>152</v>
      </c>
      <c r="C142" s="16" t="s">
        <v>329</v>
      </c>
      <c r="D142" s="7">
        <v>1382</v>
      </c>
      <c r="E142" s="7">
        <v>1</v>
      </c>
      <c r="F142" s="78">
        <v>1382</v>
      </c>
    </row>
    <row r="143" spans="1:6" ht="12" customHeight="1" x14ac:dyDescent="0.2">
      <c r="A143" s="15">
        <f t="shared" si="2"/>
        <v>138</v>
      </c>
      <c r="B143" s="46">
        <v>153</v>
      </c>
      <c r="C143" s="16" t="s">
        <v>152</v>
      </c>
      <c r="D143" s="7">
        <v>29291</v>
      </c>
      <c r="E143" s="7">
        <v>10</v>
      </c>
      <c r="F143" s="78">
        <v>2929.1</v>
      </c>
    </row>
    <row r="144" spans="1:6" ht="12" customHeight="1" x14ac:dyDescent="0.2">
      <c r="A144" s="15">
        <f t="shared" si="2"/>
        <v>139</v>
      </c>
      <c r="B144" s="46">
        <v>154</v>
      </c>
      <c r="C144" s="16" t="s">
        <v>153</v>
      </c>
      <c r="D144" s="7">
        <v>21948</v>
      </c>
      <c r="E144" s="7">
        <v>3</v>
      </c>
      <c r="F144" s="78">
        <v>7316</v>
      </c>
    </row>
    <row r="145" spans="1:6" ht="12" customHeight="1" x14ac:dyDescent="0.2">
      <c r="A145" s="15">
        <f t="shared" si="2"/>
        <v>140</v>
      </c>
      <c r="B145" s="46">
        <v>155</v>
      </c>
      <c r="C145" s="16" t="s">
        <v>154</v>
      </c>
      <c r="D145" s="7">
        <v>60000</v>
      </c>
      <c r="E145" s="7">
        <v>6</v>
      </c>
      <c r="F145" s="78">
        <v>10000</v>
      </c>
    </row>
    <row r="146" spans="1:6" ht="12" customHeight="1" x14ac:dyDescent="0.2">
      <c r="A146" s="15">
        <f t="shared" si="2"/>
        <v>141</v>
      </c>
      <c r="B146" s="46">
        <v>156</v>
      </c>
      <c r="C146" s="16" t="s">
        <v>330</v>
      </c>
      <c r="D146" s="7">
        <v>26815</v>
      </c>
      <c r="E146" s="7">
        <v>6</v>
      </c>
      <c r="F146" s="78">
        <v>4469.166666666667</v>
      </c>
    </row>
    <row r="147" spans="1:6" ht="12" customHeight="1" x14ac:dyDescent="0.2">
      <c r="A147" s="15">
        <f t="shared" si="2"/>
        <v>142</v>
      </c>
      <c r="B147" s="46">
        <v>158</v>
      </c>
      <c r="C147" s="16" t="s">
        <v>156</v>
      </c>
      <c r="D147" s="7">
        <v>35999</v>
      </c>
      <c r="E147" s="7">
        <v>5</v>
      </c>
      <c r="F147" s="78">
        <v>7199.8</v>
      </c>
    </row>
    <row r="148" spans="1:6" ht="12" customHeight="1" x14ac:dyDescent="0.2">
      <c r="A148" s="15">
        <f t="shared" si="2"/>
        <v>143</v>
      </c>
      <c r="B148" s="46">
        <v>159</v>
      </c>
      <c r="C148" s="16" t="s">
        <v>395</v>
      </c>
      <c r="D148" s="7">
        <v>26988</v>
      </c>
      <c r="E148" s="7">
        <v>10</v>
      </c>
      <c r="F148" s="78">
        <v>2698.8</v>
      </c>
    </row>
    <row r="149" spans="1:6" ht="12" customHeight="1" x14ac:dyDescent="0.2">
      <c r="A149" s="15">
        <f t="shared" si="2"/>
        <v>144</v>
      </c>
      <c r="B149" s="46">
        <v>160</v>
      </c>
      <c r="C149" s="16" t="s">
        <v>396</v>
      </c>
      <c r="D149" s="7">
        <v>5250</v>
      </c>
      <c r="E149" s="7">
        <v>2</v>
      </c>
      <c r="F149" s="78">
        <v>2625</v>
      </c>
    </row>
    <row r="150" spans="1:6" ht="12" customHeight="1" x14ac:dyDescent="0.2">
      <c r="A150" s="15">
        <f t="shared" si="2"/>
        <v>145</v>
      </c>
      <c r="B150" s="46">
        <v>161</v>
      </c>
      <c r="C150" s="16" t="s">
        <v>157</v>
      </c>
      <c r="D150" s="7">
        <v>4365</v>
      </c>
      <c r="E150" s="7">
        <v>2</v>
      </c>
      <c r="F150" s="78">
        <v>2182.5</v>
      </c>
    </row>
    <row r="151" spans="1:6" ht="12" customHeight="1" x14ac:dyDescent="0.2">
      <c r="A151" s="15">
        <f t="shared" si="2"/>
        <v>146</v>
      </c>
      <c r="B151" s="46">
        <v>162</v>
      </c>
      <c r="C151" s="16" t="s">
        <v>158</v>
      </c>
      <c r="D151" s="7">
        <v>51800</v>
      </c>
      <c r="E151" s="7">
        <v>8</v>
      </c>
      <c r="F151" s="78">
        <v>6475</v>
      </c>
    </row>
    <row r="152" spans="1:6" ht="12" customHeight="1" x14ac:dyDescent="0.2">
      <c r="A152" s="15">
        <f t="shared" si="2"/>
        <v>147</v>
      </c>
      <c r="B152" s="46">
        <v>163</v>
      </c>
      <c r="C152" s="16" t="s">
        <v>275</v>
      </c>
      <c r="D152" s="7">
        <v>24282</v>
      </c>
      <c r="E152" s="7">
        <v>5</v>
      </c>
      <c r="F152" s="78">
        <v>4856.3999999999996</v>
      </c>
    </row>
    <row r="153" spans="1:6" ht="12" customHeight="1" x14ac:dyDescent="0.2">
      <c r="A153" s="15">
        <f t="shared" si="2"/>
        <v>148</v>
      </c>
      <c r="B153" s="46">
        <v>164</v>
      </c>
      <c r="C153" s="16" t="s">
        <v>445</v>
      </c>
      <c r="D153" s="7">
        <v>20825</v>
      </c>
      <c r="E153" s="7">
        <v>10</v>
      </c>
      <c r="F153" s="78">
        <v>2082.5</v>
      </c>
    </row>
    <row r="154" spans="1:6" ht="12" customHeight="1" x14ac:dyDescent="0.2">
      <c r="A154" s="15">
        <f t="shared" si="2"/>
        <v>149</v>
      </c>
      <c r="B154" s="46">
        <v>165</v>
      </c>
      <c r="C154" s="16" t="s">
        <v>453</v>
      </c>
      <c r="D154" s="7">
        <v>12391</v>
      </c>
      <c r="E154" s="7">
        <v>4</v>
      </c>
      <c r="F154" s="78">
        <v>3097.75</v>
      </c>
    </row>
    <row r="155" spans="1:6" ht="12" customHeight="1" x14ac:dyDescent="0.2">
      <c r="A155" s="15">
        <f t="shared" si="2"/>
        <v>150</v>
      </c>
      <c r="B155" s="46">
        <v>166</v>
      </c>
      <c r="C155" s="16" t="s">
        <v>447</v>
      </c>
      <c r="D155" s="7">
        <v>8722</v>
      </c>
      <c r="E155" s="7">
        <v>4</v>
      </c>
      <c r="F155" s="78">
        <v>2180.5</v>
      </c>
    </row>
    <row r="156" spans="1:6" ht="12" customHeight="1" x14ac:dyDescent="0.2">
      <c r="A156" s="15">
        <f t="shared" si="2"/>
        <v>151</v>
      </c>
      <c r="B156" s="46">
        <v>167</v>
      </c>
      <c r="C156" s="16" t="s">
        <v>159</v>
      </c>
      <c r="D156" s="7">
        <v>1306</v>
      </c>
      <c r="E156" s="7">
        <v>2</v>
      </c>
      <c r="F156" s="78">
        <v>653</v>
      </c>
    </row>
    <row r="157" spans="1:6" ht="12" customHeight="1" x14ac:dyDescent="0.2">
      <c r="A157" s="15">
        <f t="shared" si="2"/>
        <v>152</v>
      </c>
      <c r="B157" s="46">
        <v>168</v>
      </c>
      <c r="C157" s="16" t="s">
        <v>331</v>
      </c>
      <c r="D157" s="7">
        <v>323610</v>
      </c>
      <c r="E157" s="7">
        <v>314</v>
      </c>
      <c r="F157" s="78">
        <v>1030.6050955414012</v>
      </c>
    </row>
    <row r="158" spans="1:6" ht="12" customHeight="1" x14ac:dyDescent="0.2">
      <c r="A158" s="15">
        <f t="shared" si="2"/>
        <v>153</v>
      </c>
      <c r="B158" s="46">
        <v>169</v>
      </c>
      <c r="C158" s="16" t="s">
        <v>414</v>
      </c>
      <c r="D158" s="7">
        <v>16980</v>
      </c>
      <c r="E158" s="7">
        <v>3</v>
      </c>
      <c r="F158" s="78">
        <v>5660</v>
      </c>
    </row>
    <row r="159" spans="1:6" ht="12" customHeight="1" x14ac:dyDescent="0.2">
      <c r="A159" s="15">
        <f t="shared" si="2"/>
        <v>154</v>
      </c>
      <c r="B159" s="46">
        <v>170</v>
      </c>
      <c r="C159" s="16" t="s">
        <v>462</v>
      </c>
      <c r="D159" s="7">
        <v>10412</v>
      </c>
      <c r="E159" s="7">
        <v>3</v>
      </c>
      <c r="F159" s="78">
        <v>3470.6666666666665</v>
      </c>
    </row>
    <row r="160" spans="1:6" ht="12" customHeight="1" x14ac:dyDescent="0.2">
      <c r="A160" s="15">
        <f t="shared" si="2"/>
        <v>155</v>
      </c>
      <c r="B160" s="46">
        <v>171</v>
      </c>
      <c r="C160" s="16" t="s">
        <v>160</v>
      </c>
      <c r="D160" s="7">
        <v>24578</v>
      </c>
      <c r="E160" s="7">
        <v>7</v>
      </c>
      <c r="F160" s="78">
        <v>3511.1428571428573</v>
      </c>
    </row>
    <row r="161" spans="1:6" ht="12" customHeight="1" x14ac:dyDescent="0.2">
      <c r="A161" s="15">
        <f t="shared" si="2"/>
        <v>156</v>
      </c>
      <c r="B161" s="46">
        <v>172</v>
      </c>
      <c r="C161" s="16" t="s">
        <v>332</v>
      </c>
      <c r="D161" s="7">
        <v>3324</v>
      </c>
      <c r="E161" s="7">
        <v>2</v>
      </c>
      <c r="F161" s="78">
        <v>1662</v>
      </c>
    </row>
    <row r="162" spans="1:6" ht="12" customHeight="1" x14ac:dyDescent="0.2">
      <c r="A162" s="15">
        <f t="shared" si="2"/>
        <v>157</v>
      </c>
      <c r="B162" s="46">
        <v>173</v>
      </c>
      <c r="C162" s="16" t="s">
        <v>161</v>
      </c>
      <c r="D162" s="7">
        <v>5440</v>
      </c>
      <c r="E162" s="7">
        <v>3</v>
      </c>
      <c r="F162" s="78">
        <v>1813.3333333333333</v>
      </c>
    </row>
    <row r="163" spans="1:6" ht="12" customHeight="1" x14ac:dyDescent="0.2">
      <c r="A163" s="15">
        <f t="shared" si="2"/>
        <v>158</v>
      </c>
      <c r="B163" s="46">
        <v>174</v>
      </c>
      <c r="C163" s="16" t="s">
        <v>441</v>
      </c>
      <c r="D163" s="7">
        <v>265</v>
      </c>
      <c r="E163" s="7">
        <v>1</v>
      </c>
      <c r="F163" s="78">
        <v>265</v>
      </c>
    </row>
    <row r="164" spans="1:6" ht="12" customHeight="1" x14ac:dyDescent="0.2">
      <c r="A164" s="15">
        <f t="shared" si="2"/>
        <v>159</v>
      </c>
      <c r="B164" s="46">
        <v>175</v>
      </c>
      <c r="C164" s="16" t="s">
        <v>162</v>
      </c>
      <c r="D164" s="7">
        <v>19053</v>
      </c>
      <c r="E164" s="7">
        <v>6</v>
      </c>
      <c r="F164" s="78">
        <v>3175.5</v>
      </c>
    </row>
    <row r="165" spans="1:6" ht="12" customHeight="1" x14ac:dyDescent="0.2">
      <c r="A165" s="15">
        <f t="shared" si="2"/>
        <v>160</v>
      </c>
      <c r="B165" s="46">
        <v>176</v>
      </c>
      <c r="C165" s="16" t="s">
        <v>428</v>
      </c>
      <c r="D165" s="7">
        <v>29802</v>
      </c>
      <c r="E165" s="7">
        <v>15</v>
      </c>
      <c r="F165" s="78">
        <v>1986.8</v>
      </c>
    </row>
    <row r="166" spans="1:6" ht="12" customHeight="1" x14ac:dyDescent="0.2">
      <c r="A166" s="15">
        <f t="shared" si="2"/>
        <v>161</v>
      </c>
      <c r="B166" s="46">
        <v>177</v>
      </c>
      <c r="C166" s="16" t="s">
        <v>163</v>
      </c>
      <c r="D166" s="7">
        <v>117840</v>
      </c>
      <c r="E166" s="7">
        <v>27</v>
      </c>
      <c r="F166" s="78">
        <v>4364.4444444444443</v>
      </c>
    </row>
    <row r="167" spans="1:6" ht="12" customHeight="1" x14ac:dyDescent="0.2">
      <c r="A167" s="15">
        <f t="shared" si="2"/>
        <v>162</v>
      </c>
      <c r="B167" s="46">
        <v>180</v>
      </c>
      <c r="C167" s="16" t="s">
        <v>429</v>
      </c>
      <c r="D167" s="7">
        <v>100850</v>
      </c>
      <c r="E167" s="7">
        <v>17</v>
      </c>
      <c r="F167" s="78">
        <v>5932.3529411764703</v>
      </c>
    </row>
    <row r="168" spans="1:6" ht="12" customHeight="1" x14ac:dyDescent="0.2">
      <c r="A168" s="15">
        <f t="shared" si="2"/>
        <v>163</v>
      </c>
      <c r="B168" s="46">
        <v>181</v>
      </c>
      <c r="C168" s="16" t="s">
        <v>438</v>
      </c>
      <c r="D168" s="7">
        <v>10300</v>
      </c>
      <c r="E168" s="7">
        <v>3</v>
      </c>
      <c r="F168" s="78">
        <v>3433.3333333333335</v>
      </c>
    </row>
    <row r="169" spans="1:6" ht="12" customHeight="1" x14ac:dyDescent="0.2">
      <c r="A169" s="15">
        <f t="shared" si="2"/>
        <v>164</v>
      </c>
      <c r="B169" s="46">
        <v>182</v>
      </c>
      <c r="C169" s="16" t="s">
        <v>398</v>
      </c>
      <c r="D169" s="7">
        <v>26661</v>
      </c>
      <c r="E169" s="7">
        <v>11</v>
      </c>
      <c r="F169" s="78">
        <v>2423.7272727272725</v>
      </c>
    </row>
    <row r="170" spans="1:6" ht="12" customHeight="1" x14ac:dyDescent="0.2">
      <c r="A170" s="15">
        <f t="shared" si="2"/>
        <v>165</v>
      </c>
      <c r="B170" s="46">
        <v>183</v>
      </c>
      <c r="C170" s="16" t="s">
        <v>164</v>
      </c>
      <c r="D170" s="7">
        <v>34808</v>
      </c>
      <c r="E170" s="7">
        <v>14</v>
      </c>
      <c r="F170" s="78">
        <v>2486.2857142857142</v>
      </c>
    </row>
    <row r="171" spans="1:6" ht="12" customHeight="1" x14ac:dyDescent="0.2">
      <c r="A171" s="15">
        <f t="shared" si="2"/>
        <v>166</v>
      </c>
      <c r="B171" s="46">
        <v>184</v>
      </c>
      <c r="C171" s="16" t="s">
        <v>165</v>
      </c>
      <c r="D171" s="7">
        <v>8414</v>
      </c>
      <c r="E171" s="7">
        <v>8</v>
      </c>
      <c r="F171" s="78">
        <v>1051.75</v>
      </c>
    </row>
    <row r="172" spans="1:6" ht="12" customHeight="1" x14ac:dyDescent="0.2">
      <c r="A172" s="15">
        <f t="shared" si="2"/>
        <v>167</v>
      </c>
      <c r="B172" s="46">
        <v>185</v>
      </c>
      <c r="C172" s="16" t="s">
        <v>457</v>
      </c>
      <c r="D172" s="7">
        <v>4963</v>
      </c>
      <c r="E172" s="7">
        <v>8</v>
      </c>
      <c r="F172" s="78">
        <v>620.375</v>
      </c>
    </row>
    <row r="173" spans="1:6" ht="12" customHeight="1" x14ac:dyDescent="0.2">
      <c r="A173" s="15">
        <f t="shared" si="2"/>
        <v>168</v>
      </c>
      <c r="B173" s="46">
        <v>186</v>
      </c>
      <c r="C173" s="16" t="s">
        <v>334</v>
      </c>
      <c r="D173" s="7">
        <v>33886</v>
      </c>
      <c r="E173" s="7">
        <v>14</v>
      </c>
      <c r="F173" s="78">
        <v>2420.4285714285716</v>
      </c>
    </row>
    <row r="174" spans="1:6" ht="12" customHeight="1" x14ac:dyDescent="0.2">
      <c r="A174" s="15">
        <f t="shared" si="2"/>
        <v>169</v>
      </c>
      <c r="B174" s="46">
        <v>187</v>
      </c>
      <c r="C174" s="16" t="s">
        <v>335</v>
      </c>
      <c r="D174" s="7">
        <v>7756</v>
      </c>
      <c r="E174" s="7">
        <v>3</v>
      </c>
      <c r="F174" s="78">
        <v>2585.3333333333335</v>
      </c>
    </row>
    <row r="175" spans="1:6" ht="12" customHeight="1" x14ac:dyDescent="0.2">
      <c r="A175" s="15">
        <f t="shared" si="2"/>
        <v>170</v>
      </c>
      <c r="B175" s="46">
        <v>189</v>
      </c>
      <c r="C175" s="16" t="s">
        <v>336</v>
      </c>
      <c r="D175" s="7">
        <v>13664</v>
      </c>
      <c r="E175" s="7">
        <v>7</v>
      </c>
      <c r="F175" s="78">
        <v>1952</v>
      </c>
    </row>
    <row r="176" spans="1:6" ht="12" customHeight="1" x14ac:dyDescent="0.2">
      <c r="A176" s="15">
        <f t="shared" si="2"/>
        <v>171</v>
      </c>
      <c r="B176" s="46">
        <v>190</v>
      </c>
      <c r="C176" s="16" t="s">
        <v>167</v>
      </c>
      <c r="D176" s="7">
        <v>27348</v>
      </c>
      <c r="E176" s="7">
        <v>23</v>
      </c>
      <c r="F176" s="78">
        <v>1189.0434782608695</v>
      </c>
    </row>
    <row r="177" spans="1:6" ht="12" customHeight="1" x14ac:dyDescent="0.2">
      <c r="A177" s="15">
        <f t="shared" si="2"/>
        <v>172</v>
      </c>
      <c r="B177" s="46">
        <v>191</v>
      </c>
      <c r="C177" s="16" t="s">
        <v>168</v>
      </c>
      <c r="D177" s="7">
        <v>8016</v>
      </c>
      <c r="E177" s="7">
        <v>2</v>
      </c>
      <c r="F177" s="78">
        <v>4008</v>
      </c>
    </row>
    <row r="178" spans="1:6" ht="12" customHeight="1" x14ac:dyDescent="0.2">
      <c r="A178" s="15">
        <f t="shared" si="2"/>
        <v>173</v>
      </c>
      <c r="B178" s="46">
        <v>192</v>
      </c>
      <c r="C178" s="16" t="s">
        <v>169</v>
      </c>
      <c r="D178" s="7">
        <v>14299</v>
      </c>
      <c r="E178" s="7">
        <v>8</v>
      </c>
      <c r="F178" s="78">
        <v>1787.375</v>
      </c>
    </row>
    <row r="179" spans="1:6" ht="12" customHeight="1" x14ac:dyDescent="0.2">
      <c r="A179" s="15">
        <f t="shared" si="2"/>
        <v>174</v>
      </c>
      <c r="B179" s="46">
        <v>193</v>
      </c>
      <c r="C179" s="16" t="s">
        <v>439</v>
      </c>
      <c r="D179" s="7">
        <v>24535</v>
      </c>
      <c r="E179" s="7">
        <v>6</v>
      </c>
      <c r="F179" s="78">
        <v>4089.1666666666665</v>
      </c>
    </row>
    <row r="180" spans="1:6" ht="12" customHeight="1" x14ac:dyDescent="0.2">
      <c r="A180" s="15">
        <f t="shared" si="2"/>
        <v>175</v>
      </c>
      <c r="B180" s="46">
        <v>194</v>
      </c>
      <c r="C180" s="16" t="s">
        <v>170</v>
      </c>
      <c r="D180" s="7">
        <v>42762</v>
      </c>
      <c r="E180" s="7">
        <v>31</v>
      </c>
      <c r="F180" s="78">
        <v>1379.4193548387098</v>
      </c>
    </row>
    <row r="181" spans="1:6" ht="12" customHeight="1" x14ac:dyDescent="0.2">
      <c r="A181" s="15">
        <f t="shared" si="2"/>
        <v>176</v>
      </c>
      <c r="B181" s="46">
        <v>195</v>
      </c>
      <c r="C181" s="16" t="s">
        <v>171</v>
      </c>
      <c r="D181" s="7">
        <v>56580</v>
      </c>
      <c r="E181" s="7">
        <v>28</v>
      </c>
      <c r="F181" s="78">
        <v>2020.7142857142858</v>
      </c>
    </row>
    <row r="182" spans="1:6" ht="12" customHeight="1" x14ac:dyDescent="0.2">
      <c r="A182" s="15">
        <f t="shared" si="2"/>
        <v>177</v>
      </c>
      <c r="B182" s="46">
        <v>196</v>
      </c>
      <c r="C182" s="16" t="s">
        <v>337</v>
      </c>
      <c r="D182" s="7">
        <v>10731</v>
      </c>
      <c r="E182" s="7">
        <v>5</v>
      </c>
      <c r="F182" s="78">
        <v>2146.1999999999998</v>
      </c>
    </row>
    <row r="183" spans="1:6" ht="12" customHeight="1" x14ac:dyDescent="0.2">
      <c r="A183" s="15">
        <f t="shared" si="2"/>
        <v>178</v>
      </c>
      <c r="B183" s="46">
        <v>197</v>
      </c>
      <c r="C183" s="16" t="s">
        <v>172</v>
      </c>
      <c r="D183" s="7">
        <v>4000</v>
      </c>
      <c r="E183" s="7">
        <v>4</v>
      </c>
      <c r="F183" s="78">
        <v>1000</v>
      </c>
    </row>
    <row r="184" spans="1:6" ht="12" customHeight="1" x14ac:dyDescent="0.2">
      <c r="A184" s="15">
        <f t="shared" si="2"/>
        <v>179</v>
      </c>
      <c r="B184" s="46">
        <v>198</v>
      </c>
      <c r="C184" s="16" t="s">
        <v>173</v>
      </c>
      <c r="D184" s="7">
        <v>69247</v>
      </c>
      <c r="E184" s="7">
        <v>45</v>
      </c>
      <c r="F184" s="78">
        <v>1538.8222222222223</v>
      </c>
    </row>
    <row r="185" spans="1:6" ht="12" customHeight="1" x14ac:dyDescent="0.2">
      <c r="A185" s="15">
        <f t="shared" si="2"/>
        <v>180</v>
      </c>
      <c r="B185" s="46">
        <v>199</v>
      </c>
      <c r="C185" s="16" t="s">
        <v>399</v>
      </c>
      <c r="D185" s="7">
        <v>16728</v>
      </c>
      <c r="E185" s="7">
        <v>8</v>
      </c>
      <c r="F185" s="78">
        <v>2091</v>
      </c>
    </row>
    <row r="186" spans="1:6" ht="12" customHeight="1" x14ac:dyDescent="0.2">
      <c r="A186" s="15">
        <f t="shared" si="2"/>
        <v>181</v>
      </c>
      <c r="B186" s="46">
        <v>200</v>
      </c>
      <c r="C186" s="16" t="s">
        <v>174</v>
      </c>
      <c r="D186" s="7">
        <v>650</v>
      </c>
      <c r="E186" s="7">
        <v>1</v>
      </c>
      <c r="F186" s="78">
        <v>650</v>
      </c>
    </row>
    <row r="187" spans="1:6" ht="12" customHeight="1" x14ac:dyDescent="0.2">
      <c r="A187" s="15">
        <f t="shared" si="2"/>
        <v>182</v>
      </c>
      <c r="B187" s="46">
        <v>202</v>
      </c>
      <c r="C187" s="16" t="s">
        <v>176</v>
      </c>
      <c r="D187" s="7">
        <v>4780</v>
      </c>
      <c r="E187" s="7">
        <v>3</v>
      </c>
      <c r="F187" s="78">
        <v>1593.3333333333333</v>
      </c>
    </row>
    <row r="188" spans="1:6" ht="12" customHeight="1" x14ac:dyDescent="0.2">
      <c r="A188" s="15">
        <f t="shared" si="2"/>
        <v>183</v>
      </c>
      <c r="B188" s="46">
        <v>203</v>
      </c>
      <c r="C188" s="16" t="s">
        <v>338</v>
      </c>
      <c r="D188" s="7">
        <v>51597</v>
      </c>
      <c r="E188" s="7">
        <v>51</v>
      </c>
      <c r="F188" s="78">
        <v>1011.7058823529412</v>
      </c>
    </row>
    <row r="189" spans="1:6" ht="12" customHeight="1" x14ac:dyDescent="0.2">
      <c r="A189" s="15">
        <f t="shared" si="2"/>
        <v>184</v>
      </c>
      <c r="B189" s="46">
        <v>204</v>
      </c>
      <c r="C189" s="16" t="s">
        <v>177</v>
      </c>
      <c r="D189" s="7">
        <v>34378</v>
      </c>
      <c r="E189" s="7">
        <v>18</v>
      </c>
      <c r="F189" s="78">
        <v>1909.8888888888889</v>
      </c>
    </row>
    <row r="190" spans="1:6" ht="12" customHeight="1" x14ac:dyDescent="0.2">
      <c r="A190" s="15">
        <f t="shared" si="2"/>
        <v>185</v>
      </c>
      <c r="B190" s="46">
        <v>205</v>
      </c>
      <c r="C190" s="16" t="s">
        <v>178</v>
      </c>
      <c r="D190" s="7">
        <v>24708</v>
      </c>
      <c r="E190" s="7">
        <v>13</v>
      </c>
      <c r="F190" s="78">
        <v>1900.6153846153845</v>
      </c>
    </row>
    <row r="191" spans="1:6" ht="12" customHeight="1" x14ac:dyDescent="0.2">
      <c r="A191" s="15">
        <f t="shared" si="2"/>
        <v>186</v>
      </c>
      <c r="B191" s="46">
        <v>206</v>
      </c>
      <c r="C191" s="16" t="s">
        <v>179</v>
      </c>
      <c r="D191" s="7">
        <v>14514</v>
      </c>
      <c r="E191" s="7">
        <v>8</v>
      </c>
      <c r="F191" s="78">
        <v>1814.25</v>
      </c>
    </row>
    <row r="192" spans="1:6" ht="12" customHeight="1" x14ac:dyDescent="0.2">
      <c r="A192" s="15">
        <f t="shared" si="2"/>
        <v>187</v>
      </c>
      <c r="B192" s="46">
        <v>208</v>
      </c>
      <c r="C192" s="16" t="s">
        <v>181</v>
      </c>
      <c r="D192" s="7">
        <v>89524</v>
      </c>
      <c r="E192" s="7">
        <v>27</v>
      </c>
      <c r="F192" s="78">
        <v>3315.7037037037039</v>
      </c>
    </row>
    <row r="193" spans="1:6" ht="12" customHeight="1" x14ac:dyDescent="0.2">
      <c r="A193" s="15">
        <f t="shared" si="2"/>
        <v>188</v>
      </c>
      <c r="B193" s="46">
        <v>209</v>
      </c>
      <c r="C193" s="16" t="s">
        <v>339</v>
      </c>
      <c r="D193" s="7">
        <v>42937</v>
      </c>
      <c r="E193" s="7">
        <v>8</v>
      </c>
      <c r="F193" s="78">
        <v>5367.125</v>
      </c>
    </row>
    <row r="194" spans="1:6" ht="12" customHeight="1" x14ac:dyDescent="0.2">
      <c r="A194" s="15">
        <f t="shared" si="2"/>
        <v>189</v>
      </c>
      <c r="B194" s="46">
        <v>210</v>
      </c>
      <c r="C194" s="16" t="s">
        <v>182</v>
      </c>
      <c r="D194" s="7">
        <v>22060</v>
      </c>
      <c r="E194" s="7">
        <v>18</v>
      </c>
      <c r="F194" s="78">
        <v>1225.5555555555557</v>
      </c>
    </row>
    <row r="195" spans="1:6" ht="12" customHeight="1" x14ac:dyDescent="0.2">
      <c r="A195" s="15">
        <f t="shared" si="2"/>
        <v>190</v>
      </c>
      <c r="B195" s="46">
        <v>211</v>
      </c>
      <c r="C195" s="16" t="s">
        <v>183</v>
      </c>
      <c r="D195" s="7">
        <v>33626</v>
      </c>
      <c r="E195" s="7">
        <v>22</v>
      </c>
      <c r="F195" s="78">
        <v>1528.4545454545455</v>
      </c>
    </row>
    <row r="196" spans="1:6" ht="12" customHeight="1" x14ac:dyDescent="0.2">
      <c r="A196" s="15">
        <f t="shared" si="2"/>
        <v>191</v>
      </c>
      <c r="B196" s="46">
        <v>212</v>
      </c>
      <c r="C196" s="16" t="s">
        <v>184</v>
      </c>
      <c r="D196" s="7">
        <v>15453</v>
      </c>
      <c r="E196" s="7">
        <v>12</v>
      </c>
      <c r="F196" s="78">
        <v>1287.75</v>
      </c>
    </row>
    <row r="197" spans="1:6" ht="12" customHeight="1" x14ac:dyDescent="0.2">
      <c r="A197" s="15">
        <f t="shared" si="2"/>
        <v>192</v>
      </c>
      <c r="B197" s="46">
        <v>213</v>
      </c>
      <c r="C197" s="16" t="s">
        <v>340</v>
      </c>
      <c r="D197" s="7">
        <v>23543</v>
      </c>
      <c r="E197" s="7">
        <v>19</v>
      </c>
      <c r="F197" s="78">
        <v>1239.1052631578948</v>
      </c>
    </row>
    <row r="198" spans="1:6" ht="12" customHeight="1" x14ac:dyDescent="0.2">
      <c r="A198" s="15">
        <f t="shared" si="2"/>
        <v>193</v>
      </c>
      <c r="B198" s="46">
        <v>214</v>
      </c>
      <c r="C198" s="16" t="s">
        <v>185</v>
      </c>
      <c r="D198" s="7">
        <v>30416</v>
      </c>
      <c r="E198" s="7">
        <v>18</v>
      </c>
      <c r="F198" s="78">
        <v>1689.7777777777778</v>
      </c>
    </row>
    <row r="199" spans="1:6" ht="12" customHeight="1" x14ac:dyDescent="0.2">
      <c r="A199" s="15">
        <f t="shared" si="2"/>
        <v>194</v>
      </c>
      <c r="B199" s="46">
        <v>215</v>
      </c>
      <c r="C199" s="16" t="s">
        <v>186</v>
      </c>
      <c r="D199" s="7">
        <v>44341</v>
      </c>
      <c r="E199" s="7">
        <v>17</v>
      </c>
      <c r="F199" s="78">
        <v>2608.294117647059</v>
      </c>
    </row>
    <row r="200" spans="1:6" ht="12" customHeight="1" x14ac:dyDescent="0.2">
      <c r="A200" s="15">
        <f t="shared" ref="A200:A263" si="3">A199+1</f>
        <v>195</v>
      </c>
      <c r="B200" s="46">
        <v>216</v>
      </c>
      <c r="C200" s="16" t="s">
        <v>187</v>
      </c>
      <c r="D200" s="7">
        <v>6250</v>
      </c>
      <c r="E200" s="7">
        <v>6</v>
      </c>
      <c r="F200" s="78">
        <v>1041.6666666666667</v>
      </c>
    </row>
    <row r="201" spans="1:6" ht="12" customHeight="1" x14ac:dyDescent="0.2">
      <c r="A201" s="15">
        <f t="shared" si="3"/>
        <v>196</v>
      </c>
      <c r="B201" s="46">
        <v>217</v>
      </c>
      <c r="C201" s="16" t="s">
        <v>451</v>
      </c>
      <c r="D201" s="7">
        <v>29000</v>
      </c>
      <c r="E201" s="7">
        <v>4</v>
      </c>
      <c r="F201" s="78">
        <v>7250</v>
      </c>
    </row>
    <row r="202" spans="1:6" ht="12" customHeight="1" x14ac:dyDescent="0.2">
      <c r="A202" s="15">
        <f t="shared" si="3"/>
        <v>197</v>
      </c>
      <c r="B202" s="46">
        <v>219</v>
      </c>
      <c r="C202" s="16" t="s">
        <v>188</v>
      </c>
      <c r="D202" s="7">
        <v>10035</v>
      </c>
      <c r="E202" s="7">
        <v>7</v>
      </c>
      <c r="F202" s="78">
        <v>1433.5714285714287</v>
      </c>
    </row>
    <row r="203" spans="1:6" ht="12" customHeight="1" x14ac:dyDescent="0.2">
      <c r="A203" s="15">
        <f t="shared" si="3"/>
        <v>198</v>
      </c>
      <c r="B203" s="46">
        <v>220</v>
      </c>
      <c r="C203" s="16" t="s">
        <v>189</v>
      </c>
      <c r="D203" s="7">
        <v>3965</v>
      </c>
      <c r="E203" s="7">
        <v>4</v>
      </c>
      <c r="F203" s="78">
        <v>991.25</v>
      </c>
    </row>
    <row r="204" spans="1:6" ht="12" customHeight="1" x14ac:dyDescent="0.2">
      <c r="A204" s="15">
        <f t="shared" si="3"/>
        <v>199</v>
      </c>
      <c r="B204" s="46">
        <v>221</v>
      </c>
      <c r="C204" s="16" t="s">
        <v>400</v>
      </c>
      <c r="D204" s="7">
        <v>7320</v>
      </c>
      <c r="E204" s="7">
        <v>5</v>
      </c>
      <c r="F204" s="78">
        <v>1464</v>
      </c>
    </row>
    <row r="205" spans="1:6" ht="12" customHeight="1" x14ac:dyDescent="0.2">
      <c r="A205" s="15">
        <f t="shared" si="3"/>
        <v>200</v>
      </c>
      <c r="B205" s="46">
        <v>222</v>
      </c>
      <c r="C205" s="16" t="s">
        <v>190</v>
      </c>
      <c r="D205" s="7">
        <v>1250</v>
      </c>
      <c r="E205" s="7">
        <v>2</v>
      </c>
      <c r="F205" s="78">
        <v>625</v>
      </c>
    </row>
    <row r="206" spans="1:6" ht="12" customHeight="1" x14ac:dyDescent="0.2">
      <c r="A206" s="15">
        <f t="shared" si="3"/>
        <v>201</v>
      </c>
      <c r="B206" s="46">
        <v>223</v>
      </c>
      <c r="C206" s="16" t="s">
        <v>342</v>
      </c>
      <c r="D206" s="7">
        <v>2219</v>
      </c>
      <c r="E206" s="7">
        <v>2</v>
      </c>
      <c r="F206" s="78">
        <v>1109.5</v>
      </c>
    </row>
    <row r="207" spans="1:6" ht="12" customHeight="1" x14ac:dyDescent="0.2">
      <c r="A207" s="15">
        <f t="shared" si="3"/>
        <v>202</v>
      </c>
      <c r="B207" s="46">
        <v>224</v>
      </c>
      <c r="C207" s="16" t="s">
        <v>191</v>
      </c>
      <c r="D207" s="7">
        <v>5831</v>
      </c>
      <c r="E207" s="7">
        <v>3</v>
      </c>
      <c r="F207" s="78">
        <v>1943.6666666666667</v>
      </c>
    </row>
    <row r="208" spans="1:6" ht="12" customHeight="1" x14ac:dyDescent="0.2">
      <c r="A208" s="15">
        <f t="shared" si="3"/>
        <v>203</v>
      </c>
      <c r="B208" s="46">
        <v>227</v>
      </c>
      <c r="C208" s="16" t="s">
        <v>194</v>
      </c>
      <c r="D208" s="7">
        <v>1680</v>
      </c>
      <c r="E208" s="7">
        <v>1</v>
      </c>
      <c r="F208" s="78">
        <v>1680</v>
      </c>
    </row>
    <row r="209" spans="1:6" ht="12" customHeight="1" x14ac:dyDescent="0.2">
      <c r="A209" s="15">
        <f t="shared" si="3"/>
        <v>204</v>
      </c>
      <c r="B209" s="46">
        <v>229</v>
      </c>
      <c r="C209" s="16" t="s">
        <v>344</v>
      </c>
      <c r="D209" s="7">
        <v>15570</v>
      </c>
      <c r="E209" s="7">
        <v>6</v>
      </c>
      <c r="F209" s="78">
        <v>2595</v>
      </c>
    </row>
    <row r="210" spans="1:6" ht="12" customHeight="1" x14ac:dyDescent="0.2">
      <c r="A210" s="15">
        <f t="shared" si="3"/>
        <v>205</v>
      </c>
      <c r="B210" s="46">
        <v>230</v>
      </c>
      <c r="C210" s="16" t="s">
        <v>435</v>
      </c>
      <c r="D210" s="7">
        <v>700</v>
      </c>
      <c r="E210" s="7">
        <v>1</v>
      </c>
      <c r="F210" s="78">
        <v>700</v>
      </c>
    </row>
    <row r="211" spans="1:6" ht="12" customHeight="1" x14ac:dyDescent="0.2">
      <c r="A211" s="15">
        <f t="shared" si="3"/>
        <v>206</v>
      </c>
      <c r="B211" s="49">
        <v>231</v>
      </c>
      <c r="C211" s="50" t="s">
        <v>345</v>
      </c>
      <c r="D211" s="51">
        <v>83019</v>
      </c>
      <c r="E211" s="51">
        <v>52</v>
      </c>
      <c r="F211" s="78">
        <v>1596.5192307692307</v>
      </c>
    </row>
    <row r="212" spans="1:6" ht="12" customHeight="1" x14ac:dyDescent="0.2">
      <c r="A212" s="15">
        <f t="shared" si="3"/>
        <v>207</v>
      </c>
      <c r="B212" s="49">
        <v>232</v>
      </c>
      <c r="C212" s="50" t="s">
        <v>346</v>
      </c>
      <c r="D212" s="51">
        <v>9741</v>
      </c>
      <c r="E212" s="51">
        <v>2</v>
      </c>
      <c r="F212" s="78">
        <v>4870.5</v>
      </c>
    </row>
    <row r="213" spans="1:6" ht="12" customHeight="1" x14ac:dyDescent="0.2">
      <c r="A213" s="15">
        <f t="shared" si="3"/>
        <v>208</v>
      </c>
      <c r="B213" s="49">
        <v>233</v>
      </c>
      <c r="C213" s="50" t="s">
        <v>347</v>
      </c>
      <c r="D213" s="51">
        <v>1024</v>
      </c>
      <c r="E213" s="51">
        <v>2</v>
      </c>
      <c r="F213" s="78">
        <v>512</v>
      </c>
    </row>
    <row r="214" spans="1:6" ht="12" customHeight="1" x14ac:dyDescent="0.2">
      <c r="A214" s="15">
        <f t="shared" si="3"/>
        <v>209</v>
      </c>
      <c r="B214" s="49">
        <v>234</v>
      </c>
      <c r="C214" s="50" t="s">
        <v>195</v>
      </c>
      <c r="D214" s="51">
        <v>17748</v>
      </c>
      <c r="E214" s="51">
        <v>10</v>
      </c>
      <c r="F214" s="78">
        <v>1774.8</v>
      </c>
    </row>
    <row r="215" spans="1:6" ht="12" customHeight="1" x14ac:dyDescent="0.2">
      <c r="A215" s="15">
        <f t="shared" si="3"/>
        <v>210</v>
      </c>
      <c r="B215" s="49">
        <v>235</v>
      </c>
      <c r="C215" s="50" t="s">
        <v>401</v>
      </c>
      <c r="D215" s="51">
        <v>147059</v>
      </c>
      <c r="E215" s="51">
        <v>91</v>
      </c>
      <c r="F215" s="78">
        <v>1616.032967032967</v>
      </c>
    </row>
    <row r="216" spans="1:6" ht="12" customHeight="1" x14ac:dyDescent="0.2">
      <c r="A216" s="15">
        <f t="shared" si="3"/>
        <v>211</v>
      </c>
      <c r="B216" s="49">
        <v>236</v>
      </c>
      <c r="C216" s="50" t="s">
        <v>348</v>
      </c>
      <c r="D216" s="51">
        <v>15561</v>
      </c>
      <c r="E216" s="51">
        <v>14</v>
      </c>
      <c r="F216" s="78">
        <v>1111.5</v>
      </c>
    </row>
    <row r="217" spans="1:6" ht="12" customHeight="1" x14ac:dyDescent="0.2">
      <c r="A217" s="15">
        <f t="shared" si="3"/>
        <v>212</v>
      </c>
      <c r="B217" s="49">
        <v>237</v>
      </c>
      <c r="C217" s="50" t="s">
        <v>349</v>
      </c>
      <c r="D217" s="51">
        <v>71425</v>
      </c>
      <c r="E217" s="51">
        <v>14</v>
      </c>
      <c r="F217" s="78">
        <v>5101.7857142857147</v>
      </c>
    </row>
    <row r="218" spans="1:6" ht="12" customHeight="1" x14ac:dyDescent="0.2">
      <c r="A218" s="15">
        <f t="shared" si="3"/>
        <v>213</v>
      </c>
      <c r="B218" s="49">
        <v>238</v>
      </c>
      <c r="C218" s="50" t="s">
        <v>196</v>
      </c>
      <c r="D218" s="51">
        <v>48040</v>
      </c>
      <c r="E218" s="51">
        <v>25</v>
      </c>
      <c r="F218" s="78">
        <v>1921.6</v>
      </c>
    </row>
    <row r="219" spans="1:6" ht="12" customHeight="1" x14ac:dyDescent="0.2">
      <c r="A219" s="15">
        <f t="shared" si="3"/>
        <v>214</v>
      </c>
      <c r="B219" s="49">
        <v>239</v>
      </c>
      <c r="C219" s="50" t="s">
        <v>197</v>
      </c>
      <c r="D219" s="51">
        <v>595</v>
      </c>
      <c r="E219" s="51">
        <v>13</v>
      </c>
      <c r="F219" s="78">
        <v>45.769230769230766</v>
      </c>
    </row>
    <row r="220" spans="1:6" ht="12" customHeight="1" x14ac:dyDescent="0.2">
      <c r="A220" s="15">
        <f t="shared" si="3"/>
        <v>215</v>
      </c>
      <c r="B220" s="49">
        <v>240</v>
      </c>
      <c r="C220" s="50" t="s">
        <v>350</v>
      </c>
      <c r="D220" s="51">
        <v>36300</v>
      </c>
      <c r="E220" s="51">
        <v>11</v>
      </c>
      <c r="F220" s="78">
        <v>3300</v>
      </c>
    </row>
    <row r="221" spans="1:6" ht="12" customHeight="1" x14ac:dyDescent="0.2">
      <c r="A221" s="15">
        <f t="shared" si="3"/>
        <v>216</v>
      </c>
      <c r="B221" s="49">
        <v>241</v>
      </c>
      <c r="C221" s="50" t="s">
        <v>351</v>
      </c>
      <c r="D221" s="51">
        <v>68923</v>
      </c>
      <c r="E221" s="51">
        <v>47</v>
      </c>
      <c r="F221" s="78">
        <v>1466.4468085106382</v>
      </c>
    </row>
    <row r="222" spans="1:6" ht="12" customHeight="1" x14ac:dyDescent="0.2">
      <c r="A222" s="15">
        <f t="shared" si="3"/>
        <v>217</v>
      </c>
      <c r="B222" s="49">
        <v>242</v>
      </c>
      <c r="C222" s="50" t="s">
        <v>440</v>
      </c>
      <c r="D222" s="51">
        <v>32784</v>
      </c>
      <c r="E222" s="51">
        <v>11</v>
      </c>
      <c r="F222" s="78">
        <v>2980.3636363636365</v>
      </c>
    </row>
    <row r="223" spans="1:6" ht="12" customHeight="1" x14ac:dyDescent="0.2">
      <c r="A223" s="15">
        <f t="shared" si="3"/>
        <v>218</v>
      </c>
      <c r="B223" s="49">
        <v>243</v>
      </c>
      <c r="C223" s="50" t="s">
        <v>446</v>
      </c>
      <c r="D223" s="51">
        <v>5280</v>
      </c>
      <c r="E223" s="51">
        <v>2</v>
      </c>
      <c r="F223" s="78">
        <v>2640</v>
      </c>
    </row>
    <row r="224" spans="1:6" ht="12" customHeight="1" x14ac:dyDescent="0.2">
      <c r="A224" s="15">
        <f t="shared" si="3"/>
        <v>219</v>
      </c>
      <c r="B224" s="49">
        <v>244</v>
      </c>
      <c r="C224" s="50" t="s">
        <v>276</v>
      </c>
      <c r="D224" s="51">
        <v>34882</v>
      </c>
      <c r="E224" s="51">
        <v>10</v>
      </c>
      <c r="F224" s="78">
        <v>3488.2</v>
      </c>
    </row>
    <row r="225" spans="1:6" ht="12" customHeight="1" x14ac:dyDescent="0.2">
      <c r="A225" s="15">
        <f t="shared" si="3"/>
        <v>220</v>
      </c>
      <c r="B225" s="49">
        <v>245</v>
      </c>
      <c r="C225" s="50" t="s">
        <v>415</v>
      </c>
      <c r="D225" s="51">
        <v>67521</v>
      </c>
      <c r="E225" s="51">
        <v>17</v>
      </c>
      <c r="F225" s="78">
        <v>3971.8235294117649</v>
      </c>
    </row>
    <row r="226" spans="1:6" ht="12" customHeight="1" x14ac:dyDescent="0.2">
      <c r="A226" s="15">
        <f t="shared" si="3"/>
        <v>221</v>
      </c>
      <c r="B226" s="49">
        <v>246</v>
      </c>
      <c r="C226" s="50" t="s">
        <v>402</v>
      </c>
      <c r="D226" s="51">
        <v>79120</v>
      </c>
      <c r="E226" s="51">
        <v>32</v>
      </c>
      <c r="F226" s="78">
        <v>2472.5</v>
      </c>
    </row>
    <row r="227" spans="1:6" ht="12" customHeight="1" x14ac:dyDescent="0.2">
      <c r="A227" s="15">
        <f t="shared" si="3"/>
        <v>222</v>
      </c>
      <c r="B227" s="49">
        <v>247</v>
      </c>
      <c r="C227" s="50" t="s">
        <v>450</v>
      </c>
      <c r="D227" s="51">
        <v>5100</v>
      </c>
      <c r="E227" s="51">
        <v>3</v>
      </c>
      <c r="F227" s="78">
        <v>1700</v>
      </c>
    </row>
    <row r="228" spans="1:6" ht="12" customHeight="1" x14ac:dyDescent="0.2">
      <c r="A228" s="15">
        <f t="shared" si="3"/>
        <v>223</v>
      </c>
      <c r="B228" s="49">
        <v>248</v>
      </c>
      <c r="C228" s="50" t="s">
        <v>198</v>
      </c>
      <c r="D228" s="51">
        <v>31404</v>
      </c>
      <c r="E228" s="51">
        <v>8</v>
      </c>
      <c r="F228" s="78">
        <v>3925.5</v>
      </c>
    </row>
    <row r="229" spans="1:6" ht="12" customHeight="1" x14ac:dyDescent="0.2">
      <c r="A229" s="15">
        <f t="shared" si="3"/>
        <v>224</v>
      </c>
      <c r="B229" s="49">
        <v>249</v>
      </c>
      <c r="C229" s="50" t="s">
        <v>199</v>
      </c>
      <c r="D229" s="51">
        <v>177494</v>
      </c>
      <c r="E229" s="51">
        <v>63</v>
      </c>
      <c r="F229" s="78">
        <v>2817.3650793650795</v>
      </c>
    </row>
    <row r="230" spans="1:6" ht="12" customHeight="1" x14ac:dyDescent="0.2">
      <c r="A230" s="15">
        <f t="shared" si="3"/>
        <v>225</v>
      </c>
      <c r="B230" s="49">
        <v>250</v>
      </c>
      <c r="C230" s="50" t="s">
        <v>200</v>
      </c>
      <c r="D230" s="51">
        <v>243942</v>
      </c>
      <c r="E230" s="51">
        <v>67</v>
      </c>
      <c r="F230" s="78">
        <v>3640.9253731343283</v>
      </c>
    </row>
    <row r="231" spans="1:6" ht="12" customHeight="1" x14ac:dyDescent="0.2">
      <c r="A231" s="15">
        <f t="shared" si="3"/>
        <v>226</v>
      </c>
      <c r="B231" s="49">
        <v>251</v>
      </c>
      <c r="C231" s="50" t="s">
        <v>201</v>
      </c>
      <c r="D231" s="51">
        <v>7000</v>
      </c>
      <c r="E231" s="51">
        <v>1</v>
      </c>
      <c r="F231" s="78">
        <v>7000</v>
      </c>
    </row>
    <row r="232" spans="1:6" ht="12" customHeight="1" x14ac:dyDescent="0.2">
      <c r="A232" s="15">
        <f t="shared" si="3"/>
        <v>227</v>
      </c>
      <c r="B232" s="49">
        <v>252</v>
      </c>
      <c r="C232" s="50" t="s">
        <v>352</v>
      </c>
      <c r="D232" s="51">
        <v>31744</v>
      </c>
      <c r="E232" s="51">
        <v>20</v>
      </c>
      <c r="F232" s="78">
        <v>1587.2</v>
      </c>
    </row>
    <row r="233" spans="1:6" ht="12" customHeight="1" x14ac:dyDescent="0.2">
      <c r="A233" s="15">
        <f t="shared" si="3"/>
        <v>228</v>
      </c>
      <c r="B233" s="49">
        <v>253</v>
      </c>
      <c r="C233" s="50" t="s">
        <v>353</v>
      </c>
      <c r="D233" s="51">
        <v>14141</v>
      </c>
      <c r="E233" s="51">
        <v>8</v>
      </c>
      <c r="F233" s="78">
        <v>1767.625</v>
      </c>
    </row>
    <row r="234" spans="1:6" ht="12" customHeight="1" x14ac:dyDescent="0.2">
      <c r="A234" s="15">
        <f t="shared" si="3"/>
        <v>229</v>
      </c>
      <c r="B234" s="49">
        <v>254</v>
      </c>
      <c r="C234" s="50" t="s">
        <v>354</v>
      </c>
      <c r="D234" s="51">
        <v>162296</v>
      </c>
      <c r="E234" s="51">
        <v>44</v>
      </c>
      <c r="F234" s="78">
        <v>3688.5454545454545</v>
      </c>
    </row>
    <row r="235" spans="1:6" ht="12" customHeight="1" x14ac:dyDescent="0.2">
      <c r="A235" s="15">
        <f t="shared" si="3"/>
        <v>230</v>
      </c>
      <c r="B235" s="49">
        <v>255</v>
      </c>
      <c r="C235" s="50" t="s">
        <v>202</v>
      </c>
      <c r="D235" s="51">
        <v>99750</v>
      </c>
      <c r="E235" s="51">
        <v>16</v>
      </c>
      <c r="F235" s="78">
        <v>6234.375</v>
      </c>
    </row>
    <row r="236" spans="1:6" ht="12" customHeight="1" x14ac:dyDescent="0.2">
      <c r="A236" s="15">
        <f t="shared" si="3"/>
        <v>231</v>
      </c>
      <c r="B236" s="49">
        <v>256</v>
      </c>
      <c r="C236" s="50" t="s">
        <v>203</v>
      </c>
      <c r="D236" s="51">
        <v>106875</v>
      </c>
      <c r="E236" s="51">
        <v>37</v>
      </c>
      <c r="F236" s="78">
        <v>2888.5135135135133</v>
      </c>
    </row>
    <row r="237" spans="1:6" ht="12" customHeight="1" x14ac:dyDescent="0.2">
      <c r="A237" s="15">
        <f t="shared" si="3"/>
        <v>232</v>
      </c>
      <c r="B237" s="49">
        <v>257</v>
      </c>
      <c r="C237" s="50" t="s">
        <v>204</v>
      </c>
      <c r="D237" s="51">
        <v>35309</v>
      </c>
      <c r="E237" s="51">
        <v>26</v>
      </c>
      <c r="F237" s="78">
        <v>1358.0384615384614</v>
      </c>
    </row>
    <row r="238" spans="1:6" ht="12" customHeight="1" x14ac:dyDescent="0.2">
      <c r="A238" s="15">
        <f t="shared" si="3"/>
        <v>233</v>
      </c>
      <c r="B238" s="49">
        <v>258</v>
      </c>
      <c r="C238" s="50" t="s">
        <v>355</v>
      </c>
      <c r="D238" s="51">
        <v>16100</v>
      </c>
      <c r="E238" s="51">
        <v>9</v>
      </c>
      <c r="F238" s="78">
        <v>1788.8888888888889</v>
      </c>
    </row>
    <row r="239" spans="1:6" ht="12" customHeight="1" x14ac:dyDescent="0.2">
      <c r="A239" s="15">
        <f t="shared" si="3"/>
        <v>234</v>
      </c>
      <c r="B239" s="49">
        <v>259</v>
      </c>
      <c r="C239" s="50" t="s">
        <v>403</v>
      </c>
      <c r="D239" s="51">
        <v>3600</v>
      </c>
      <c r="E239" s="51">
        <v>2</v>
      </c>
      <c r="F239" s="78">
        <v>1800</v>
      </c>
    </row>
    <row r="240" spans="1:6" ht="12" customHeight="1" x14ac:dyDescent="0.2">
      <c r="A240" s="15">
        <f t="shared" si="3"/>
        <v>235</v>
      </c>
      <c r="B240" s="49">
        <v>260</v>
      </c>
      <c r="C240" s="50" t="s">
        <v>205</v>
      </c>
      <c r="D240" s="51">
        <v>11195</v>
      </c>
      <c r="E240" s="51">
        <v>6</v>
      </c>
      <c r="F240" s="78">
        <v>1865.8333333333333</v>
      </c>
    </row>
    <row r="241" spans="1:6" ht="12" customHeight="1" x14ac:dyDescent="0.2">
      <c r="A241" s="15">
        <f t="shared" si="3"/>
        <v>236</v>
      </c>
      <c r="B241" s="49">
        <v>261</v>
      </c>
      <c r="C241" s="50" t="s">
        <v>404</v>
      </c>
      <c r="D241" s="51">
        <v>23135</v>
      </c>
      <c r="E241" s="51">
        <v>10</v>
      </c>
      <c r="F241" s="78">
        <v>2313.5</v>
      </c>
    </row>
    <row r="242" spans="1:6" ht="12" customHeight="1" x14ac:dyDescent="0.2">
      <c r="A242" s="15">
        <f t="shared" si="3"/>
        <v>237</v>
      </c>
      <c r="B242" s="49">
        <v>262</v>
      </c>
      <c r="C242" s="50" t="s">
        <v>206</v>
      </c>
      <c r="D242" s="51">
        <v>13755</v>
      </c>
      <c r="E242" s="51">
        <v>2</v>
      </c>
      <c r="F242" s="78">
        <v>6877.5</v>
      </c>
    </row>
    <row r="243" spans="1:6" ht="12" customHeight="1" x14ac:dyDescent="0.2">
      <c r="A243" s="15">
        <f t="shared" si="3"/>
        <v>238</v>
      </c>
      <c r="B243" s="49">
        <v>263</v>
      </c>
      <c r="C243" s="50" t="s">
        <v>207</v>
      </c>
      <c r="D243" s="51">
        <v>33664</v>
      </c>
      <c r="E243" s="51">
        <v>11</v>
      </c>
      <c r="F243" s="78">
        <v>3060.3636363636365</v>
      </c>
    </row>
    <row r="244" spans="1:6" ht="12" customHeight="1" x14ac:dyDescent="0.2">
      <c r="A244" s="15">
        <f t="shared" si="3"/>
        <v>239</v>
      </c>
      <c r="B244" s="49">
        <v>264</v>
      </c>
      <c r="C244" s="50" t="s">
        <v>356</v>
      </c>
      <c r="D244" s="51">
        <v>24825</v>
      </c>
      <c r="E244" s="51">
        <v>13</v>
      </c>
      <c r="F244" s="78">
        <v>1909.6153846153845</v>
      </c>
    </row>
    <row r="245" spans="1:6" ht="12" customHeight="1" x14ac:dyDescent="0.2">
      <c r="A245" s="15">
        <f t="shared" si="3"/>
        <v>240</v>
      </c>
      <c r="B245" s="49">
        <v>265</v>
      </c>
      <c r="C245" s="50" t="s">
        <v>208</v>
      </c>
      <c r="D245" s="51">
        <v>23840</v>
      </c>
      <c r="E245" s="51">
        <v>19</v>
      </c>
      <c r="F245" s="78">
        <v>1254.7368421052631</v>
      </c>
    </row>
    <row r="246" spans="1:6" ht="12" customHeight="1" x14ac:dyDescent="0.2">
      <c r="A246" s="15">
        <f t="shared" si="3"/>
        <v>241</v>
      </c>
      <c r="B246" s="49">
        <v>266</v>
      </c>
      <c r="C246" s="50" t="s">
        <v>209</v>
      </c>
      <c r="D246" s="51">
        <v>62670</v>
      </c>
      <c r="E246" s="51">
        <v>29</v>
      </c>
      <c r="F246" s="78">
        <v>2161.0344827586205</v>
      </c>
    </row>
    <row r="247" spans="1:6" ht="12" customHeight="1" x14ac:dyDescent="0.2">
      <c r="A247" s="15">
        <f t="shared" si="3"/>
        <v>242</v>
      </c>
      <c r="B247" s="49">
        <v>267</v>
      </c>
      <c r="C247" s="50" t="s">
        <v>357</v>
      </c>
      <c r="D247" s="51">
        <v>19597</v>
      </c>
      <c r="E247" s="51">
        <v>9</v>
      </c>
      <c r="F247" s="78">
        <v>2177.4444444444443</v>
      </c>
    </row>
    <row r="248" spans="1:6" ht="12" customHeight="1" x14ac:dyDescent="0.2">
      <c r="A248" s="15">
        <f t="shared" si="3"/>
        <v>243</v>
      </c>
      <c r="B248" s="49">
        <v>268</v>
      </c>
      <c r="C248" s="50" t="s">
        <v>210</v>
      </c>
      <c r="D248" s="51">
        <v>27837</v>
      </c>
      <c r="E248" s="51">
        <v>16</v>
      </c>
      <c r="F248" s="78">
        <v>1739.8125</v>
      </c>
    </row>
    <row r="249" spans="1:6" ht="12" customHeight="1" x14ac:dyDescent="0.2">
      <c r="A249" s="15">
        <f t="shared" si="3"/>
        <v>244</v>
      </c>
      <c r="B249" s="49">
        <v>269</v>
      </c>
      <c r="C249" s="50" t="s">
        <v>211</v>
      </c>
      <c r="D249" s="51">
        <v>64999</v>
      </c>
      <c r="E249" s="51">
        <v>15</v>
      </c>
      <c r="F249" s="78">
        <v>4333.2666666666664</v>
      </c>
    </row>
    <row r="250" spans="1:6" ht="12" customHeight="1" x14ac:dyDescent="0.2">
      <c r="A250" s="15">
        <f t="shared" si="3"/>
        <v>245</v>
      </c>
      <c r="B250" s="49">
        <v>270</v>
      </c>
      <c r="C250" s="50" t="s">
        <v>358</v>
      </c>
      <c r="D250" s="51">
        <v>38000</v>
      </c>
      <c r="E250" s="51">
        <v>11</v>
      </c>
      <c r="F250" s="78">
        <v>3454.5454545454545</v>
      </c>
    </row>
    <row r="251" spans="1:6" ht="12" customHeight="1" x14ac:dyDescent="0.2">
      <c r="A251" s="15">
        <f t="shared" si="3"/>
        <v>246</v>
      </c>
      <c r="B251" s="49">
        <v>271</v>
      </c>
      <c r="C251" s="50" t="s">
        <v>212</v>
      </c>
      <c r="D251" s="51">
        <v>141816</v>
      </c>
      <c r="E251" s="51">
        <v>76</v>
      </c>
      <c r="F251" s="78">
        <v>1866</v>
      </c>
    </row>
    <row r="252" spans="1:6" ht="12" customHeight="1" x14ac:dyDescent="0.2">
      <c r="A252" s="15">
        <f t="shared" si="3"/>
        <v>247</v>
      </c>
      <c r="B252" s="49">
        <v>272</v>
      </c>
      <c r="C252" s="50" t="s">
        <v>213</v>
      </c>
      <c r="D252" s="51">
        <v>102602</v>
      </c>
      <c r="E252" s="51">
        <v>54</v>
      </c>
      <c r="F252" s="78">
        <v>1900.037037037037</v>
      </c>
    </row>
    <row r="253" spans="1:6" ht="12" customHeight="1" x14ac:dyDescent="0.2">
      <c r="A253" s="15">
        <f t="shared" si="3"/>
        <v>248</v>
      </c>
      <c r="B253" s="49">
        <v>273</v>
      </c>
      <c r="C253" s="50" t="s">
        <v>277</v>
      </c>
      <c r="D253" s="51">
        <v>11960</v>
      </c>
      <c r="E253" s="51">
        <v>4</v>
      </c>
      <c r="F253" s="78">
        <v>2990</v>
      </c>
    </row>
    <row r="254" spans="1:6" ht="12" customHeight="1" x14ac:dyDescent="0.2">
      <c r="A254" s="15">
        <f t="shared" si="3"/>
        <v>249</v>
      </c>
      <c r="B254" s="49">
        <v>274</v>
      </c>
      <c r="C254" s="50" t="s">
        <v>214</v>
      </c>
      <c r="D254" s="51">
        <v>145858</v>
      </c>
      <c r="E254" s="51">
        <v>62</v>
      </c>
      <c r="F254" s="78">
        <v>2352.5483870967741</v>
      </c>
    </row>
    <row r="255" spans="1:6" ht="12" customHeight="1" x14ac:dyDescent="0.2">
      <c r="A255" s="15">
        <f t="shared" si="3"/>
        <v>250</v>
      </c>
      <c r="B255" s="49">
        <v>275</v>
      </c>
      <c r="C255" s="50" t="s">
        <v>215</v>
      </c>
      <c r="D255" s="51">
        <v>72821</v>
      </c>
      <c r="E255" s="51">
        <v>15</v>
      </c>
      <c r="F255" s="78">
        <v>4854.7333333333336</v>
      </c>
    </row>
    <row r="256" spans="1:6" ht="12" customHeight="1" x14ac:dyDescent="0.2">
      <c r="A256" s="15">
        <f t="shared" si="3"/>
        <v>251</v>
      </c>
      <c r="B256" s="49">
        <v>276</v>
      </c>
      <c r="C256" s="50" t="s">
        <v>216</v>
      </c>
      <c r="D256" s="51">
        <v>111333</v>
      </c>
      <c r="E256" s="51">
        <v>18</v>
      </c>
      <c r="F256" s="78">
        <v>6185.166666666667</v>
      </c>
    </row>
    <row r="257" spans="1:6" ht="12" customHeight="1" x14ac:dyDescent="0.2">
      <c r="A257" s="15">
        <f t="shared" si="3"/>
        <v>252</v>
      </c>
      <c r="B257" s="49">
        <v>277</v>
      </c>
      <c r="C257" s="50" t="s">
        <v>217</v>
      </c>
      <c r="D257" s="51">
        <v>6469</v>
      </c>
      <c r="E257" s="51">
        <v>4</v>
      </c>
      <c r="F257" s="78">
        <v>1617.25</v>
      </c>
    </row>
    <row r="258" spans="1:6" ht="12" customHeight="1" x14ac:dyDescent="0.2">
      <c r="A258" s="15">
        <f t="shared" si="3"/>
        <v>253</v>
      </c>
      <c r="B258" s="49">
        <v>278</v>
      </c>
      <c r="C258" s="50" t="s">
        <v>218</v>
      </c>
      <c r="D258" s="51">
        <v>22900</v>
      </c>
      <c r="E258" s="51">
        <v>6</v>
      </c>
      <c r="F258" s="78">
        <v>3816.6666666666665</v>
      </c>
    </row>
    <row r="259" spans="1:6" ht="12" customHeight="1" x14ac:dyDescent="0.2">
      <c r="A259" s="15">
        <f t="shared" si="3"/>
        <v>254</v>
      </c>
      <c r="B259" s="49">
        <v>279</v>
      </c>
      <c r="C259" s="50" t="s">
        <v>219</v>
      </c>
      <c r="D259" s="51">
        <v>37108</v>
      </c>
      <c r="E259" s="51">
        <v>12</v>
      </c>
      <c r="F259" s="78">
        <v>3092.3333333333335</v>
      </c>
    </row>
    <row r="260" spans="1:6" ht="12" customHeight="1" x14ac:dyDescent="0.2">
      <c r="A260" s="15">
        <f t="shared" si="3"/>
        <v>255</v>
      </c>
      <c r="B260" s="49">
        <v>280</v>
      </c>
      <c r="C260" s="50" t="s">
        <v>220</v>
      </c>
      <c r="D260" s="51">
        <v>97233</v>
      </c>
      <c r="E260" s="51">
        <v>12</v>
      </c>
      <c r="F260" s="78">
        <v>8102.75</v>
      </c>
    </row>
    <row r="261" spans="1:6" ht="12" customHeight="1" x14ac:dyDescent="0.2">
      <c r="A261" s="15">
        <f t="shared" si="3"/>
        <v>256</v>
      </c>
      <c r="B261" s="49">
        <v>281</v>
      </c>
      <c r="C261" s="50" t="s">
        <v>359</v>
      </c>
      <c r="D261" s="51">
        <v>4417</v>
      </c>
      <c r="E261" s="51">
        <v>4</v>
      </c>
      <c r="F261" s="78">
        <v>1104.25</v>
      </c>
    </row>
    <row r="262" spans="1:6" ht="12" customHeight="1" x14ac:dyDescent="0.2">
      <c r="A262" s="15">
        <f t="shared" si="3"/>
        <v>257</v>
      </c>
      <c r="B262" s="49">
        <v>282</v>
      </c>
      <c r="C262" s="50" t="s">
        <v>221</v>
      </c>
      <c r="D262" s="51">
        <v>25003</v>
      </c>
      <c r="E262" s="51">
        <v>8</v>
      </c>
      <c r="F262" s="78">
        <v>3125.375</v>
      </c>
    </row>
    <row r="263" spans="1:6" ht="12" customHeight="1" x14ac:dyDescent="0.2">
      <c r="A263" s="15">
        <f t="shared" si="3"/>
        <v>258</v>
      </c>
      <c r="B263" s="49">
        <v>283</v>
      </c>
      <c r="C263" s="50" t="s">
        <v>222</v>
      </c>
      <c r="D263" s="51">
        <v>71079</v>
      </c>
      <c r="E263" s="51">
        <v>28</v>
      </c>
      <c r="F263" s="78">
        <v>2538.5357142857142</v>
      </c>
    </row>
    <row r="264" spans="1:6" ht="12" customHeight="1" x14ac:dyDescent="0.2">
      <c r="A264" s="15">
        <f t="shared" ref="A264:A327" si="4">A263+1</f>
        <v>259</v>
      </c>
      <c r="B264" s="49">
        <v>284</v>
      </c>
      <c r="C264" s="50" t="s">
        <v>278</v>
      </c>
      <c r="D264" s="51">
        <v>29590</v>
      </c>
      <c r="E264" s="51">
        <v>10</v>
      </c>
      <c r="F264" s="78">
        <v>2959</v>
      </c>
    </row>
    <row r="265" spans="1:6" ht="12" customHeight="1" x14ac:dyDescent="0.2">
      <c r="A265" s="15">
        <f t="shared" si="4"/>
        <v>260</v>
      </c>
      <c r="B265" s="49">
        <v>285</v>
      </c>
      <c r="C265" s="50" t="s">
        <v>223</v>
      </c>
      <c r="D265" s="51">
        <v>86926</v>
      </c>
      <c r="E265" s="51">
        <v>31</v>
      </c>
      <c r="F265" s="78">
        <v>2804.0645161290322</v>
      </c>
    </row>
    <row r="266" spans="1:6" ht="12" customHeight="1" x14ac:dyDescent="0.2">
      <c r="A266" s="15">
        <f t="shared" si="4"/>
        <v>261</v>
      </c>
      <c r="B266" s="49">
        <v>286</v>
      </c>
      <c r="C266" s="50" t="s">
        <v>224</v>
      </c>
      <c r="D266" s="51">
        <v>47600</v>
      </c>
      <c r="E266" s="51">
        <v>3</v>
      </c>
      <c r="F266" s="78">
        <v>15866.666666666666</v>
      </c>
    </row>
    <row r="267" spans="1:6" ht="12" customHeight="1" x14ac:dyDescent="0.2">
      <c r="A267" s="15">
        <f t="shared" si="4"/>
        <v>262</v>
      </c>
      <c r="B267" s="49">
        <v>287</v>
      </c>
      <c r="C267" s="50" t="s">
        <v>225</v>
      </c>
      <c r="D267" s="51">
        <v>50477</v>
      </c>
      <c r="E267" s="51">
        <v>13</v>
      </c>
      <c r="F267" s="78">
        <v>3882.8461538461538</v>
      </c>
    </row>
    <row r="268" spans="1:6" ht="12" customHeight="1" x14ac:dyDescent="0.2">
      <c r="A268" s="15">
        <f t="shared" si="4"/>
        <v>263</v>
      </c>
      <c r="B268" s="49">
        <v>288</v>
      </c>
      <c r="C268" s="50" t="s">
        <v>226</v>
      </c>
      <c r="D268" s="51">
        <v>52384</v>
      </c>
      <c r="E268" s="51">
        <v>18</v>
      </c>
      <c r="F268" s="78">
        <v>2910.2222222222222</v>
      </c>
    </row>
    <row r="269" spans="1:6" ht="12" customHeight="1" x14ac:dyDescent="0.2">
      <c r="A269" s="15">
        <f t="shared" si="4"/>
        <v>264</v>
      </c>
      <c r="B269" s="49">
        <v>289</v>
      </c>
      <c r="C269" s="50" t="s">
        <v>227</v>
      </c>
      <c r="D269" s="51">
        <v>50000</v>
      </c>
      <c r="E269" s="51">
        <v>12</v>
      </c>
      <c r="F269" s="78">
        <v>4166.666666666667</v>
      </c>
    </row>
    <row r="270" spans="1:6" ht="12" customHeight="1" x14ac:dyDescent="0.2">
      <c r="A270" s="15">
        <f t="shared" si="4"/>
        <v>265</v>
      </c>
      <c r="B270" s="49">
        <v>290</v>
      </c>
      <c r="C270" s="50" t="s">
        <v>228</v>
      </c>
      <c r="D270" s="51">
        <v>20944</v>
      </c>
      <c r="E270" s="51">
        <v>6</v>
      </c>
      <c r="F270" s="78">
        <v>3490.6666666666665</v>
      </c>
    </row>
    <row r="271" spans="1:6" ht="12" customHeight="1" x14ac:dyDescent="0.2">
      <c r="A271" s="15">
        <f t="shared" si="4"/>
        <v>266</v>
      </c>
      <c r="B271" s="49">
        <v>292</v>
      </c>
      <c r="C271" s="50" t="s">
        <v>405</v>
      </c>
      <c r="D271" s="51">
        <v>3000</v>
      </c>
      <c r="E271" s="51">
        <v>1</v>
      </c>
      <c r="F271" s="78">
        <v>3000</v>
      </c>
    </row>
    <row r="272" spans="1:6" ht="12" customHeight="1" x14ac:dyDescent="0.2">
      <c r="A272" s="15">
        <f t="shared" si="4"/>
        <v>267</v>
      </c>
      <c r="B272" s="49">
        <v>293</v>
      </c>
      <c r="C272" s="50" t="s">
        <v>229</v>
      </c>
      <c r="D272" s="51">
        <v>50150</v>
      </c>
      <c r="E272" s="51">
        <v>24</v>
      </c>
      <c r="F272" s="78">
        <v>2089.5833333333335</v>
      </c>
    </row>
    <row r="273" spans="1:6" ht="12" customHeight="1" x14ac:dyDescent="0.2">
      <c r="A273" s="15">
        <f t="shared" si="4"/>
        <v>268</v>
      </c>
      <c r="B273" s="49">
        <v>294</v>
      </c>
      <c r="C273" s="50" t="s">
        <v>361</v>
      </c>
      <c r="D273" s="51">
        <v>12246</v>
      </c>
      <c r="E273" s="51">
        <v>7</v>
      </c>
      <c r="F273" s="78">
        <v>1749.4285714285713</v>
      </c>
    </row>
    <row r="274" spans="1:6" ht="12" customHeight="1" x14ac:dyDescent="0.2">
      <c r="A274" s="15">
        <f t="shared" si="4"/>
        <v>269</v>
      </c>
      <c r="B274" s="49">
        <v>296</v>
      </c>
      <c r="C274" s="50" t="s">
        <v>231</v>
      </c>
      <c r="D274" s="51">
        <v>74224</v>
      </c>
      <c r="E274" s="51">
        <v>48</v>
      </c>
      <c r="F274" s="78">
        <v>1546.3333333333333</v>
      </c>
    </row>
    <row r="275" spans="1:6" ht="12" customHeight="1" x14ac:dyDescent="0.2">
      <c r="A275" s="15">
        <f t="shared" si="4"/>
        <v>270</v>
      </c>
      <c r="B275" s="49">
        <v>297</v>
      </c>
      <c r="C275" s="50" t="s">
        <v>437</v>
      </c>
      <c r="D275" s="51">
        <v>7800</v>
      </c>
      <c r="E275" s="51">
        <v>5</v>
      </c>
      <c r="F275" s="78">
        <v>1560</v>
      </c>
    </row>
    <row r="276" spans="1:6" ht="12" customHeight="1" x14ac:dyDescent="0.2">
      <c r="A276" s="15">
        <f t="shared" si="4"/>
        <v>271</v>
      </c>
      <c r="B276" s="49">
        <v>298</v>
      </c>
      <c r="C276" s="50" t="s">
        <v>232</v>
      </c>
      <c r="D276" s="51">
        <v>1960</v>
      </c>
      <c r="E276" s="51">
        <v>1</v>
      </c>
      <c r="F276" s="78">
        <v>1960</v>
      </c>
    </row>
    <row r="277" spans="1:6" ht="12" customHeight="1" x14ac:dyDescent="0.2">
      <c r="A277" s="15">
        <f t="shared" si="4"/>
        <v>272</v>
      </c>
      <c r="B277" s="49">
        <v>299</v>
      </c>
      <c r="C277" s="50" t="s">
        <v>233</v>
      </c>
      <c r="D277" s="51">
        <v>24449</v>
      </c>
      <c r="E277" s="51">
        <v>12</v>
      </c>
      <c r="F277" s="78">
        <v>2037.4166666666667</v>
      </c>
    </row>
    <row r="278" spans="1:6" ht="12" customHeight="1" x14ac:dyDescent="0.2">
      <c r="A278" s="15">
        <f t="shared" si="4"/>
        <v>273</v>
      </c>
      <c r="B278" s="49">
        <v>300</v>
      </c>
      <c r="C278" s="50" t="s">
        <v>362</v>
      </c>
      <c r="D278" s="51">
        <v>32125</v>
      </c>
      <c r="E278" s="51">
        <v>34</v>
      </c>
      <c r="F278" s="78">
        <v>944.85294117647061</v>
      </c>
    </row>
    <row r="279" spans="1:6" ht="12" customHeight="1" x14ac:dyDescent="0.2">
      <c r="A279" s="15">
        <f t="shared" si="4"/>
        <v>274</v>
      </c>
      <c r="B279" s="49">
        <v>301</v>
      </c>
      <c r="C279" s="50" t="s">
        <v>234</v>
      </c>
      <c r="D279" s="51">
        <v>10966</v>
      </c>
      <c r="E279" s="51">
        <v>6</v>
      </c>
      <c r="F279" s="78">
        <v>1827.6666666666667</v>
      </c>
    </row>
    <row r="280" spans="1:6" ht="12" customHeight="1" x14ac:dyDescent="0.2">
      <c r="A280" s="15">
        <f t="shared" si="4"/>
        <v>275</v>
      </c>
      <c r="B280" s="49">
        <v>303</v>
      </c>
      <c r="C280" s="50" t="s">
        <v>235</v>
      </c>
      <c r="D280" s="51">
        <v>93703</v>
      </c>
      <c r="E280" s="51">
        <v>23</v>
      </c>
      <c r="F280" s="78">
        <v>4074.0434782608695</v>
      </c>
    </row>
    <row r="281" spans="1:6" ht="12" customHeight="1" x14ac:dyDescent="0.2">
      <c r="A281" s="15">
        <f t="shared" si="4"/>
        <v>276</v>
      </c>
      <c r="B281" s="49">
        <v>304</v>
      </c>
      <c r="C281" s="50" t="s">
        <v>364</v>
      </c>
      <c r="D281" s="51">
        <v>7442</v>
      </c>
      <c r="E281" s="51">
        <v>2</v>
      </c>
      <c r="F281" s="78">
        <v>3721</v>
      </c>
    </row>
    <row r="282" spans="1:6" ht="12" customHeight="1" x14ac:dyDescent="0.2">
      <c r="A282" s="15">
        <f t="shared" si="4"/>
        <v>277</v>
      </c>
      <c r="B282" s="49">
        <v>305</v>
      </c>
      <c r="C282" s="50" t="s">
        <v>365</v>
      </c>
      <c r="D282" s="51">
        <v>16425</v>
      </c>
      <c r="E282" s="51">
        <v>11</v>
      </c>
      <c r="F282" s="78">
        <v>1493.1818181818182</v>
      </c>
    </row>
    <row r="283" spans="1:6" ht="12" customHeight="1" x14ac:dyDescent="0.2">
      <c r="A283" s="15">
        <f t="shared" si="4"/>
        <v>278</v>
      </c>
      <c r="B283" s="49">
        <v>306</v>
      </c>
      <c r="C283" s="50" t="s">
        <v>366</v>
      </c>
      <c r="D283" s="51">
        <v>46816</v>
      </c>
      <c r="E283" s="51">
        <v>15</v>
      </c>
      <c r="F283" s="78">
        <v>3121.0666666666666</v>
      </c>
    </row>
    <row r="284" spans="1:6" ht="12" customHeight="1" x14ac:dyDescent="0.2">
      <c r="A284" s="15">
        <f t="shared" si="4"/>
        <v>279</v>
      </c>
      <c r="B284" s="49">
        <v>307</v>
      </c>
      <c r="C284" s="50" t="s">
        <v>236</v>
      </c>
      <c r="D284" s="51">
        <v>796</v>
      </c>
      <c r="E284" s="51">
        <v>1</v>
      </c>
      <c r="F284" s="78">
        <v>796</v>
      </c>
    </row>
    <row r="285" spans="1:6" ht="12" customHeight="1" x14ac:dyDescent="0.2">
      <c r="A285" s="15">
        <f t="shared" si="4"/>
        <v>280</v>
      </c>
      <c r="B285" s="49">
        <v>308</v>
      </c>
      <c r="C285" s="50" t="s">
        <v>367</v>
      </c>
      <c r="D285" s="51">
        <v>38640</v>
      </c>
      <c r="E285" s="51">
        <v>9</v>
      </c>
      <c r="F285" s="78">
        <v>4293.333333333333</v>
      </c>
    </row>
    <row r="286" spans="1:6" ht="12" customHeight="1" x14ac:dyDescent="0.2">
      <c r="A286" s="15">
        <f t="shared" si="4"/>
        <v>281</v>
      </c>
      <c r="B286" s="49">
        <v>309</v>
      </c>
      <c r="C286" s="50" t="s">
        <v>237</v>
      </c>
      <c r="D286" s="51">
        <v>55128</v>
      </c>
      <c r="E286" s="51">
        <v>11</v>
      </c>
      <c r="F286" s="78">
        <v>5011.636363636364</v>
      </c>
    </row>
    <row r="287" spans="1:6" ht="12" customHeight="1" x14ac:dyDescent="0.2">
      <c r="A287" s="15">
        <f t="shared" si="4"/>
        <v>282</v>
      </c>
      <c r="B287" s="49">
        <v>311</v>
      </c>
      <c r="C287" s="50" t="s">
        <v>239</v>
      </c>
      <c r="D287" s="51">
        <v>13306</v>
      </c>
      <c r="E287" s="51">
        <v>6</v>
      </c>
      <c r="F287" s="78">
        <v>2217.6666666666665</v>
      </c>
    </row>
    <row r="288" spans="1:6" ht="12" customHeight="1" x14ac:dyDescent="0.2">
      <c r="A288" s="15">
        <f t="shared" si="4"/>
        <v>283</v>
      </c>
      <c r="B288" s="49">
        <v>312</v>
      </c>
      <c r="C288" s="50" t="s">
        <v>433</v>
      </c>
      <c r="D288" s="51">
        <v>60500</v>
      </c>
      <c r="E288" s="51">
        <v>12</v>
      </c>
      <c r="F288" s="78">
        <v>5041.666666666667</v>
      </c>
    </row>
    <row r="289" spans="1:6" ht="12" customHeight="1" x14ac:dyDescent="0.2">
      <c r="A289" s="15">
        <f t="shared" si="4"/>
        <v>284</v>
      </c>
      <c r="B289" s="49">
        <v>313</v>
      </c>
      <c r="C289" s="50" t="s">
        <v>368</v>
      </c>
      <c r="D289" s="51">
        <v>32050</v>
      </c>
      <c r="E289" s="51">
        <v>3</v>
      </c>
      <c r="F289" s="78">
        <v>10683.333333333334</v>
      </c>
    </row>
    <row r="290" spans="1:6" ht="12" customHeight="1" x14ac:dyDescent="0.2">
      <c r="A290" s="15">
        <f t="shared" si="4"/>
        <v>285</v>
      </c>
      <c r="B290" s="49">
        <v>314</v>
      </c>
      <c r="C290" s="50" t="s">
        <v>369</v>
      </c>
      <c r="D290" s="51">
        <v>48839</v>
      </c>
      <c r="E290" s="51">
        <v>21</v>
      </c>
      <c r="F290" s="78">
        <v>2325.6666666666665</v>
      </c>
    </row>
    <row r="291" spans="1:6" ht="12" customHeight="1" x14ac:dyDescent="0.2">
      <c r="A291" s="15">
        <f t="shared" si="4"/>
        <v>286</v>
      </c>
      <c r="B291" s="49">
        <v>315</v>
      </c>
      <c r="C291" s="50" t="s">
        <v>240</v>
      </c>
      <c r="D291" s="51">
        <v>6184</v>
      </c>
      <c r="E291" s="51">
        <v>5</v>
      </c>
      <c r="F291" s="78">
        <v>1236.8</v>
      </c>
    </row>
    <row r="292" spans="1:6" ht="12" customHeight="1" x14ac:dyDescent="0.2">
      <c r="A292" s="15">
        <f t="shared" si="4"/>
        <v>287</v>
      </c>
      <c r="B292" s="49">
        <v>316</v>
      </c>
      <c r="C292" s="50" t="s">
        <v>241</v>
      </c>
      <c r="D292" s="51">
        <v>11877</v>
      </c>
      <c r="E292" s="51">
        <v>10</v>
      </c>
      <c r="F292" s="78">
        <v>1187.7</v>
      </c>
    </row>
    <row r="293" spans="1:6" ht="12" customHeight="1" x14ac:dyDescent="0.2">
      <c r="A293" s="15">
        <f t="shared" si="4"/>
        <v>288</v>
      </c>
      <c r="B293" s="49">
        <v>317</v>
      </c>
      <c r="C293" s="50" t="s">
        <v>242</v>
      </c>
      <c r="D293" s="51">
        <v>17530</v>
      </c>
      <c r="E293" s="51">
        <v>7</v>
      </c>
      <c r="F293" s="78">
        <v>2504.2857142857142</v>
      </c>
    </row>
    <row r="294" spans="1:6" ht="12" customHeight="1" x14ac:dyDescent="0.2">
      <c r="A294" s="15">
        <f t="shared" si="4"/>
        <v>289</v>
      </c>
      <c r="B294" s="49">
        <v>318</v>
      </c>
      <c r="C294" s="50" t="s">
        <v>243</v>
      </c>
      <c r="D294" s="51">
        <v>85623</v>
      </c>
      <c r="E294" s="51">
        <v>15</v>
      </c>
      <c r="F294" s="78">
        <v>5708.2</v>
      </c>
    </row>
    <row r="295" spans="1:6" ht="12" customHeight="1" x14ac:dyDescent="0.2">
      <c r="A295" s="15">
        <f t="shared" si="4"/>
        <v>290</v>
      </c>
      <c r="B295" s="49">
        <v>319</v>
      </c>
      <c r="C295" s="50" t="s">
        <v>370</v>
      </c>
      <c r="D295" s="51">
        <v>85133</v>
      </c>
      <c r="E295" s="51">
        <v>44</v>
      </c>
      <c r="F295" s="78">
        <v>1934.840909090909</v>
      </c>
    </row>
    <row r="296" spans="1:6" ht="12" customHeight="1" x14ac:dyDescent="0.2">
      <c r="A296" s="15">
        <f t="shared" si="4"/>
        <v>291</v>
      </c>
      <c r="B296" s="49">
        <v>320</v>
      </c>
      <c r="C296" s="50" t="s">
        <v>406</v>
      </c>
      <c r="D296" s="51">
        <v>18750</v>
      </c>
      <c r="E296" s="51">
        <v>11</v>
      </c>
      <c r="F296" s="78">
        <v>1704.5454545454545</v>
      </c>
    </row>
    <row r="297" spans="1:6" ht="12" customHeight="1" x14ac:dyDescent="0.2">
      <c r="A297" s="15">
        <f t="shared" si="4"/>
        <v>292</v>
      </c>
      <c r="B297" s="49">
        <v>321</v>
      </c>
      <c r="C297" s="50" t="s">
        <v>244</v>
      </c>
      <c r="D297" s="51">
        <v>9840</v>
      </c>
      <c r="E297" s="51">
        <v>2</v>
      </c>
      <c r="F297" s="78">
        <v>4920</v>
      </c>
    </row>
    <row r="298" spans="1:6" ht="12" customHeight="1" x14ac:dyDescent="0.2">
      <c r="A298" s="15">
        <f t="shared" si="4"/>
        <v>293</v>
      </c>
      <c r="B298" s="49">
        <v>323</v>
      </c>
      <c r="C298" s="50" t="s">
        <v>245</v>
      </c>
      <c r="D298" s="51">
        <v>51490</v>
      </c>
      <c r="E298" s="51">
        <v>8</v>
      </c>
      <c r="F298" s="78">
        <v>6436.25</v>
      </c>
    </row>
    <row r="299" spans="1:6" ht="12" customHeight="1" x14ac:dyDescent="0.2">
      <c r="A299" s="15">
        <f t="shared" si="4"/>
        <v>294</v>
      </c>
      <c r="B299" s="49">
        <v>324</v>
      </c>
      <c r="C299" s="50" t="s">
        <v>246</v>
      </c>
      <c r="D299" s="51">
        <v>69137</v>
      </c>
      <c r="E299" s="51">
        <v>71</v>
      </c>
      <c r="F299" s="78">
        <v>973.76056338028172</v>
      </c>
    </row>
    <row r="300" spans="1:6" ht="12" customHeight="1" x14ac:dyDescent="0.2">
      <c r="A300" s="15">
        <f t="shared" si="4"/>
        <v>295</v>
      </c>
      <c r="B300" s="49">
        <v>325</v>
      </c>
      <c r="C300" s="50" t="s">
        <v>247</v>
      </c>
      <c r="D300" s="51">
        <v>9500</v>
      </c>
      <c r="E300" s="51">
        <v>3</v>
      </c>
      <c r="F300" s="78">
        <v>3166.6666666666665</v>
      </c>
    </row>
    <row r="301" spans="1:6" ht="12" customHeight="1" x14ac:dyDescent="0.2">
      <c r="A301" s="15">
        <f t="shared" si="4"/>
        <v>296</v>
      </c>
      <c r="B301" s="49">
        <v>326</v>
      </c>
      <c r="C301" s="50" t="s">
        <v>279</v>
      </c>
      <c r="D301" s="51">
        <v>29176</v>
      </c>
      <c r="E301" s="51">
        <v>3</v>
      </c>
      <c r="F301" s="78">
        <v>9725.3333333333339</v>
      </c>
    </row>
    <row r="302" spans="1:6" ht="12" customHeight="1" x14ac:dyDescent="0.2">
      <c r="A302" s="15">
        <f t="shared" si="4"/>
        <v>297</v>
      </c>
      <c r="B302" s="49">
        <v>327</v>
      </c>
      <c r="C302" s="50" t="s">
        <v>371</v>
      </c>
      <c r="D302" s="51">
        <v>80757</v>
      </c>
      <c r="E302" s="51">
        <v>39</v>
      </c>
      <c r="F302" s="78">
        <v>2070.6923076923076</v>
      </c>
    </row>
    <row r="303" spans="1:6" ht="12" customHeight="1" x14ac:dyDescent="0.2">
      <c r="A303" s="15">
        <f t="shared" si="4"/>
        <v>298</v>
      </c>
      <c r="B303" s="49">
        <v>329</v>
      </c>
      <c r="C303" s="50" t="s">
        <v>280</v>
      </c>
      <c r="D303" s="51">
        <v>9280</v>
      </c>
      <c r="E303" s="51">
        <v>6</v>
      </c>
      <c r="F303" s="78">
        <v>1546.6666666666667</v>
      </c>
    </row>
    <row r="304" spans="1:6" ht="12" customHeight="1" x14ac:dyDescent="0.2">
      <c r="A304" s="15">
        <f t="shared" si="4"/>
        <v>299</v>
      </c>
      <c r="B304" s="49">
        <v>330</v>
      </c>
      <c r="C304" s="50" t="s">
        <v>452</v>
      </c>
      <c r="D304" s="51">
        <v>19424</v>
      </c>
      <c r="E304" s="51">
        <v>4</v>
      </c>
      <c r="F304" s="78">
        <v>4856</v>
      </c>
    </row>
    <row r="305" spans="1:6" ht="12" customHeight="1" x14ac:dyDescent="0.2">
      <c r="A305" s="15">
        <f t="shared" si="4"/>
        <v>300</v>
      </c>
      <c r="B305" s="49">
        <v>331</v>
      </c>
      <c r="C305" s="50" t="s">
        <v>372</v>
      </c>
      <c r="D305" s="51">
        <v>6639</v>
      </c>
      <c r="E305" s="51">
        <v>2</v>
      </c>
      <c r="F305" s="78">
        <v>3319.5</v>
      </c>
    </row>
    <row r="306" spans="1:6" ht="12" customHeight="1" x14ac:dyDescent="0.2">
      <c r="A306" s="15">
        <f t="shared" si="4"/>
        <v>301</v>
      </c>
      <c r="B306" s="49">
        <v>332</v>
      </c>
      <c r="C306" s="50" t="s">
        <v>455</v>
      </c>
      <c r="D306" s="51">
        <v>16527</v>
      </c>
      <c r="E306" s="51">
        <v>18</v>
      </c>
      <c r="F306" s="78">
        <v>918.16666666666663</v>
      </c>
    </row>
    <row r="307" spans="1:6" ht="12" customHeight="1" x14ac:dyDescent="0.2">
      <c r="A307" s="15">
        <f t="shared" si="4"/>
        <v>302</v>
      </c>
      <c r="B307" s="49">
        <v>333</v>
      </c>
      <c r="C307" s="50" t="s">
        <v>249</v>
      </c>
      <c r="D307" s="51">
        <v>8888</v>
      </c>
      <c r="E307" s="51">
        <v>3</v>
      </c>
      <c r="F307" s="78">
        <v>2962.6666666666665</v>
      </c>
    </row>
    <row r="308" spans="1:6" ht="12" customHeight="1" x14ac:dyDescent="0.2">
      <c r="A308" s="15">
        <f t="shared" si="4"/>
        <v>303</v>
      </c>
      <c r="B308" s="49">
        <v>334</v>
      </c>
      <c r="C308" s="50" t="s">
        <v>430</v>
      </c>
      <c r="D308" s="51">
        <v>3000</v>
      </c>
      <c r="E308" s="51">
        <v>1</v>
      </c>
      <c r="F308" s="78">
        <v>3000</v>
      </c>
    </row>
    <row r="309" spans="1:6" ht="12" customHeight="1" x14ac:dyDescent="0.2">
      <c r="A309" s="15">
        <f t="shared" si="4"/>
        <v>304</v>
      </c>
      <c r="B309" s="49">
        <v>335</v>
      </c>
      <c r="C309" s="50" t="s">
        <v>250</v>
      </c>
      <c r="D309" s="51">
        <v>2100</v>
      </c>
      <c r="E309" s="51">
        <v>1</v>
      </c>
      <c r="F309" s="78">
        <v>2100</v>
      </c>
    </row>
    <row r="310" spans="1:6" ht="12" customHeight="1" x14ac:dyDescent="0.2">
      <c r="A310" s="15">
        <f t="shared" si="4"/>
        <v>305</v>
      </c>
      <c r="B310" s="49">
        <v>338</v>
      </c>
      <c r="C310" s="50" t="s">
        <v>463</v>
      </c>
      <c r="D310" s="51">
        <v>6500</v>
      </c>
      <c r="E310" s="51">
        <v>2</v>
      </c>
      <c r="F310" s="78">
        <v>3250</v>
      </c>
    </row>
    <row r="311" spans="1:6" ht="12" customHeight="1" x14ac:dyDescent="0.2">
      <c r="A311" s="15">
        <f t="shared" si="4"/>
        <v>306</v>
      </c>
      <c r="B311" s="49">
        <v>339</v>
      </c>
      <c r="C311" s="50" t="s">
        <v>374</v>
      </c>
      <c r="D311" s="51">
        <v>101010</v>
      </c>
      <c r="E311" s="51">
        <v>34</v>
      </c>
      <c r="F311" s="78">
        <v>2970.8823529411766</v>
      </c>
    </row>
    <row r="312" spans="1:6" ht="12" customHeight="1" x14ac:dyDescent="0.2">
      <c r="A312" s="15">
        <f t="shared" si="4"/>
        <v>307</v>
      </c>
      <c r="B312" s="49">
        <v>340</v>
      </c>
      <c r="C312" s="50" t="s">
        <v>252</v>
      </c>
      <c r="D312" s="51">
        <v>21048</v>
      </c>
      <c r="E312" s="51">
        <v>7</v>
      </c>
      <c r="F312" s="78">
        <v>3006.8571428571427</v>
      </c>
    </row>
    <row r="313" spans="1:6" ht="12" customHeight="1" x14ac:dyDescent="0.2">
      <c r="A313" s="15">
        <f t="shared" si="4"/>
        <v>308</v>
      </c>
      <c r="B313" s="49">
        <v>341</v>
      </c>
      <c r="C313" s="50" t="s">
        <v>253</v>
      </c>
      <c r="D313" s="51">
        <v>50060</v>
      </c>
      <c r="E313" s="51">
        <v>12</v>
      </c>
      <c r="F313" s="78">
        <v>4171.666666666667</v>
      </c>
    </row>
    <row r="314" spans="1:6" ht="12" customHeight="1" x14ac:dyDescent="0.2">
      <c r="A314" s="15">
        <f t="shared" si="4"/>
        <v>309</v>
      </c>
      <c r="B314" s="49">
        <v>343</v>
      </c>
      <c r="C314" s="50" t="s">
        <v>254</v>
      </c>
      <c r="D314" s="51">
        <v>14541</v>
      </c>
      <c r="E314" s="51">
        <v>6</v>
      </c>
      <c r="F314" s="78">
        <v>2423.5</v>
      </c>
    </row>
    <row r="315" spans="1:6" ht="12" customHeight="1" x14ac:dyDescent="0.2">
      <c r="A315" s="15">
        <f t="shared" si="4"/>
        <v>310</v>
      </c>
      <c r="B315" s="49">
        <v>344</v>
      </c>
      <c r="C315" s="50" t="s">
        <v>376</v>
      </c>
      <c r="D315" s="51">
        <v>933</v>
      </c>
      <c r="E315" s="51">
        <v>2</v>
      </c>
      <c r="F315" s="78">
        <v>466.5</v>
      </c>
    </row>
    <row r="316" spans="1:6" s="82" customFormat="1" ht="12" customHeight="1" x14ac:dyDescent="0.2">
      <c r="A316" s="15">
        <f t="shared" si="4"/>
        <v>311</v>
      </c>
      <c r="B316" s="49">
        <v>345</v>
      </c>
      <c r="C316" s="50" t="s">
        <v>416</v>
      </c>
      <c r="D316" s="51">
        <v>111266</v>
      </c>
      <c r="E316" s="51">
        <v>20</v>
      </c>
      <c r="F316" s="78">
        <v>5563.3</v>
      </c>
    </row>
    <row r="317" spans="1:6" s="82" customFormat="1" ht="12" customHeight="1" x14ac:dyDescent="0.2">
      <c r="A317" s="15">
        <f t="shared" si="4"/>
        <v>312</v>
      </c>
      <c r="B317" s="49">
        <v>346</v>
      </c>
      <c r="C317" s="50" t="s">
        <v>255</v>
      </c>
      <c r="D317" s="51">
        <v>16823</v>
      </c>
      <c r="E317" s="51">
        <v>4</v>
      </c>
      <c r="F317" s="78">
        <v>4205.75</v>
      </c>
    </row>
    <row r="318" spans="1:6" s="82" customFormat="1" ht="12" customHeight="1" x14ac:dyDescent="0.2">
      <c r="A318" s="15">
        <f t="shared" si="4"/>
        <v>313</v>
      </c>
      <c r="B318" s="49">
        <v>347</v>
      </c>
      <c r="C318" s="50" t="s">
        <v>377</v>
      </c>
      <c r="D318" s="51">
        <v>6777</v>
      </c>
      <c r="E318" s="51">
        <v>7</v>
      </c>
      <c r="F318" s="78">
        <v>968.14285714285711</v>
      </c>
    </row>
    <row r="319" spans="1:6" s="82" customFormat="1" ht="12" customHeight="1" x14ac:dyDescent="0.2">
      <c r="A319" s="15">
        <f t="shared" si="4"/>
        <v>314</v>
      </c>
      <c r="B319" s="49">
        <v>348</v>
      </c>
      <c r="C319" s="50" t="s">
        <v>256</v>
      </c>
      <c r="D319" s="51">
        <v>1128</v>
      </c>
      <c r="E319" s="51">
        <v>1</v>
      </c>
      <c r="F319" s="78">
        <v>1128</v>
      </c>
    </row>
    <row r="320" spans="1:6" s="82" customFormat="1" ht="12" customHeight="1" x14ac:dyDescent="0.2">
      <c r="A320" s="15">
        <f t="shared" si="4"/>
        <v>315</v>
      </c>
      <c r="B320" s="49">
        <v>349</v>
      </c>
      <c r="C320" s="50" t="s">
        <v>378</v>
      </c>
      <c r="D320" s="51">
        <v>23475</v>
      </c>
      <c r="E320" s="51">
        <v>13</v>
      </c>
      <c r="F320" s="78">
        <v>1805.7692307692307</v>
      </c>
    </row>
    <row r="321" spans="1:6" s="82" customFormat="1" ht="12" customHeight="1" x14ac:dyDescent="0.2">
      <c r="A321" s="15">
        <f t="shared" si="4"/>
        <v>316</v>
      </c>
      <c r="B321" s="49">
        <v>350</v>
      </c>
      <c r="C321" s="50" t="s">
        <v>257</v>
      </c>
      <c r="D321" s="51">
        <v>2300</v>
      </c>
      <c r="E321" s="51">
        <v>2</v>
      </c>
      <c r="F321" s="78">
        <v>1150</v>
      </c>
    </row>
    <row r="322" spans="1:6" s="82" customFormat="1" ht="12" customHeight="1" x14ac:dyDescent="0.2">
      <c r="A322" s="15">
        <f t="shared" si="4"/>
        <v>317</v>
      </c>
      <c r="B322" s="49">
        <v>351</v>
      </c>
      <c r="C322" s="50" t="s">
        <v>408</v>
      </c>
      <c r="D322" s="51">
        <v>3463</v>
      </c>
      <c r="E322" s="51">
        <v>5</v>
      </c>
      <c r="F322" s="78">
        <v>692.6</v>
      </c>
    </row>
    <row r="323" spans="1:6" s="82" customFormat="1" ht="12" customHeight="1" x14ac:dyDescent="0.2">
      <c r="A323" s="15">
        <f t="shared" si="4"/>
        <v>318</v>
      </c>
      <c r="B323" s="49">
        <v>352</v>
      </c>
      <c r="C323" s="50" t="s">
        <v>258</v>
      </c>
      <c r="D323" s="51">
        <v>64277</v>
      </c>
      <c r="E323" s="51">
        <v>8</v>
      </c>
      <c r="F323" s="78">
        <v>8034.625</v>
      </c>
    </row>
    <row r="324" spans="1:6" s="82" customFormat="1" ht="12" customHeight="1" x14ac:dyDescent="0.2">
      <c r="A324" s="15">
        <f t="shared" si="4"/>
        <v>319</v>
      </c>
      <c r="B324" s="49">
        <v>353</v>
      </c>
      <c r="C324" s="50" t="s">
        <v>448</v>
      </c>
      <c r="D324" s="51">
        <v>10900</v>
      </c>
      <c r="E324" s="51">
        <v>2</v>
      </c>
      <c r="F324" s="78">
        <v>5450</v>
      </c>
    </row>
    <row r="325" spans="1:6" s="82" customFormat="1" ht="12" customHeight="1" x14ac:dyDescent="0.2">
      <c r="A325" s="15">
        <f t="shared" si="4"/>
        <v>320</v>
      </c>
      <c r="B325" s="49">
        <v>354</v>
      </c>
      <c r="C325" s="50" t="s">
        <v>259</v>
      </c>
      <c r="D325" s="51">
        <v>100660</v>
      </c>
      <c r="E325" s="51">
        <v>34</v>
      </c>
      <c r="F325" s="78">
        <v>2960.5882352941176</v>
      </c>
    </row>
    <row r="326" spans="1:6" s="82" customFormat="1" ht="12" customHeight="1" x14ac:dyDescent="0.2">
      <c r="A326" s="15">
        <f t="shared" si="4"/>
        <v>321</v>
      </c>
      <c r="B326" s="49">
        <v>355</v>
      </c>
      <c r="C326" s="50" t="s">
        <v>379</v>
      </c>
      <c r="D326" s="51">
        <v>5700</v>
      </c>
      <c r="E326" s="51">
        <v>2</v>
      </c>
      <c r="F326" s="78">
        <v>2850</v>
      </c>
    </row>
    <row r="327" spans="1:6" s="82" customFormat="1" ht="12" customHeight="1" x14ac:dyDescent="0.2">
      <c r="A327" s="15">
        <f t="shared" si="4"/>
        <v>322</v>
      </c>
      <c r="B327" s="49">
        <v>356</v>
      </c>
      <c r="C327" s="50" t="s">
        <v>380</v>
      </c>
      <c r="D327" s="51">
        <v>8171</v>
      </c>
      <c r="E327" s="51">
        <v>4</v>
      </c>
      <c r="F327" s="78">
        <v>2042.75</v>
      </c>
    </row>
    <row r="328" spans="1:6" s="82" customFormat="1" ht="12" customHeight="1" x14ac:dyDescent="0.2">
      <c r="A328" s="15">
        <f t="shared" ref="A328:A350" si="5">A327+1</f>
        <v>323</v>
      </c>
      <c r="B328" s="49">
        <v>357</v>
      </c>
      <c r="C328" s="50" t="s">
        <v>281</v>
      </c>
      <c r="D328" s="51">
        <v>14100</v>
      </c>
      <c r="E328" s="51">
        <v>7</v>
      </c>
      <c r="F328" s="78">
        <v>2014.2857142857142</v>
      </c>
    </row>
    <row r="329" spans="1:6" s="82" customFormat="1" ht="12" customHeight="1" x14ac:dyDescent="0.2">
      <c r="A329" s="15">
        <f t="shared" si="5"/>
        <v>324</v>
      </c>
      <c r="B329" s="49">
        <v>358</v>
      </c>
      <c r="C329" s="50" t="s">
        <v>381</v>
      </c>
      <c r="D329" s="51">
        <v>3846</v>
      </c>
      <c r="E329" s="51">
        <v>7</v>
      </c>
      <c r="F329" s="78">
        <v>549.42857142857144</v>
      </c>
    </row>
    <row r="330" spans="1:6" s="82" customFormat="1" ht="12" customHeight="1" x14ac:dyDescent="0.2">
      <c r="A330" s="15">
        <f t="shared" si="5"/>
        <v>325</v>
      </c>
      <c r="B330" s="49">
        <v>359</v>
      </c>
      <c r="C330" s="50" t="s">
        <v>260</v>
      </c>
      <c r="D330" s="51">
        <v>345342</v>
      </c>
      <c r="E330" s="51">
        <v>101</v>
      </c>
      <c r="F330" s="78">
        <v>3419.227722772277</v>
      </c>
    </row>
    <row r="331" spans="1:6" s="82" customFormat="1" ht="12" customHeight="1" x14ac:dyDescent="0.2">
      <c r="A331" s="15">
        <f t="shared" si="5"/>
        <v>326</v>
      </c>
      <c r="B331" s="49">
        <v>360</v>
      </c>
      <c r="C331" s="50" t="s">
        <v>261</v>
      </c>
      <c r="D331" s="51">
        <v>6104</v>
      </c>
      <c r="E331" s="51">
        <v>8</v>
      </c>
      <c r="F331" s="78">
        <v>763</v>
      </c>
    </row>
    <row r="332" spans="1:6" s="82" customFormat="1" ht="12" customHeight="1" x14ac:dyDescent="0.2">
      <c r="A332" s="15">
        <f t="shared" si="5"/>
        <v>327</v>
      </c>
      <c r="B332" s="49">
        <v>361</v>
      </c>
      <c r="C332" s="50" t="s">
        <v>434</v>
      </c>
      <c r="D332" s="51">
        <v>26179</v>
      </c>
      <c r="E332" s="51">
        <v>26</v>
      </c>
      <c r="F332" s="78">
        <v>1006.8846153846154</v>
      </c>
    </row>
    <row r="333" spans="1:6" s="166" customFormat="1" ht="12" customHeight="1" x14ac:dyDescent="0.2">
      <c r="A333" s="15">
        <f t="shared" si="5"/>
        <v>328</v>
      </c>
      <c r="B333" s="49">
        <v>362</v>
      </c>
      <c r="C333" s="50" t="s">
        <v>262</v>
      </c>
      <c r="D333" s="51">
        <v>23785</v>
      </c>
      <c r="E333" s="51">
        <v>6</v>
      </c>
      <c r="F333" s="78">
        <v>3964.1666666666665</v>
      </c>
    </row>
    <row r="334" spans="1:6" s="166" customFormat="1" ht="12" customHeight="1" x14ac:dyDescent="0.2">
      <c r="A334" s="15">
        <f t="shared" si="5"/>
        <v>329</v>
      </c>
      <c r="B334" s="49">
        <v>363</v>
      </c>
      <c r="C334" s="50" t="s">
        <v>263</v>
      </c>
      <c r="D334" s="51">
        <v>4586</v>
      </c>
      <c r="E334" s="51">
        <v>4</v>
      </c>
      <c r="F334" s="78">
        <v>1146.5</v>
      </c>
    </row>
    <row r="335" spans="1:6" s="166" customFormat="1" ht="12" customHeight="1" x14ac:dyDescent="0.2">
      <c r="A335" s="15">
        <f t="shared" si="5"/>
        <v>330</v>
      </c>
      <c r="B335" s="49">
        <v>364</v>
      </c>
      <c r="C335" s="50" t="s">
        <v>382</v>
      </c>
      <c r="D335" s="51">
        <v>58800</v>
      </c>
      <c r="E335" s="51">
        <v>6</v>
      </c>
      <c r="F335" s="78">
        <v>9800</v>
      </c>
    </row>
    <row r="336" spans="1:6" s="166" customFormat="1" ht="12" customHeight="1" x14ac:dyDescent="0.2">
      <c r="A336" s="15">
        <f t="shared" si="5"/>
        <v>331</v>
      </c>
      <c r="B336" s="49">
        <v>365</v>
      </c>
      <c r="C336" s="50" t="s">
        <v>409</v>
      </c>
      <c r="D336" s="51">
        <v>22738</v>
      </c>
      <c r="E336" s="51">
        <v>4</v>
      </c>
      <c r="F336" s="78">
        <v>5684.5</v>
      </c>
    </row>
    <row r="337" spans="1:6" s="166" customFormat="1" ht="12" customHeight="1" x14ac:dyDescent="0.2">
      <c r="A337" s="15">
        <f t="shared" si="5"/>
        <v>332</v>
      </c>
      <c r="B337" s="49">
        <v>366</v>
      </c>
      <c r="C337" s="50" t="s">
        <v>264</v>
      </c>
      <c r="D337" s="51">
        <v>9890</v>
      </c>
      <c r="E337" s="51">
        <v>4</v>
      </c>
      <c r="F337" s="78">
        <v>2472.5</v>
      </c>
    </row>
    <row r="338" spans="1:6" s="166" customFormat="1" ht="12" customHeight="1" x14ac:dyDescent="0.2">
      <c r="A338" s="15">
        <f t="shared" si="5"/>
        <v>333</v>
      </c>
      <c r="B338" s="49">
        <v>367</v>
      </c>
      <c r="C338" s="50" t="s">
        <v>383</v>
      </c>
      <c r="D338" s="51">
        <v>16900</v>
      </c>
      <c r="E338" s="51">
        <v>9</v>
      </c>
      <c r="F338" s="78">
        <v>1877.7777777777778</v>
      </c>
    </row>
    <row r="339" spans="1:6" s="166" customFormat="1" ht="12" customHeight="1" x14ac:dyDescent="0.2">
      <c r="A339" s="15">
        <f t="shared" si="5"/>
        <v>334</v>
      </c>
      <c r="B339" s="49">
        <v>368</v>
      </c>
      <c r="C339" s="50" t="s">
        <v>384</v>
      </c>
      <c r="D339" s="51">
        <v>3465</v>
      </c>
      <c r="E339" s="51">
        <v>3</v>
      </c>
      <c r="F339" s="78">
        <v>1155</v>
      </c>
    </row>
    <row r="340" spans="1:6" s="166" customFormat="1" ht="12" customHeight="1" x14ac:dyDescent="0.2">
      <c r="A340" s="15">
        <f t="shared" si="5"/>
        <v>335</v>
      </c>
      <c r="B340" s="49">
        <v>369</v>
      </c>
      <c r="C340" s="50" t="s">
        <v>385</v>
      </c>
      <c r="D340" s="51">
        <v>15474</v>
      </c>
      <c r="E340" s="51">
        <v>5</v>
      </c>
      <c r="F340" s="78">
        <v>3094.8</v>
      </c>
    </row>
    <row r="341" spans="1:6" s="166" customFormat="1" ht="12" customHeight="1" x14ac:dyDescent="0.2">
      <c r="A341" s="15">
        <f t="shared" si="5"/>
        <v>336</v>
      </c>
      <c r="B341" s="49">
        <v>370</v>
      </c>
      <c r="C341" s="50" t="s">
        <v>265</v>
      </c>
      <c r="D341" s="51">
        <v>29148</v>
      </c>
      <c r="E341" s="51">
        <v>9</v>
      </c>
      <c r="F341" s="78">
        <v>3238.6666666666665</v>
      </c>
    </row>
    <row r="342" spans="1:6" s="166" customFormat="1" ht="12" customHeight="1" x14ac:dyDescent="0.2">
      <c r="A342" s="15">
        <f t="shared" si="5"/>
        <v>337</v>
      </c>
      <c r="B342" s="49">
        <v>371</v>
      </c>
      <c r="C342" s="50" t="s">
        <v>386</v>
      </c>
      <c r="D342" s="51">
        <v>7431</v>
      </c>
      <c r="E342" s="51">
        <v>5</v>
      </c>
      <c r="F342" s="78">
        <v>1486.2</v>
      </c>
    </row>
    <row r="343" spans="1:6" s="166" customFormat="1" ht="12" customHeight="1" x14ac:dyDescent="0.2">
      <c r="A343" s="15">
        <f t="shared" si="5"/>
        <v>338</v>
      </c>
      <c r="B343" s="49">
        <v>373</v>
      </c>
      <c r="C343" s="50" t="s">
        <v>266</v>
      </c>
      <c r="D343" s="51">
        <v>40290</v>
      </c>
      <c r="E343" s="51">
        <v>11</v>
      </c>
      <c r="F343" s="78">
        <v>3662.7272727272725</v>
      </c>
    </row>
    <row r="344" spans="1:6" s="166" customFormat="1" ht="12" customHeight="1" x14ac:dyDescent="0.2">
      <c r="A344" s="15">
        <f t="shared" si="5"/>
        <v>339</v>
      </c>
      <c r="B344" s="49">
        <v>374</v>
      </c>
      <c r="C344" s="50" t="s">
        <v>387</v>
      </c>
      <c r="D344" s="51">
        <v>29219</v>
      </c>
      <c r="E344" s="51">
        <v>14</v>
      </c>
      <c r="F344" s="78">
        <v>2087.0714285714284</v>
      </c>
    </row>
    <row r="345" spans="1:6" s="166" customFormat="1" ht="12" customHeight="1" x14ac:dyDescent="0.2">
      <c r="A345" s="15">
        <f t="shared" si="5"/>
        <v>340</v>
      </c>
      <c r="B345" s="49">
        <v>375</v>
      </c>
      <c r="C345" s="50" t="s">
        <v>267</v>
      </c>
      <c r="D345" s="51">
        <v>27691</v>
      </c>
      <c r="E345" s="51">
        <v>16</v>
      </c>
      <c r="F345" s="78">
        <v>1730.6875</v>
      </c>
    </row>
    <row r="346" spans="1:6" s="166" customFormat="1" ht="12" customHeight="1" x14ac:dyDescent="0.2">
      <c r="A346" s="15">
        <f t="shared" si="5"/>
        <v>341</v>
      </c>
      <c r="B346" s="49">
        <v>376</v>
      </c>
      <c r="C346" s="50" t="s">
        <v>268</v>
      </c>
      <c r="D346" s="51">
        <v>28577</v>
      </c>
      <c r="E346" s="51">
        <v>1</v>
      </c>
      <c r="F346" s="78">
        <v>28577</v>
      </c>
    </row>
    <row r="347" spans="1:6" s="166" customFormat="1" ht="12" customHeight="1" x14ac:dyDescent="0.2">
      <c r="A347" s="15">
        <f t="shared" si="5"/>
        <v>342</v>
      </c>
      <c r="B347" s="49">
        <v>377</v>
      </c>
      <c r="C347" s="50" t="s">
        <v>431</v>
      </c>
      <c r="D347" s="51">
        <v>115985</v>
      </c>
      <c r="E347" s="51">
        <v>18</v>
      </c>
      <c r="F347" s="78">
        <v>6443.6111111111113</v>
      </c>
    </row>
    <row r="348" spans="1:6" s="166" customFormat="1" ht="12" customHeight="1" x14ac:dyDescent="0.2">
      <c r="A348" s="15">
        <f t="shared" si="5"/>
        <v>343</v>
      </c>
      <c r="B348" s="49">
        <v>378</v>
      </c>
      <c r="C348" s="50" t="s">
        <v>388</v>
      </c>
      <c r="D348" s="51">
        <v>5424</v>
      </c>
      <c r="E348" s="51">
        <v>3</v>
      </c>
      <c r="F348" s="78">
        <v>1808</v>
      </c>
    </row>
    <row r="349" spans="1:6" s="82" customFormat="1" ht="12" customHeight="1" x14ac:dyDescent="0.2">
      <c r="A349" s="15">
        <f t="shared" si="5"/>
        <v>344</v>
      </c>
      <c r="B349" s="49">
        <v>379</v>
      </c>
      <c r="C349" s="50" t="s">
        <v>269</v>
      </c>
      <c r="D349" s="51">
        <v>98178</v>
      </c>
      <c r="E349" s="51">
        <v>15</v>
      </c>
      <c r="F349" s="78">
        <v>6545.2</v>
      </c>
    </row>
    <row r="350" spans="1:6" s="82" customFormat="1" ht="12" customHeight="1" x14ac:dyDescent="0.2">
      <c r="A350" s="15">
        <f t="shared" si="5"/>
        <v>345</v>
      </c>
      <c r="B350" s="49">
        <v>380</v>
      </c>
      <c r="C350" s="50" t="s">
        <v>270</v>
      </c>
      <c r="D350" s="51">
        <v>23019</v>
      </c>
      <c r="E350" s="51">
        <v>11</v>
      </c>
      <c r="F350" s="78">
        <v>2092.6363636363635</v>
      </c>
    </row>
    <row r="351" spans="1:6" s="25" customFormat="1" ht="12" customHeight="1" x14ac:dyDescent="0.2">
      <c r="A351" s="91" t="s">
        <v>4</v>
      </c>
      <c r="B351" s="92" t="s">
        <v>4</v>
      </c>
      <c r="C351" s="93" t="s">
        <v>3</v>
      </c>
      <c r="D351" s="94">
        <f>SUM(D6:D350)</f>
        <v>13942393</v>
      </c>
      <c r="E351" s="94">
        <f>SUM(E6:E350)</f>
        <v>5689</v>
      </c>
      <c r="F351" s="95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7" orientation="portrait" horizontalDpi="1200" verticalDpi="1200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FFFF00"/>
  </sheetPr>
  <dimension ref="A1:F36"/>
  <sheetViews>
    <sheetView zoomScale="115" zoomScaleNormal="115" workbookViewId="0">
      <selection activeCell="A22" sqref="A22:F22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525</v>
      </c>
      <c r="B1" s="251"/>
      <c r="C1" s="251"/>
      <c r="D1" s="251"/>
      <c r="E1" s="251"/>
      <c r="F1" s="251"/>
    </row>
    <row r="2" spans="1:6" ht="20.100000000000001" customHeight="1" x14ac:dyDescent="0.2"/>
    <row r="3" spans="1:6" s="18" customFormat="1" ht="21" customHeight="1" x14ac:dyDescent="0.2">
      <c r="A3" s="244" t="s">
        <v>13</v>
      </c>
      <c r="B3" s="243" t="s">
        <v>1</v>
      </c>
      <c r="C3" s="243" t="s">
        <v>0</v>
      </c>
      <c r="D3" s="234" t="s">
        <v>64</v>
      </c>
      <c r="E3" s="234"/>
      <c r="F3" s="242"/>
    </row>
    <row r="4" spans="1:6" s="19" customFormat="1" ht="21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15</v>
      </c>
      <c r="C6" s="16" t="s">
        <v>443</v>
      </c>
      <c r="D6" s="7">
        <v>11478</v>
      </c>
      <c r="E6" s="7">
        <v>2</v>
      </c>
      <c r="F6" s="78">
        <v>5739</v>
      </c>
    </row>
    <row r="7" spans="1:6" ht="12" customHeight="1" x14ac:dyDescent="0.2">
      <c r="A7" s="15">
        <f>A6+1</f>
        <v>2</v>
      </c>
      <c r="B7" s="46">
        <v>30</v>
      </c>
      <c r="C7" s="16" t="s">
        <v>292</v>
      </c>
      <c r="D7" s="7">
        <v>5794</v>
      </c>
      <c r="E7" s="7">
        <v>2</v>
      </c>
      <c r="F7" s="78">
        <v>2897</v>
      </c>
    </row>
    <row r="8" spans="1:6" ht="12" customHeight="1" x14ac:dyDescent="0.2">
      <c r="A8" s="15">
        <f t="shared" ref="A8:A14" si="0">A7+1</f>
        <v>3</v>
      </c>
      <c r="B8" s="46">
        <v>74</v>
      </c>
      <c r="C8" s="16" t="s">
        <v>113</v>
      </c>
      <c r="D8" s="7">
        <v>2000</v>
      </c>
      <c r="E8" s="7">
        <v>1</v>
      </c>
      <c r="F8" s="78">
        <v>2000</v>
      </c>
    </row>
    <row r="9" spans="1:6" ht="12" customHeight="1" x14ac:dyDescent="0.2">
      <c r="A9" s="15">
        <f t="shared" si="0"/>
        <v>4</v>
      </c>
      <c r="B9" s="46">
        <v>76</v>
      </c>
      <c r="C9" s="16" t="s">
        <v>115</v>
      </c>
      <c r="D9" s="7">
        <v>44120</v>
      </c>
      <c r="E9" s="7">
        <v>10</v>
      </c>
      <c r="F9" s="78">
        <v>4412</v>
      </c>
    </row>
    <row r="10" spans="1:6" ht="12" customHeight="1" x14ac:dyDescent="0.2">
      <c r="A10" s="15">
        <f t="shared" si="0"/>
        <v>5</v>
      </c>
      <c r="B10" s="46">
        <v>113</v>
      </c>
      <c r="C10" s="16" t="s">
        <v>130</v>
      </c>
      <c r="D10" s="7">
        <v>15600</v>
      </c>
      <c r="E10" s="7">
        <v>21</v>
      </c>
      <c r="F10" s="78">
        <v>742.85714285714289</v>
      </c>
    </row>
    <row r="11" spans="1:6" ht="12" customHeight="1" x14ac:dyDescent="0.2">
      <c r="A11" s="15">
        <f t="shared" si="0"/>
        <v>6</v>
      </c>
      <c r="B11" s="46">
        <v>135</v>
      </c>
      <c r="C11" s="16" t="s">
        <v>144</v>
      </c>
      <c r="D11" s="7">
        <v>34892</v>
      </c>
      <c r="E11" s="7">
        <v>5</v>
      </c>
      <c r="F11" s="78">
        <v>6978.4</v>
      </c>
    </row>
    <row r="12" spans="1:6" ht="12" customHeight="1" x14ac:dyDescent="0.2">
      <c r="A12" s="15">
        <f t="shared" si="0"/>
        <v>7</v>
      </c>
      <c r="B12" s="46">
        <v>140</v>
      </c>
      <c r="C12" s="16" t="s">
        <v>426</v>
      </c>
      <c r="D12" s="7">
        <v>4170</v>
      </c>
      <c r="E12" s="7">
        <v>1</v>
      </c>
      <c r="F12" s="78">
        <v>4170</v>
      </c>
    </row>
    <row r="13" spans="1:6" ht="12" customHeight="1" x14ac:dyDescent="0.2">
      <c r="A13" s="15">
        <f t="shared" si="0"/>
        <v>8</v>
      </c>
      <c r="B13" s="46">
        <v>202</v>
      </c>
      <c r="C13" s="16" t="s">
        <v>176</v>
      </c>
      <c r="D13" s="7">
        <v>1155</v>
      </c>
      <c r="E13" s="7">
        <v>1</v>
      </c>
      <c r="F13" s="78">
        <v>1155</v>
      </c>
    </row>
    <row r="14" spans="1:6" ht="12" customHeight="1" x14ac:dyDescent="0.2">
      <c r="A14" s="15">
        <f t="shared" si="0"/>
        <v>9</v>
      </c>
      <c r="B14" s="46">
        <v>379</v>
      </c>
      <c r="C14" s="16" t="s">
        <v>269</v>
      </c>
      <c r="D14" s="7">
        <v>4480</v>
      </c>
      <c r="E14" s="7">
        <v>1</v>
      </c>
      <c r="F14" s="78">
        <v>4480</v>
      </c>
    </row>
    <row r="15" spans="1:6" s="25" customFormat="1" ht="12" customHeight="1" x14ac:dyDescent="0.2">
      <c r="A15" s="91" t="s">
        <v>4</v>
      </c>
      <c r="B15" s="92" t="s">
        <v>4</v>
      </c>
      <c r="C15" s="93" t="s">
        <v>3</v>
      </c>
      <c r="D15" s="94">
        <f>SUM(D6:D14)</f>
        <v>123689</v>
      </c>
      <c r="E15" s="94">
        <f>SUM(E6:E14)</f>
        <v>44</v>
      </c>
      <c r="F15" s="95" t="s">
        <v>5</v>
      </c>
    </row>
    <row r="22" spans="1:6" ht="26.1" customHeight="1" x14ac:dyDescent="0.2">
      <c r="A22" s="251" t="s">
        <v>526</v>
      </c>
      <c r="B22" s="251"/>
      <c r="C22" s="251"/>
      <c r="D22" s="251"/>
      <c r="E22" s="251"/>
      <c r="F22" s="251"/>
    </row>
    <row r="23" spans="1:6" ht="20.100000000000001" customHeight="1" x14ac:dyDescent="0.2"/>
    <row r="24" spans="1:6" ht="21" customHeight="1" x14ac:dyDescent="0.2">
      <c r="A24" s="244" t="s">
        <v>13</v>
      </c>
      <c r="B24" s="243" t="s">
        <v>1</v>
      </c>
      <c r="C24" s="243" t="s">
        <v>0</v>
      </c>
      <c r="D24" s="234" t="s">
        <v>65</v>
      </c>
      <c r="E24" s="234"/>
      <c r="F24" s="242"/>
    </row>
    <row r="25" spans="1:6" ht="21" customHeight="1" x14ac:dyDescent="0.2">
      <c r="A25" s="231"/>
      <c r="B25" s="233"/>
      <c r="C25" s="233"/>
      <c r="D25" s="85" t="s">
        <v>58</v>
      </c>
      <c r="E25" s="85" t="s">
        <v>18</v>
      </c>
      <c r="F25" s="86" t="s">
        <v>19</v>
      </c>
    </row>
    <row r="26" spans="1:6" ht="12" customHeight="1" x14ac:dyDescent="0.2">
      <c r="A26" s="87">
        <v>1</v>
      </c>
      <c r="B26" s="88">
        <v>2</v>
      </c>
      <c r="C26" s="88">
        <v>3</v>
      </c>
      <c r="D26" s="89">
        <v>4</v>
      </c>
      <c r="E26" s="89">
        <v>5</v>
      </c>
      <c r="F26" s="90">
        <v>6</v>
      </c>
    </row>
    <row r="27" spans="1:6" ht="12" customHeight="1" x14ac:dyDescent="0.2">
      <c r="A27" s="15">
        <v>1</v>
      </c>
      <c r="B27" s="46">
        <v>15</v>
      </c>
      <c r="C27" s="16" t="s">
        <v>443</v>
      </c>
      <c r="D27" s="7">
        <v>11478</v>
      </c>
      <c r="E27" s="7">
        <v>2</v>
      </c>
      <c r="F27" s="78">
        <v>5739</v>
      </c>
    </row>
    <row r="28" spans="1:6" ht="12" customHeight="1" x14ac:dyDescent="0.2">
      <c r="A28" s="15">
        <f>A27+1</f>
        <v>2</v>
      </c>
      <c r="B28" s="46">
        <v>30</v>
      </c>
      <c r="C28" s="16" t="s">
        <v>292</v>
      </c>
      <c r="D28" s="7">
        <v>5794</v>
      </c>
      <c r="E28" s="7">
        <v>2</v>
      </c>
      <c r="F28" s="78">
        <v>2897</v>
      </c>
    </row>
    <row r="29" spans="1:6" ht="12" customHeight="1" x14ac:dyDescent="0.2">
      <c r="A29" s="15">
        <f t="shared" ref="A29:A35" si="1">A28+1</f>
        <v>3</v>
      </c>
      <c r="B29" s="46">
        <v>74</v>
      </c>
      <c r="C29" s="16" t="s">
        <v>113</v>
      </c>
      <c r="D29" s="7">
        <v>2000</v>
      </c>
      <c r="E29" s="7">
        <v>1</v>
      </c>
      <c r="F29" s="78">
        <v>2000</v>
      </c>
    </row>
    <row r="30" spans="1:6" ht="12" customHeight="1" x14ac:dyDescent="0.2">
      <c r="A30" s="15">
        <f t="shared" si="1"/>
        <v>4</v>
      </c>
      <c r="B30" s="46">
        <v>76</v>
      </c>
      <c r="C30" s="16" t="s">
        <v>115</v>
      </c>
      <c r="D30" s="7">
        <v>44120</v>
      </c>
      <c r="E30" s="7">
        <v>10</v>
      </c>
      <c r="F30" s="78">
        <v>4412</v>
      </c>
    </row>
    <row r="31" spans="1:6" ht="12" customHeight="1" x14ac:dyDescent="0.2">
      <c r="A31" s="15">
        <f t="shared" si="1"/>
        <v>5</v>
      </c>
      <c r="B31" s="46">
        <v>113</v>
      </c>
      <c r="C31" s="16" t="s">
        <v>130</v>
      </c>
      <c r="D31" s="7">
        <v>15600</v>
      </c>
      <c r="E31" s="7">
        <v>21</v>
      </c>
      <c r="F31" s="78">
        <v>742.85714285714289</v>
      </c>
    </row>
    <row r="32" spans="1:6" ht="12" customHeight="1" x14ac:dyDescent="0.2">
      <c r="A32" s="15">
        <f t="shared" si="1"/>
        <v>6</v>
      </c>
      <c r="B32" s="46">
        <v>135</v>
      </c>
      <c r="C32" s="16" t="s">
        <v>144</v>
      </c>
      <c r="D32" s="7">
        <v>34892</v>
      </c>
      <c r="E32" s="7">
        <v>5</v>
      </c>
      <c r="F32" s="78">
        <v>6978.4</v>
      </c>
    </row>
    <row r="33" spans="1:6" ht="12" customHeight="1" x14ac:dyDescent="0.2">
      <c r="A33" s="15">
        <f t="shared" si="1"/>
        <v>7</v>
      </c>
      <c r="B33" s="46">
        <v>140</v>
      </c>
      <c r="C33" s="16" t="s">
        <v>426</v>
      </c>
      <c r="D33" s="7">
        <v>4170</v>
      </c>
      <c r="E33" s="7">
        <v>1</v>
      </c>
      <c r="F33" s="78">
        <v>4170</v>
      </c>
    </row>
    <row r="34" spans="1:6" ht="12" customHeight="1" x14ac:dyDescent="0.2">
      <c r="A34" s="15">
        <f t="shared" si="1"/>
        <v>8</v>
      </c>
      <c r="B34" s="46">
        <v>202</v>
      </c>
      <c r="C34" s="16" t="s">
        <v>176</v>
      </c>
      <c r="D34" s="7">
        <v>1155</v>
      </c>
      <c r="E34" s="7">
        <v>1</v>
      </c>
      <c r="F34" s="78">
        <v>1155</v>
      </c>
    </row>
    <row r="35" spans="1:6" ht="12" customHeight="1" x14ac:dyDescent="0.2">
      <c r="A35" s="15">
        <f t="shared" si="1"/>
        <v>9</v>
      </c>
      <c r="B35" s="46">
        <v>379</v>
      </c>
      <c r="C35" s="16" t="s">
        <v>269</v>
      </c>
      <c r="D35" s="7">
        <v>4480</v>
      </c>
      <c r="E35" s="7">
        <v>1</v>
      </c>
      <c r="F35" s="78">
        <v>4480</v>
      </c>
    </row>
    <row r="36" spans="1:6" ht="12" customHeight="1" x14ac:dyDescent="0.2">
      <c r="A36" s="91" t="s">
        <v>4</v>
      </c>
      <c r="B36" s="92" t="s">
        <v>4</v>
      </c>
      <c r="C36" s="93" t="s">
        <v>3</v>
      </c>
      <c r="D36" s="94">
        <f>SUM(D27:D35)</f>
        <v>123689</v>
      </c>
      <c r="E36" s="94">
        <f>SUM(E27:E35)</f>
        <v>44</v>
      </c>
      <c r="F36" s="95" t="s">
        <v>5</v>
      </c>
    </row>
  </sheetData>
  <sheetProtection password="DFC8" sheet="1" objects="1" scenarios="1"/>
  <mergeCells count="10">
    <mergeCell ref="A24:A25"/>
    <mergeCell ref="B24:B25"/>
    <mergeCell ref="C24:C25"/>
    <mergeCell ref="D24:F24"/>
    <mergeCell ref="A1:F1"/>
    <mergeCell ref="A3:A4"/>
    <mergeCell ref="B3:B4"/>
    <mergeCell ref="C3:C4"/>
    <mergeCell ref="D3:F3"/>
    <mergeCell ref="A22:F22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94" orientation="portrait" horizontalDpi="1200" verticalDpi="1200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FFFF00"/>
  </sheetPr>
  <dimension ref="A1:L39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L1"/>
    </sheetView>
  </sheetViews>
  <sheetFormatPr defaultRowHeight="11.1" customHeight="1" x14ac:dyDescent="0.2"/>
  <cols>
    <col min="1" max="2" width="3.5703125" style="4" customWidth="1"/>
    <col min="3" max="3" width="18.7109375" style="4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4" bestFit="1" customWidth="1"/>
    <col min="8" max="8" width="9.85546875" style="4" customWidth="1"/>
    <col min="9" max="9" width="8.42578125" style="4" customWidth="1"/>
    <col min="10" max="10" width="5.7109375" style="4" bestFit="1" customWidth="1"/>
    <col min="11" max="11" width="8.42578125" style="4" customWidth="1"/>
    <col min="12" max="12" width="5.85546875" style="4" customWidth="1"/>
    <col min="13" max="16384" width="9.140625" style="4"/>
  </cols>
  <sheetData>
    <row r="1" spans="1:12" ht="26.1" customHeight="1" x14ac:dyDescent="0.2">
      <c r="A1" s="251" t="s">
        <v>527</v>
      </c>
      <c r="B1" s="251"/>
      <c r="C1" s="251"/>
      <c r="D1" s="251"/>
      <c r="E1" s="251"/>
      <c r="F1" s="251"/>
      <c r="G1" s="262"/>
      <c r="H1" s="262"/>
      <c r="I1" s="262"/>
      <c r="J1" s="262"/>
      <c r="K1" s="262"/>
      <c r="L1" s="262"/>
    </row>
    <row r="2" spans="1:12" ht="14.1" customHeight="1" x14ac:dyDescent="0.2"/>
    <row r="3" spans="1:12" s="18" customFormat="1" ht="20.100000000000001" customHeight="1" x14ac:dyDescent="0.2">
      <c r="A3" s="244" t="s">
        <v>13</v>
      </c>
      <c r="B3" s="243" t="s">
        <v>1</v>
      </c>
      <c r="C3" s="243" t="s">
        <v>0</v>
      </c>
      <c r="D3" s="234" t="s">
        <v>70</v>
      </c>
      <c r="E3" s="234"/>
      <c r="F3" s="234"/>
      <c r="G3" s="266"/>
      <c r="H3" s="266"/>
      <c r="I3" s="266"/>
      <c r="J3" s="266"/>
      <c r="K3" s="266"/>
      <c r="L3" s="267"/>
    </row>
    <row r="4" spans="1:12" s="18" customFormat="1" ht="12" customHeight="1" x14ac:dyDescent="0.2">
      <c r="A4" s="258"/>
      <c r="B4" s="256"/>
      <c r="C4" s="256"/>
      <c r="D4" s="260" t="s">
        <v>27</v>
      </c>
      <c r="E4" s="268"/>
      <c r="F4" s="260" t="s">
        <v>71</v>
      </c>
      <c r="G4" s="261"/>
      <c r="H4" s="261"/>
      <c r="I4" s="261"/>
      <c r="J4" s="261"/>
      <c r="K4" s="261"/>
      <c r="L4" s="265"/>
    </row>
    <row r="5" spans="1:12" s="18" customFormat="1" ht="12" customHeight="1" x14ac:dyDescent="0.2">
      <c r="A5" s="258"/>
      <c r="B5" s="256"/>
      <c r="C5" s="256"/>
      <c r="D5" s="268"/>
      <c r="E5" s="268"/>
      <c r="F5" s="260" t="s">
        <v>72</v>
      </c>
      <c r="G5" s="261"/>
      <c r="H5" s="261"/>
      <c r="I5" s="263" t="s">
        <v>73</v>
      </c>
      <c r="J5" s="263"/>
      <c r="K5" s="263" t="s">
        <v>74</v>
      </c>
      <c r="L5" s="264"/>
    </row>
    <row r="6" spans="1:12" s="21" customFormat="1" ht="20.100000000000001" customHeight="1" x14ac:dyDescent="0.2">
      <c r="A6" s="259"/>
      <c r="B6" s="257"/>
      <c r="C6" s="257"/>
      <c r="D6" s="85" t="s">
        <v>75</v>
      </c>
      <c r="E6" s="109" t="s">
        <v>22</v>
      </c>
      <c r="F6" s="85" t="s">
        <v>75</v>
      </c>
      <c r="G6" s="109" t="s">
        <v>22</v>
      </c>
      <c r="H6" s="85" t="s">
        <v>19</v>
      </c>
      <c r="I6" s="85" t="s">
        <v>75</v>
      </c>
      <c r="J6" s="109" t="s">
        <v>22</v>
      </c>
      <c r="K6" s="85" t="s">
        <v>75</v>
      </c>
      <c r="L6" s="110" t="s">
        <v>22</v>
      </c>
    </row>
    <row r="7" spans="1:12" s="61" customFormat="1" ht="12" customHeight="1" x14ac:dyDescent="0.2">
      <c r="A7" s="97">
        <v>1</v>
      </c>
      <c r="B7" s="98">
        <v>2</v>
      </c>
      <c r="C7" s="98">
        <v>3</v>
      </c>
      <c r="D7" s="99">
        <v>4</v>
      </c>
      <c r="E7" s="99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1">
        <v>12</v>
      </c>
    </row>
    <row r="8" spans="1:12" ht="12" customHeight="1" x14ac:dyDescent="0.2">
      <c r="A8" s="15">
        <v>1</v>
      </c>
      <c r="B8" s="46">
        <v>1</v>
      </c>
      <c r="C8" s="16" t="s">
        <v>79</v>
      </c>
      <c r="D8" s="7">
        <v>1170793</v>
      </c>
      <c r="E8" s="7">
        <v>608</v>
      </c>
      <c r="F8" s="7">
        <v>598270</v>
      </c>
      <c r="G8" s="7">
        <v>608</v>
      </c>
      <c r="H8" s="7">
        <v>983.99671052631584</v>
      </c>
      <c r="I8" s="7">
        <v>451104</v>
      </c>
      <c r="J8" s="7">
        <v>608</v>
      </c>
      <c r="K8" s="7">
        <v>121419</v>
      </c>
      <c r="L8" s="47">
        <v>136</v>
      </c>
    </row>
    <row r="9" spans="1:12" ht="12" customHeight="1" x14ac:dyDescent="0.2">
      <c r="A9" s="15">
        <f>A8+1</f>
        <v>2</v>
      </c>
      <c r="B9" s="46">
        <v>2</v>
      </c>
      <c r="C9" s="16" t="s">
        <v>80</v>
      </c>
      <c r="D9" s="7">
        <v>1879657</v>
      </c>
      <c r="E9" s="7">
        <v>1067</v>
      </c>
      <c r="F9" s="7">
        <v>968702</v>
      </c>
      <c r="G9" s="7">
        <v>1067</v>
      </c>
      <c r="H9" s="7">
        <v>907.87441424554822</v>
      </c>
      <c r="I9" s="7">
        <v>693229</v>
      </c>
      <c r="J9" s="7">
        <v>1062</v>
      </c>
      <c r="K9" s="7">
        <v>217726</v>
      </c>
      <c r="L9" s="47">
        <v>277</v>
      </c>
    </row>
    <row r="10" spans="1:12" ht="12" customHeight="1" x14ac:dyDescent="0.2">
      <c r="A10" s="15">
        <f t="shared" ref="A10:A73" si="0">A9+1</f>
        <v>3</v>
      </c>
      <c r="B10" s="46">
        <v>3</v>
      </c>
      <c r="C10" s="16" t="s">
        <v>81</v>
      </c>
      <c r="D10" s="7">
        <v>1442637</v>
      </c>
      <c r="E10" s="7">
        <v>364</v>
      </c>
      <c r="F10" s="7">
        <v>448892</v>
      </c>
      <c r="G10" s="7">
        <v>364</v>
      </c>
      <c r="H10" s="7">
        <v>1233.2197802197802</v>
      </c>
      <c r="I10" s="7">
        <v>447765</v>
      </c>
      <c r="J10" s="7">
        <v>349</v>
      </c>
      <c r="K10" s="7">
        <v>510239</v>
      </c>
      <c r="L10" s="47">
        <v>364</v>
      </c>
    </row>
    <row r="11" spans="1:12" ht="12" customHeight="1" x14ac:dyDescent="0.2">
      <c r="A11" s="15">
        <f t="shared" si="0"/>
        <v>4</v>
      </c>
      <c r="B11" s="46">
        <v>4</v>
      </c>
      <c r="C11" s="16" t="s">
        <v>82</v>
      </c>
      <c r="D11" s="7">
        <v>595794</v>
      </c>
      <c r="E11" s="7">
        <v>298</v>
      </c>
      <c r="F11" s="7">
        <v>304629</v>
      </c>
      <c r="G11" s="7">
        <v>298</v>
      </c>
      <c r="H11" s="7">
        <v>1022.244966442953</v>
      </c>
      <c r="I11" s="7">
        <v>204333</v>
      </c>
      <c r="J11" s="7">
        <v>271</v>
      </c>
      <c r="K11" s="7">
        <v>86832</v>
      </c>
      <c r="L11" s="47">
        <v>108</v>
      </c>
    </row>
    <row r="12" spans="1:12" ht="12" customHeight="1" x14ac:dyDescent="0.2">
      <c r="A12" s="15">
        <f t="shared" si="0"/>
        <v>5</v>
      </c>
      <c r="B12" s="46">
        <v>5</v>
      </c>
      <c r="C12" s="16" t="s">
        <v>83</v>
      </c>
      <c r="D12" s="7">
        <v>708927</v>
      </c>
      <c r="E12" s="7">
        <v>465</v>
      </c>
      <c r="F12" s="7">
        <v>299529</v>
      </c>
      <c r="G12" s="7">
        <v>465</v>
      </c>
      <c r="H12" s="7">
        <v>644.14838709677417</v>
      </c>
      <c r="I12" s="7">
        <v>269958</v>
      </c>
      <c r="J12" s="7">
        <v>463</v>
      </c>
      <c r="K12" s="7">
        <v>139439</v>
      </c>
      <c r="L12" s="47">
        <v>170</v>
      </c>
    </row>
    <row r="13" spans="1:12" ht="12" customHeight="1" x14ac:dyDescent="0.2">
      <c r="A13" s="15">
        <f t="shared" si="0"/>
        <v>6</v>
      </c>
      <c r="B13" s="46">
        <v>6</v>
      </c>
      <c r="C13" s="16" t="s">
        <v>282</v>
      </c>
      <c r="D13" s="7">
        <v>748628</v>
      </c>
      <c r="E13" s="7">
        <v>443</v>
      </c>
      <c r="F13" s="7">
        <v>286542</v>
      </c>
      <c r="G13" s="7">
        <v>443</v>
      </c>
      <c r="H13" s="7">
        <v>646.82167042889387</v>
      </c>
      <c r="I13" s="7">
        <v>297189</v>
      </c>
      <c r="J13" s="7">
        <v>438</v>
      </c>
      <c r="K13" s="7">
        <v>164897</v>
      </c>
      <c r="L13" s="47">
        <v>95</v>
      </c>
    </row>
    <row r="14" spans="1:12" ht="12" customHeight="1" x14ac:dyDescent="0.2">
      <c r="A14" s="15">
        <f t="shared" si="0"/>
        <v>7</v>
      </c>
      <c r="B14" s="46">
        <v>7</v>
      </c>
      <c r="C14" s="16" t="s">
        <v>417</v>
      </c>
      <c r="D14" s="7">
        <v>773057</v>
      </c>
      <c r="E14" s="7">
        <v>437</v>
      </c>
      <c r="F14" s="7">
        <v>308417</v>
      </c>
      <c r="G14" s="7">
        <v>437</v>
      </c>
      <c r="H14" s="7">
        <v>705.75972540045768</v>
      </c>
      <c r="I14" s="7">
        <v>313111</v>
      </c>
      <c r="J14" s="7">
        <v>425</v>
      </c>
      <c r="K14" s="7">
        <v>151529</v>
      </c>
      <c r="L14" s="47">
        <v>249</v>
      </c>
    </row>
    <row r="15" spans="1:12" ht="12" customHeight="1" x14ac:dyDescent="0.2">
      <c r="A15" s="15">
        <f t="shared" si="0"/>
        <v>8</v>
      </c>
      <c r="B15" s="46">
        <v>8</v>
      </c>
      <c r="C15" s="16" t="s">
        <v>84</v>
      </c>
      <c r="D15" s="7">
        <v>2348406</v>
      </c>
      <c r="E15" s="7">
        <v>1532</v>
      </c>
      <c r="F15" s="7">
        <v>1103618</v>
      </c>
      <c r="G15" s="7">
        <v>1532</v>
      </c>
      <c r="H15" s="7">
        <v>720.37728459530024</v>
      </c>
      <c r="I15" s="7">
        <v>841376</v>
      </c>
      <c r="J15" s="7">
        <v>1499</v>
      </c>
      <c r="K15" s="7">
        <v>403412</v>
      </c>
      <c r="L15" s="47">
        <v>371</v>
      </c>
    </row>
    <row r="16" spans="1:12" ht="12" customHeight="1" x14ac:dyDescent="0.2">
      <c r="A16" s="15">
        <f t="shared" si="0"/>
        <v>9</v>
      </c>
      <c r="B16" s="46">
        <v>9</v>
      </c>
      <c r="C16" s="16" t="s">
        <v>85</v>
      </c>
      <c r="D16" s="7">
        <v>360772</v>
      </c>
      <c r="E16" s="7">
        <v>114</v>
      </c>
      <c r="F16" s="7">
        <v>153501</v>
      </c>
      <c r="G16" s="7">
        <v>114</v>
      </c>
      <c r="H16" s="7">
        <v>1346.5</v>
      </c>
      <c r="I16" s="7">
        <v>138156</v>
      </c>
      <c r="J16" s="7">
        <v>113</v>
      </c>
      <c r="K16" s="7">
        <v>69112</v>
      </c>
      <c r="L16" s="47">
        <v>63</v>
      </c>
    </row>
    <row r="17" spans="1:12" ht="12" customHeight="1" x14ac:dyDescent="0.2">
      <c r="A17" s="15">
        <f t="shared" si="0"/>
        <v>10</v>
      </c>
      <c r="B17" s="46">
        <v>10</v>
      </c>
      <c r="C17" s="16" t="s">
        <v>86</v>
      </c>
      <c r="D17" s="7">
        <v>539177</v>
      </c>
      <c r="E17" s="7">
        <v>364</v>
      </c>
      <c r="F17" s="7">
        <v>257926</v>
      </c>
      <c r="G17" s="7">
        <v>364</v>
      </c>
      <c r="H17" s="7">
        <v>708.58791208791206</v>
      </c>
      <c r="I17" s="7">
        <v>185534</v>
      </c>
      <c r="J17" s="7">
        <v>364</v>
      </c>
      <c r="K17" s="7">
        <v>95717</v>
      </c>
      <c r="L17" s="47">
        <v>62</v>
      </c>
    </row>
    <row r="18" spans="1:12" ht="12" customHeight="1" x14ac:dyDescent="0.2">
      <c r="A18" s="15">
        <f t="shared" si="0"/>
        <v>11</v>
      </c>
      <c r="B18" s="46">
        <v>11</v>
      </c>
      <c r="C18" s="16" t="s">
        <v>87</v>
      </c>
      <c r="D18" s="7">
        <v>883604</v>
      </c>
      <c r="E18" s="7">
        <v>331</v>
      </c>
      <c r="F18" s="7">
        <v>393363</v>
      </c>
      <c r="G18" s="7">
        <v>331</v>
      </c>
      <c r="H18" s="7">
        <v>1188.4078549848944</v>
      </c>
      <c r="I18" s="7">
        <v>307137</v>
      </c>
      <c r="J18" s="7">
        <v>320</v>
      </c>
      <c r="K18" s="7">
        <v>183104</v>
      </c>
      <c r="L18" s="47">
        <v>121</v>
      </c>
    </row>
    <row r="19" spans="1:12" ht="12" customHeight="1" x14ac:dyDescent="0.2">
      <c r="A19" s="15">
        <f t="shared" si="0"/>
        <v>12</v>
      </c>
      <c r="B19" s="46">
        <v>12</v>
      </c>
      <c r="C19" s="16" t="s">
        <v>283</v>
      </c>
      <c r="D19" s="7">
        <v>1209592</v>
      </c>
      <c r="E19" s="7">
        <v>394</v>
      </c>
      <c r="F19" s="7">
        <v>381339</v>
      </c>
      <c r="G19" s="7">
        <v>394</v>
      </c>
      <c r="H19" s="7">
        <v>967.86548223350258</v>
      </c>
      <c r="I19" s="7">
        <v>323820</v>
      </c>
      <c r="J19" s="7">
        <v>393</v>
      </c>
      <c r="K19" s="7">
        <v>504433</v>
      </c>
      <c r="L19" s="47">
        <v>393</v>
      </c>
    </row>
    <row r="20" spans="1:12" ht="12" customHeight="1" x14ac:dyDescent="0.2">
      <c r="A20" s="15">
        <f t="shared" si="0"/>
        <v>13</v>
      </c>
      <c r="B20" s="46">
        <v>13</v>
      </c>
      <c r="C20" s="16" t="s">
        <v>418</v>
      </c>
      <c r="D20" s="7">
        <v>658867</v>
      </c>
      <c r="E20" s="7">
        <v>204</v>
      </c>
      <c r="F20" s="7">
        <v>364106</v>
      </c>
      <c r="G20" s="7">
        <v>204</v>
      </c>
      <c r="H20" s="7">
        <v>1784.8333333333333</v>
      </c>
      <c r="I20" s="7">
        <v>215070</v>
      </c>
      <c r="J20" s="7">
        <v>204</v>
      </c>
      <c r="K20" s="7">
        <v>43691</v>
      </c>
      <c r="L20" s="47">
        <v>77</v>
      </c>
    </row>
    <row r="21" spans="1:12" ht="12" customHeight="1" x14ac:dyDescent="0.2">
      <c r="A21" s="15">
        <f t="shared" si="0"/>
        <v>14</v>
      </c>
      <c r="B21" s="46">
        <v>14</v>
      </c>
      <c r="C21" s="16" t="s">
        <v>284</v>
      </c>
      <c r="D21" s="7">
        <v>1102974</v>
      </c>
      <c r="E21" s="7">
        <v>362</v>
      </c>
      <c r="F21" s="7">
        <v>646839</v>
      </c>
      <c r="G21" s="7">
        <v>362</v>
      </c>
      <c r="H21" s="7">
        <v>1786.8480662983425</v>
      </c>
      <c r="I21" s="7">
        <v>362277</v>
      </c>
      <c r="J21" s="7">
        <v>339</v>
      </c>
      <c r="K21" s="7">
        <v>93857</v>
      </c>
      <c r="L21" s="47">
        <v>135</v>
      </c>
    </row>
    <row r="22" spans="1:12" ht="12" customHeight="1" x14ac:dyDescent="0.2">
      <c r="A22" s="15">
        <f t="shared" si="0"/>
        <v>15</v>
      </c>
      <c r="B22" s="46">
        <v>15</v>
      </c>
      <c r="C22" s="16" t="s">
        <v>443</v>
      </c>
      <c r="D22" s="7">
        <v>991823</v>
      </c>
      <c r="E22" s="7">
        <v>391</v>
      </c>
      <c r="F22" s="7">
        <v>476651</v>
      </c>
      <c r="G22" s="7">
        <v>391</v>
      </c>
      <c r="H22" s="7">
        <v>1219.0562659846548</v>
      </c>
      <c r="I22" s="7">
        <v>320231</v>
      </c>
      <c r="J22" s="7">
        <v>391</v>
      </c>
      <c r="K22" s="7">
        <v>194941</v>
      </c>
      <c r="L22" s="47">
        <v>171</v>
      </c>
    </row>
    <row r="23" spans="1:12" ht="12" customHeight="1" x14ac:dyDescent="0.2">
      <c r="A23" s="15">
        <f t="shared" si="0"/>
        <v>16</v>
      </c>
      <c r="B23" s="46">
        <v>16</v>
      </c>
      <c r="C23" s="16" t="s">
        <v>88</v>
      </c>
      <c r="D23" s="7">
        <v>766149</v>
      </c>
      <c r="E23" s="7">
        <v>271</v>
      </c>
      <c r="F23" s="7">
        <v>400813</v>
      </c>
      <c r="G23" s="7">
        <v>271</v>
      </c>
      <c r="H23" s="7">
        <v>1479.0147601476015</v>
      </c>
      <c r="I23" s="7">
        <v>304717</v>
      </c>
      <c r="J23" s="7">
        <v>269</v>
      </c>
      <c r="K23" s="7">
        <v>60619</v>
      </c>
      <c r="L23" s="47">
        <v>78</v>
      </c>
    </row>
    <row r="24" spans="1:12" ht="12" customHeight="1" x14ac:dyDescent="0.2">
      <c r="A24" s="15">
        <f t="shared" si="0"/>
        <v>17</v>
      </c>
      <c r="B24" s="46">
        <v>17</v>
      </c>
      <c r="C24" s="16" t="s">
        <v>412</v>
      </c>
      <c r="D24" s="7">
        <v>697654</v>
      </c>
      <c r="E24" s="7">
        <v>381</v>
      </c>
      <c r="F24" s="7">
        <v>437482</v>
      </c>
      <c r="G24" s="7">
        <v>381</v>
      </c>
      <c r="H24" s="7">
        <v>1148.2467191601049</v>
      </c>
      <c r="I24" s="7">
        <v>218589</v>
      </c>
      <c r="J24" s="7">
        <v>379</v>
      </c>
      <c r="K24" s="7">
        <v>41581</v>
      </c>
      <c r="L24" s="47">
        <v>89</v>
      </c>
    </row>
    <row r="25" spans="1:12" ht="12" customHeight="1" x14ac:dyDescent="0.2">
      <c r="A25" s="15">
        <f t="shared" si="0"/>
        <v>18</v>
      </c>
      <c r="B25" s="46">
        <v>18</v>
      </c>
      <c r="C25" s="16" t="s">
        <v>89</v>
      </c>
      <c r="D25" s="7">
        <v>919511</v>
      </c>
      <c r="E25" s="7">
        <v>423</v>
      </c>
      <c r="F25" s="7">
        <v>495989</v>
      </c>
      <c r="G25" s="7">
        <v>423</v>
      </c>
      <c r="H25" s="7">
        <v>1172.5508274231679</v>
      </c>
      <c r="I25" s="7">
        <v>296829</v>
      </c>
      <c r="J25" s="7">
        <v>404</v>
      </c>
      <c r="K25" s="7">
        <v>126693</v>
      </c>
      <c r="L25" s="47">
        <v>128</v>
      </c>
    </row>
    <row r="26" spans="1:12" ht="12" customHeight="1" x14ac:dyDescent="0.2">
      <c r="A26" s="15">
        <f t="shared" si="0"/>
        <v>19</v>
      </c>
      <c r="B26" s="46">
        <v>19</v>
      </c>
      <c r="C26" s="16" t="s">
        <v>285</v>
      </c>
      <c r="D26" s="7">
        <v>1372050</v>
      </c>
      <c r="E26" s="7">
        <v>491</v>
      </c>
      <c r="F26" s="7">
        <v>649690</v>
      </c>
      <c r="G26" s="7">
        <v>491</v>
      </c>
      <c r="H26" s="7">
        <v>1323.1975560081466</v>
      </c>
      <c r="I26" s="7">
        <v>468978</v>
      </c>
      <c r="J26" s="7">
        <v>490</v>
      </c>
      <c r="K26" s="7">
        <v>253382</v>
      </c>
      <c r="L26" s="47">
        <v>198</v>
      </c>
    </row>
    <row r="27" spans="1:12" ht="12" customHeight="1" x14ac:dyDescent="0.2">
      <c r="A27" s="15">
        <f t="shared" si="0"/>
        <v>20</v>
      </c>
      <c r="B27" s="46">
        <v>20</v>
      </c>
      <c r="C27" s="16" t="s">
        <v>286</v>
      </c>
      <c r="D27" s="7">
        <v>1043100</v>
      </c>
      <c r="E27" s="7">
        <v>503</v>
      </c>
      <c r="F27" s="7">
        <v>379441</v>
      </c>
      <c r="G27" s="7">
        <v>503</v>
      </c>
      <c r="H27" s="7">
        <v>754.35586481113319</v>
      </c>
      <c r="I27" s="7">
        <v>394004</v>
      </c>
      <c r="J27" s="7">
        <v>500</v>
      </c>
      <c r="K27" s="7">
        <v>269654</v>
      </c>
      <c r="L27" s="47">
        <v>360</v>
      </c>
    </row>
    <row r="28" spans="1:12" ht="12" customHeight="1" x14ac:dyDescent="0.2">
      <c r="A28" s="15">
        <f t="shared" si="0"/>
        <v>21</v>
      </c>
      <c r="B28" s="46">
        <v>21</v>
      </c>
      <c r="C28" s="16" t="s">
        <v>287</v>
      </c>
      <c r="D28" s="7">
        <v>985186</v>
      </c>
      <c r="E28" s="7">
        <v>454</v>
      </c>
      <c r="F28" s="7">
        <v>451200</v>
      </c>
      <c r="G28" s="7">
        <v>454</v>
      </c>
      <c r="H28" s="7">
        <v>993.83259911894277</v>
      </c>
      <c r="I28" s="7">
        <v>369468</v>
      </c>
      <c r="J28" s="7">
        <v>452</v>
      </c>
      <c r="K28" s="7">
        <v>164518</v>
      </c>
      <c r="L28" s="47">
        <v>200</v>
      </c>
    </row>
    <row r="29" spans="1:12" ht="12" customHeight="1" x14ac:dyDescent="0.2">
      <c r="A29" s="15">
        <f t="shared" si="0"/>
        <v>22</v>
      </c>
      <c r="B29" s="46">
        <v>22</v>
      </c>
      <c r="C29" s="16" t="s">
        <v>419</v>
      </c>
      <c r="D29" s="7">
        <v>540893</v>
      </c>
      <c r="E29" s="7">
        <v>218</v>
      </c>
      <c r="F29" s="7">
        <v>216251</v>
      </c>
      <c r="G29" s="7">
        <v>218</v>
      </c>
      <c r="H29" s="7">
        <v>991.97706422018348</v>
      </c>
      <c r="I29" s="7">
        <v>193342</v>
      </c>
      <c r="J29" s="7">
        <v>212</v>
      </c>
      <c r="K29" s="7">
        <v>131300</v>
      </c>
      <c r="L29" s="47">
        <v>74</v>
      </c>
    </row>
    <row r="30" spans="1:12" ht="12" customHeight="1" x14ac:dyDescent="0.2">
      <c r="A30" s="15">
        <f t="shared" si="0"/>
        <v>23</v>
      </c>
      <c r="B30" s="46">
        <v>23</v>
      </c>
      <c r="C30" s="16" t="s">
        <v>458</v>
      </c>
      <c r="D30" s="7">
        <v>743428</v>
      </c>
      <c r="E30" s="7">
        <v>200</v>
      </c>
      <c r="F30" s="7">
        <v>457620</v>
      </c>
      <c r="G30" s="7">
        <v>200</v>
      </c>
      <c r="H30" s="7">
        <v>2288.1</v>
      </c>
      <c r="I30" s="7">
        <v>225758</v>
      </c>
      <c r="J30" s="7">
        <v>193</v>
      </c>
      <c r="K30" s="7">
        <v>60050</v>
      </c>
      <c r="L30" s="47">
        <v>132</v>
      </c>
    </row>
    <row r="31" spans="1:12" ht="12" customHeight="1" x14ac:dyDescent="0.2">
      <c r="A31" s="15">
        <f t="shared" si="0"/>
        <v>24</v>
      </c>
      <c r="B31" s="46">
        <v>24</v>
      </c>
      <c r="C31" s="16" t="s">
        <v>288</v>
      </c>
      <c r="D31" s="7">
        <v>587849</v>
      </c>
      <c r="E31" s="7">
        <v>298</v>
      </c>
      <c r="F31" s="7">
        <v>229410</v>
      </c>
      <c r="G31" s="7">
        <v>298</v>
      </c>
      <c r="H31" s="7">
        <v>769.83221476510062</v>
      </c>
      <c r="I31" s="7">
        <v>225768</v>
      </c>
      <c r="J31" s="7">
        <v>293</v>
      </c>
      <c r="K31" s="7">
        <v>132671</v>
      </c>
      <c r="L31" s="47">
        <v>238</v>
      </c>
    </row>
    <row r="32" spans="1:12" ht="12" customHeight="1" x14ac:dyDescent="0.2">
      <c r="A32" s="15">
        <f t="shared" si="0"/>
        <v>25</v>
      </c>
      <c r="B32" s="46">
        <v>25</v>
      </c>
      <c r="C32" s="16" t="s">
        <v>289</v>
      </c>
      <c r="D32" s="7">
        <v>1692666</v>
      </c>
      <c r="E32" s="7">
        <v>526</v>
      </c>
      <c r="F32" s="7">
        <v>818492</v>
      </c>
      <c r="G32" s="7">
        <v>526</v>
      </c>
      <c r="H32" s="7">
        <v>1556.0684410646388</v>
      </c>
      <c r="I32" s="7">
        <v>508806</v>
      </c>
      <c r="J32" s="7">
        <v>526</v>
      </c>
      <c r="K32" s="7">
        <v>365367</v>
      </c>
      <c r="L32" s="47">
        <v>145</v>
      </c>
    </row>
    <row r="33" spans="1:12" ht="12" customHeight="1" x14ac:dyDescent="0.2">
      <c r="A33" s="15">
        <f t="shared" si="0"/>
        <v>26</v>
      </c>
      <c r="B33" s="46">
        <v>26</v>
      </c>
      <c r="C33" s="16" t="s">
        <v>90</v>
      </c>
      <c r="D33" s="7">
        <v>488827</v>
      </c>
      <c r="E33" s="7">
        <v>269</v>
      </c>
      <c r="F33" s="7">
        <v>225243</v>
      </c>
      <c r="G33" s="7">
        <v>269</v>
      </c>
      <c r="H33" s="7">
        <v>837.33457249070636</v>
      </c>
      <c r="I33" s="7">
        <v>192437</v>
      </c>
      <c r="J33" s="7">
        <v>265</v>
      </c>
      <c r="K33" s="7">
        <v>71147</v>
      </c>
      <c r="L33" s="47">
        <v>75</v>
      </c>
    </row>
    <row r="34" spans="1:12" ht="12" customHeight="1" x14ac:dyDescent="0.2">
      <c r="A34" s="15">
        <f t="shared" si="0"/>
        <v>27</v>
      </c>
      <c r="B34" s="46">
        <v>27</v>
      </c>
      <c r="C34" s="16" t="s">
        <v>290</v>
      </c>
      <c r="D34" s="7">
        <v>1237942</v>
      </c>
      <c r="E34" s="7">
        <v>851</v>
      </c>
      <c r="F34" s="7">
        <v>515346</v>
      </c>
      <c r="G34" s="7">
        <v>851</v>
      </c>
      <c r="H34" s="7">
        <v>605.57696827262043</v>
      </c>
      <c r="I34" s="7">
        <v>512454</v>
      </c>
      <c r="J34" s="7">
        <v>840</v>
      </c>
      <c r="K34" s="7">
        <v>210142</v>
      </c>
      <c r="L34" s="47">
        <v>293</v>
      </c>
    </row>
    <row r="35" spans="1:12" ht="12" customHeight="1" x14ac:dyDescent="0.2">
      <c r="A35" s="15">
        <f t="shared" si="0"/>
        <v>28</v>
      </c>
      <c r="B35" s="46">
        <v>28</v>
      </c>
      <c r="C35" s="16" t="s">
        <v>91</v>
      </c>
      <c r="D35" s="7">
        <v>1594454</v>
      </c>
      <c r="E35" s="7">
        <v>975</v>
      </c>
      <c r="F35" s="7">
        <v>652187</v>
      </c>
      <c r="G35" s="7">
        <v>975</v>
      </c>
      <c r="H35" s="7">
        <v>668.90974358974358</v>
      </c>
      <c r="I35" s="7">
        <v>625707</v>
      </c>
      <c r="J35" s="7">
        <v>965</v>
      </c>
      <c r="K35" s="7">
        <v>316560</v>
      </c>
      <c r="L35" s="47">
        <v>504</v>
      </c>
    </row>
    <row r="36" spans="1:12" ht="12" customHeight="1" x14ac:dyDescent="0.2">
      <c r="A36" s="15">
        <f t="shared" si="0"/>
        <v>29</v>
      </c>
      <c r="B36" s="46">
        <v>29</v>
      </c>
      <c r="C36" s="16" t="s">
        <v>291</v>
      </c>
      <c r="D36" s="7">
        <v>2401440</v>
      </c>
      <c r="E36" s="7">
        <v>972</v>
      </c>
      <c r="F36" s="7">
        <v>1562682</v>
      </c>
      <c r="G36" s="7">
        <v>972</v>
      </c>
      <c r="H36" s="7">
        <v>1607.6975308641975</v>
      </c>
      <c r="I36" s="7">
        <v>794548</v>
      </c>
      <c r="J36" s="7">
        <v>972</v>
      </c>
      <c r="K36" s="7">
        <v>44210</v>
      </c>
      <c r="L36" s="47">
        <v>162</v>
      </c>
    </row>
    <row r="37" spans="1:12" ht="12" customHeight="1" x14ac:dyDescent="0.2">
      <c r="A37" s="15">
        <f t="shared" si="0"/>
        <v>30</v>
      </c>
      <c r="B37" s="46">
        <v>30</v>
      </c>
      <c r="C37" s="16" t="s">
        <v>292</v>
      </c>
      <c r="D37" s="7">
        <v>4632972</v>
      </c>
      <c r="E37" s="7">
        <v>1174</v>
      </c>
      <c r="F37" s="7">
        <v>2415177</v>
      </c>
      <c r="G37" s="7">
        <v>1174</v>
      </c>
      <c r="H37" s="7">
        <v>2057.2206132879046</v>
      </c>
      <c r="I37" s="7">
        <v>1531388</v>
      </c>
      <c r="J37" s="7">
        <v>1151</v>
      </c>
      <c r="K37" s="7">
        <v>686407</v>
      </c>
      <c r="L37" s="47">
        <v>1174</v>
      </c>
    </row>
    <row r="38" spans="1:12" ht="12" customHeight="1" x14ac:dyDescent="0.2">
      <c r="A38" s="15">
        <f t="shared" si="0"/>
        <v>31</v>
      </c>
      <c r="B38" s="46">
        <v>31</v>
      </c>
      <c r="C38" s="16" t="s">
        <v>293</v>
      </c>
      <c r="D38" s="7">
        <v>670335</v>
      </c>
      <c r="E38" s="7">
        <v>202</v>
      </c>
      <c r="F38" s="7">
        <v>209736</v>
      </c>
      <c r="G38" s="7">
        <v>202</v>
      </c>
      <c r="H38" s="7">
        <v>1038.2970297029703</v>
      </c>
      <c r="I38" s="7">
        <v>179504</v>
      </c>
      <c r="J38" s="7">
        <v>187</v>
      </c>
      <c r="K38" s="7">
        <v>281094</v>
      </c>
      <c r="L38" s="47">
        <v>202</v>
      </c>
    </row>
    <row r="39" spans="1:12" ht="12" customHeight="1" x14ac:dyDescent="0.2">
      <c r="A39" s="15">
        <f t="shared" si="0"/>
        <v>32</v>
      </c>
      <c r="B39" s="46">
        <v>32</v>
      </c>
      <c r="C39" s="16" t="s">
        <v>442</v>
      </c>
      <c r="D39" s="7">
        <v>1036999</v>
      </c>
      <c r="E39" s="7">
        <v>839</v>
      </c>
      <c r="F39" s="7">
        <v>482074</v>
      </c>
      <c r="G39" s="7">
        <v>839</v>
      </c>
      <c r="H39" s="7">
        <v>574.58164481525625</v>
      </c>
      <c r="I39" s="7">
        <v>405204</v>
      </c>
      <c r="J39" s="7">
        <v>830</v>
      </c>
      <c r="K39" s="7">
        <v>149721</v>
      </c>
      <c r="L39" s="47">
        <v>256</v>
      </c>
    </row>
    <row r="40" spans="1:12" ht="12" customHeight="1" x14ac:dyDescent="0.2">
      <c r="A40" s="15">
        <f t="shared" si="0"/>
        <v>33</v>
      </c>
      <c r="B40" s="46">
        <v>33</v>
      </c>
      <c r="C40" s="16" t="s">
        <v>92</v>
      </c>
      <c r="D40" s="7">
        <v>1110126</v>
      </c>
      <c r="E40" s="7">
        <v>366</v>
      </c>
      <c r="F40" s="7">
        <v>430944</v>
      </c>
      <c r="G40" s="7">
        <v>366</v>
      </c>
      <c r="H40" s="7">
        <v>1177.4426229508197</v>
      </c>
      <c r="I40" s="7">
        <v>441587</v>
      </c>
      <c r="J40" s="7">
        <v>364</v>
      </c>
      <c r="K40" s="7">
        <v>237595</v>
      </c>
      <c r="L40" s="47">
        <v>253</v>
      </c>
    </row>
    <row r="41" spans="1:12" ht="12" customHeight="1" x14ac:dyDescent="0.2">
      <c r="A41" s="15">
        <f t="shared" si="0"/>
        <v>34</v>
      </c>
      <c r="B41" s="46">
        <v>34</v>
      </c>
      <c r="C41" s="16" t="s">
        <v>93</v>
      </c>
      <c r="D41" s="7">
        <v>387101</v>
      </c>
      <c r="E41" s="7">
        <v>144</v>
      </c>
      <c r="F41" s="7">
        <v>181093</v>
      </c>
      <c r="G41" s="7">
        <v>144</v>
      </c>
      <c r="H41" s="7">
        <v>1257.5902777777778</v>
      </c>
      <c r="I41" s="7">
        <v>136318</v>
      </c>
      <c r="J41" s="7">
        <v>139</v>
      </c>
      <c r="K41" s="7">
        <v>69690</v>
      </c>
      <c r="L41" s="47">
        <v>112</v>
      </c>
    </row>
    <row r="42" spans="1:12" ht="12" customHeight="1" x14ac:dyDescent="0.2">
      <c r="A42" s="15">
        <f t="shared" si="0"/>
        <v>35</v>
      </c>
      <c r="B42" s="46">
        <v>35</v>
      </c>
      <c r="C42" s="16" t="s">
        <v>432</v>
      </c>
      <c r="D42" s="7">
        <v>796769</v>
      </c>
      <c r="E42" s="7">
        <v>314</v>
      </c>
      <c r="F42" s="7">
        <v>366297</v>
      </c>
      <c r="G42" s="7">
        <v>314</v>
      </c>
      <c r="H42" s="7">
        <v>1166.5509554140128</v>
      </c>
      <c r="I42" s="7">
        <v>256085</v>
      </c>
      <c r="J42" s="7">
        <v>301</v>
      </c>
      <c r="K42" s="7">
        <v>174386</v>
      </c>
      <c r="L42" s="47">
        <v>151</v>
      </c>
    </row>
    <row r="43" spans="1:12" ht="12" customHeight="1" x14ac:dyDescent="0.2">
      <c r="A43" s="15">
        <f t="shared" si="0"/>
        <v>36</v>
      </c>
      <c r="B43" s="46">
        <v>36</v>
      </c>
      <c r="C43" s="16" t="s">
        <v>94</v>
      </c>
      <c r="D43" s="7">
        <v>375847</v>
      </c>
      <c r="E43" s="7">
        <v>213</v>
      </c>
      <c r="F43" s="7">
        <v>154617</v>
      </c>
      <c r="G43" s="7">
        <v>213</v>
      </c>
      <c r="H43" s="7">
        <v>725.90140845070425</v>
      </c>
      <c r="I43" s="7">
        <v>152467</v>
      </c>
      <c r="J43" s="7">
        <v>213</v>
      </c>
      <c r="K43" s="7">
        <v>68695</v>
      </c>
      <c r="L43" s="47">
        <v>65</v>
      </c>
    </row>
    <row r="44" spans="1:12" ht="12" customHeight="1" x14ac:dyDescent="0.2">
      <c r="A44" s="15">
        <f t="shared" si="0"/>
        <v>37</v>
      </c>
      <c r="B44" s="46">
        <v>37</v>
      </c>
      <c r="C44" s="16" t="s">
        <v>294</v>
      </c>
      <c r="D44" s="7">
        <v>1621814</v>
      </c>
      <c r="E44" s="7">
        <v>543</v>
      </c>
      <c r="F44" s="7">
        <v>607095</v>
      </c>
      <c r="G44" s="7">
        <v>543</v>
      </c>
      <c r="H44" s="7">
        <v>1118.0386740331492</v>
      </c>
      <c r="I44" s="7">
        <v>624259</v>
      </c>
      <c r="J44" s="7">
        <v>531</v>
      </c>
      <c r="K44" s="7">
        <v>390460</v>
      </c>
      <c r="L44" s="47">
        <v>543</v>
      </c>
    </row>
    <row r="45" spans="1:12" ht="12" customHeight="1" x14ac:dyDescent="0.2">
      <c r="A45" s="15">
        <f t="shared" si="0"/>
        <v>38</v>
      </c>
      <c r="B45" s="46">
        <v>38</v>
      </c>
      <c r="C45" s="16" t="s">
        <v>95</v>
      </c>
      <c r="D45" s="7">
        <v>525834</v>
      </c>
      <c r="E45" s="7">
        <v>197</v>
      </c>
      <c r="F45" s="7">
        <v>240047</v>
      </c>
      <c r="G45" s="7">
        <v>197</v>
      </c>
      <c r="H45" s="7">
        <v>1218.5126903553301</v>
      </c>
      <c r="I45" s="7">
        <v>213116</v>
      </c>
      <c r="J45" s="7">
        <v>188</v>
      </c>
      <c r="K45" s="7">
        <v>72670</v>
      </c>
      <c r="L45" s="47">
        <v>121</v>
      </c>
    </row>
    <row r="46" spans="1:12" ht="12" customHeight="1" x14ac:dyDescent="0.2">
      <c r="A46" s="15">
        <f t="shared" si="0"/>
        <v>39</v>
      </c>
      <c r="B46" s="46">
        <v>39</v>
      </c>
      <c r="C46" s="16" t="s">
        <v>420</v>
      </c>
      <c r="D46" s="7">
        <v>275119</v>
      </c>
      <c r="E46" s="7">
        <v>136</v>
      </c>
      <c r="F46" s="7">
        <v>115641</v>
      </c>
      <c r="G46" s="7">
        <v>136</v>
      </c>
      <c r="H46" s="7">
        <v>850.30147058823525</v>
      </c>
      <c r="I46" s="7">
        <v>104971</v>
      </c>
      <c r="J46" s="7">
        <v>125</v>
      </c>
      <c r="K46" s="7">
        <v>54507</v>
      </c>
      <c r="L46" s="47">
        <v>78</v>
      </c>
    </row>
    <row r="47" spans="1:12" ht="12" customHeight="1" x14ac:dyDescent="0.2">
      <c r="A47" s="15">
        <f t="shared" si="0"/>
        <v>40</v>
      </c>
      <c r="B47" s="46">
        <v>40</v>
      </c>
      <c r="C47" s="16" t="s">
        <v>295</v>
      </c>
      <c r="D47" s="7">
        <v>1030823</v>
      </c>
      <c r="E47" s="7">
        <v>580</v>
      </c>
      <c r="F47" s="7">
        <v>476977</v>
      </c>
      <c r="G47" s="7">
        <v>580</v>
      </c>
      <c r="H47" s="7">
        <v>822.37413793103451</v>
      </c>
      <c r="I47" s="7">
        <v>377258</v>
      </c>
      <c r="J47" s="7">
        <v>580</v>
      </c>
      <c r="K47" s="7">
        <v>176588</v>
      </c>
      <c r="L47" s="47">
        <v>580</v>
      </c>
    </row>
    <row r="48" spans="1:12" ht="12" customHeight="1" x14ac:dyDescent="0.2">
      <c r="A48" s="15">
        <f t="shared" si="0"/>
        <v>41</v>
      </c>
      <c r="B48" s="46">
        <v>41</v>
      </c>
      <c r="C48" s="16" t="s">
        <v>96</v>
      </c>
      <c r="D48" s="7">
        <v>491506</v>
      </c>
      <c r="E48" s="7">
        <v>206</v>
      </c>
      <c r="F48" s="7">
        <v>211330</v>
      </c>
      <c r="G48" s="7">
        <v>206</v>
      </c>
      <c r="H48" s="7">
        <v>1025.8737864077671</v>
      </c>
      <c r="I48" s="7">
        <v>200395</v>
      </c>
      <c r="J48" s="7">
        <v>196</v>
      </c>
      <c r="K48" s="7">
        <v>79781</v>
      </c>
      <c r="L48" s="47">
        <v>164</v>
      </c>
    </row>
    <row r="49" spans="1:12" ht="12" customHeight="1" x14ac:dyDescent="0.2">
      <c r="A49" s="15">
        <f t="shared" si="0"/>
        <v>42</v>
      </c>
      <c r="B49" s="46">
        <v>42</v>
      </c>
      <c r="C49" s="16" t="s">
        <v>97</v>
      </c>
      <c r="D49" s="7">
        <v>486369</v>
      </c>
      <c r="E49" s="7">
        <v>236</v>
      </c>
      <c r="F49" s="7">
        <v>220802</v>
      </c>
      <c r="G49" s="7">
        <v>236</v>
      </c>
      <c r="H49" s="7">
        <v>935.60169491525426</v>
      </c>
      <c r="I49" s="7">
        <v>178789</v>
      </c>
      <c r="J49" s="7">
        <v>231</v>
      </c>
      <c r="K49" s="7">
        <v>86778</v>
      </c>
      <c r="L49" s="47">
        <v>72</v>
      </c>
    </row>
    <row r="50" spans="1:12" ht="12" customHeight="1" x14ac:dyDescent="0.2">
      <c r="A50" s="15">
        <f t="shared" si="0"/>
        <v>43</v>
      </c>
      <c r="B50" s="46">
        <v>43</v>
      </c>
      <c r="C50" s="16" t="s">
        <v>98</v>
      </c>
      <c r="D50" s="7">
        <v>643201</v>
      </c>
      <c r="E50" s="7">
        <v>588</v>
      </c>
      <c r="F50" s="7">
        <v>254935</v>
      </c>
      <c r="G50" s="7">
        <v>588</v>
      </c>
      <c r="H50" s="7">
        <v>433.56292517006801</v>
      </c>
      <c r="I50" s="7">
        <v>277126</v>
      </c>
      <c r="J50" s="7">
        <v>583</v>
      </c>
      <c r="K50" s="7">
        <v>111140</v>
      </c>
      <c r="L50" s="47">
        <v>152</v>
      </c>
    </row>
    <row r="51" spans="1:12" ht="12" customHeight="1" x14ac:dyDescent="0.2">
      <c r="A51" s="15">
        <f t="shared" si="0"/>
        <v>44</v>
      </c>
      <c r="B51" s="46">
        <v>44</v>
      </c>
      <c r="C51" s="16" t="s">
        <v>99</v>
      </c>
      <c r="D51" s="7">
        <v>1527361</v>
      </c>
      <c r="E51" s="7">
        <v>580</v>
      </c>
      <c r="F51" s="7">
        <v>657001</v>
      </c>
      <c r="G51" s="7">
        <v>580</v>
      </c>
      <c r="H51" s="7">
        <v>1132.7603448275861</v>
      </c>
      <c r="I51" s="7">
        <v>554913</v>
      </c>
      <c r="J51" s="7">
        <v>562</v>
      </c>
      <c r="K51" s="7">
        <v>315447</v>
      </c>
      <c r="L51" s="47">
        <v>284</v>
      </c>
    </row>
    <row r="52" spans="1:12" ht="12" customHeight="1" x14ac:dyDescent="0.2">
      <c r="A52" s="15">
        <f t="shared" si="0"/>
        <v>45</v>
      </c>
      <c r="B52" s="46">
        <v>45</v>
      </c>
      <c r="C52" s="16" t="s">
        <v>100</v>
      </c>
      <c r="D52" s="7">
        <v>804862</v>
      </c>
      <c r="E52" s="7">
        <v>404</v>
      </c>
      <c r="F52" s="7">
        <v>375329</v>
      </c>
      <c r="G52" s="7">
        <v>404</v>
      </c>
      <c r="H52" s="7">
        <v>929.03217821782175</v>
      </c>
      <c r="I52" s="7">
        <v>329230</v>
      </c>
      <c r="J52" s="7">
        <v>398</v>
      </c>
      <c r="K52" s="7">
        <v>100303</v>
      </c>
      <c r="L52" s="47">
        <v>218</v>
      </c>
    </row>
    <row r="53" spans="1:12" ht="12" customHeight="1" x14ac:dyDescent="0.2">
      <c r="A53" s="15">
        <f t="shared" si="0"/>
        <v>46</v>
      </c>
      <c r="B53" s="46">
        <v>46</v>
      </c>
      <c r="C53" s="16" t="s">
        <v>389</v>
      </c>
      <c r="D53" s="7">
        <v>864878</v>
      </c>
      <c r="E53" s="7">
        <v>909</v>
      </c>
      <c r="F53" s="7">
        <v>395540</v>
      </c>
      <c r="G53" s="7">
        <v>909</v>
      </c>
      <c r="H53" s="7">
        <v>435.13751375137514</v>
      </c>
      <c r="I53" s="7">
        <v>387798</v>
      </c>
      <c r="J53" s="7">
        <v>870</v>
      </c>
      <c r="K53" s="7">
        <v>81540</v>
      </c>
      <c r="L53" s="47">
        <v>300</v>
      </c>
    </row>
    <row r="54" spans="1:12" ht="12" customHeight="1" x14ac:dyDescent="0.2">
      <c r="A54" s="15">
        <f t="shared" si="0"/>
        <v>47</v>
      </c>
      <c r="B54" s="46">
        <v>47</v>
      </c>
      <c r="C54" s="16" t="s">
        <v>296</v>
      </c>
      <c r="D54" s="7">
        <v>517702</v>
      </c>
      <c r="E54" s="7">
        <v>409</v>
      </c>
      <c r="F54" s="7">
        <v>278485</v>
      </c>
      <c r="G54" s="7">
        <v>409</v>
      </c>
      <c r="H54" s="7">
        <v>680.89242053789735</v>
      </c>
      <c r="I54" s="7">
        <v>179689</v>
      </c>
      <c r="J54" s="7">
        <v>392</v>
      </c>
      <c r="K54" s="7">
        <v>59528</v>
      </c>
      <c r="L54" s="47">
        <v>170</v>
      </c>
    </row>
    <row r="55" spans="1:12" ht="12" customHeight="1" x14ac:dyDescent="0.2">
      <c r="A55" s="15">
        <f t="shared" si="0"/>
        <v>48</v>
      </c>
      <c r="B55" s="46">
        <v>48</v>
      </c>
      <c r="C55" s="16" t="s">
        <v>444</v>
      </c>
      <c r="D55" s="7">
        <v>820566</v>
      </c>
      <c r="E55" s="7">
        <v>327</v>
      </c>
      <c r="F55" s="7">
        <v>347140</v>
      </c>
      <c r="G55" s="7">
        <v>327</v>
      </c>
      <c r="H55" s="7">
        <v>1061.5902140672783</v>
      </c>
      <c r="I55" s="7">
        <v>303635</v>
      </c>
      <c r="J55" s="7">
        <v>327</v>
      </c>
      <c r="K55" s="7">
        <v>169791</v>
      </c>
      <c r="L55" s="47">
        <v>106</v>
      </c>
    </row>
    <row r="56" spans="1:12" ht="12" customHeight="1" x14ac:dyDescent="0.2">
      <c r="A56" s="15">
        <f t="shared" si="0"/>
        <v>49</v>
      </c>
      <c r="B56" s="46">
        <v>49</v>
      </c>
      <c r="C56" s="16" t="s">
        <v>390</v>
      </c>
      <c r="D56" s="7">
        <v>873953</v>
      </c>
      <c r="E56" s="7">
        <v>507</v>
      </c>
      <c r="F56" s="7">
        <v>302821</v>
      </c>
      <c r="G56" s="7">
        <v>507</v>
      </c>
      <c r="H56" s="7">
        <v>597.28007889546348</v>
      </c>
      <c r="I56" s="7">
        <v>336050</v>
      </c>
      <c r="J56" s="7">
        <v>507</v>
      </c>
      <c r="K56" s="7">
        <v>235082</v>
      </c>
      <c r="L56" s="47">
        <v>374</v>
      </c>
    </row>
    <row r="57" spans="1:12" ht="12" customHeight="1" x14ac:dyDescent="0.2">
      <c r="A57" s="15">
        <f t="shared" si="0"/>
        <v>50</v>
      </c>
      <c r="B57" s="46">
        <v>50</v>
      </c>
      <c r="C57" s="16" t="s">
        <v>297</v>
      </c>
      <c r="D57" s="7">
        <v>4023762</v>
      </c>
      <c r="E57" s="7">
        <v>1336</v>
      </c>
      <c r="F57" s="7">
        <v>2334190</v>
      </c>
      <c r="G57" s="7">
        <v>1336</v>
      </c>
      <c r="H57" s="7">
        <v>1747.1482035928143</v>
      </c>
      <c r="I57" s="7">
        <v>1316121</v>
      </c>
      <c r="J57" s="7">
        <v>1336</v>
      </c>
      <c r="K57" s="7">
        <v>373451</v>
      </c>
      <c r="L57" s="47">
        <v>467</v>
      </c>
    </row>
    <row r="58" spans="1:12" ht="12" customHeight="1" x14ac:dyDescent="0.2">
      <c r="A58" s="15">
        <f t="shared" si="0"/>
        <v>51</v>
      </c>
      <c r="B58" s="46">
        <v>51</v>
      </c>
      <c r="C58" s="16" t="s">
        <v>101</v>
      </c>
      <c r="D58" s="7">
        <v>1288034</v>
      </c>
      <c r="E58" s="7">
        <v>547</v>
      </c>
      <c r="F58" s="7">
        <v>460825</v>
      </c>
      <c r="G58" s="7">
        <v>547</v>
      </c>
      <c r="H58" s="7">
        <v>842.45886654478977</v>
      </c>
      <c r="I58" s="7">
        <v>524150</v>
      </c>
      <c r="J58" s="7">
        <v>542</v>
      </c>
      <c r="K58" s="7">
        <v>302211</v>
      </c>
      <c r="L58" s="47">
        <v>330</v>
      </c>
    </row>
    <row r="59" spans="1:12" ht="12" customHeight="1" x14ac:dyDescent="0.2">
      <c r="A59" s="15">
        <f t="shared" si="0"/>
        <v>52</v>
      </c>
      <c r="B59" s="46">
        <v>52</v>
      </c>
      <c r="C59" s="16" t="s">
        <v>102</v>
      </c>
      <c r="D59" s="7">
        <v>1913639</v>
      </c>
      <c r="E59" s="7">
        <v>645</v>
      </c>
      <c r="F59" s="7">
        <v>832118</v>
      </c>
      <c r="G59" s="7">
        <v>645</v>
      </c>
      <c r="H59" s="7">
        <v>1290.1054263565891</v>
      </c>
      <c r="I59" s="7">
        <v>653280</v>
      </c>
      <c r="J59" s="7">
        <v>630</v>
      </c>
      <c r="K59" s="7">
        <v>428240</v>
      </c>
      <c r="L59" s="47">
        <v>419</v>
      </c>
    </row>
    <row r="60" spans="1:12" ht="12" customHeight="1" x14ac:dyDescent="0.2">
      <c r="A60" s="15">
        <f t="shared" si="0"/>
        <v>53</v>
      </c>
      <c r="B60" s="46">
        <v>53</v>
      </c>
      <c r="C60" s="16" t="s">
        <v>298</v>
      </c>
      <c r="D60" s="7">
        <v>1261175</v>
      </c>
      <c r="E60" s="7">
        <v>606</v>
      </c>
      <c r="F60" s="7">
        <v>540015</v>
      </c>
      <c r="G60" s="7">
        <v>606</v>
      </c>
      <c r="H60" s="7">
        <v>891.11386138613864</v>
      </c>
      <c r="I60" s="7">
        <v>511423</v>
      </c>
      <c r="J60" s="7">
        <v>599</v>
      </c>
      <c r="K60" s="7">
        <v>209737</v>
      </c>
      <c r="L60" s="47">
        <v>286</v>
      </c>
    </row>
    <row r="61" spans="1:12" ht="12" customHeight="1" x14ac:dyDescent="0.2">
      <c r="A61" s="15">
        <f t="shared" si="0"/>
        <v>54</v>
      </c>
      <c r="B61" s="46">
        <v>54</v>
      </c>
      <c r="C61" s="16" t="s">
        <v>103</v>
      </c>
      <c r="D61" s="7">
        <v>1027576</v>
      </c>
      <c r="E61" s="7">
        <v>1086</v>
      </c>
      <c r="F61" s="7">
        <v>410989</v>
      </c>
      <c r="G61" s="7">
        <v>1086</v>
      </c>
      <c r="H61" s="7">
        <v>378.44290976058932</v>
      </c>
      <c r="I61" s="7">
        <v>465105</v>
      </c>
      <c r="J61" s="7">
        <v>1081</v>
      </c>
      <c r="K61" s="7">
        <v>151480</v>
      </c>
      <c r="L61" s="47">
        <v>757</v>
      </c>
    </row>
    <row r="62" spans="1:12" ht="12" customHeight="1" x14ac:dyDescent="0.2">
      <c r="A62" s="15">
        <f t="shared" si="0"/>
        <v>55</v>
      </c>
      <c r="B62" s="46">
        <v>55</v>
      </c>
      <c r="C62" s="16" t="s">
        <v>104</v>
      </c>
      <c r="D62" s="7">
        <v>977111</v>
      </c>
      <c r="E62" s="7">
        <v>663</v>
      </c>
      <c r="F62" s="7">
        <v>272710</v>
      </c>
      <c r="G62" s="7">
        <v>663</v>
      </c>
      <c r="H62" s="7">
        <v>411.32730015082956</v>
      </c>
      <c r="I62" s="7">
        <v>398371</v>
      </c>
      <c r="J62" s="7">
        <v>658</v>
      </c>
      <c r="K62" s="7">
        <v>306030</v>
      </c>
      <c r="L62" s="47">
        <v>662</v>
      </c>
    </row>
    <row r="63" spans="1:12" ht="12" customHeight="1" x14ac:dyDescent="0.2">
      <c r="A63" s="15">
        <f t="shared" si="0"/>
        <v>56</v>
      </c>
      <c r="B63" s="46">
        <v>56</v>
      </c>
      <c r="C63" s="16" t="s">
        <v>105</v>
      </c>
      <c r="D63" s="7">
        <v>916113</v>
      </c>
      <c r="E63" s="7">
        <v>323</v>
      </c>
      <c r="F63" s="7">
        <v>532471</v>
      </c>
      <c r="G63" s="7">
        <v>323</v>
      </c>
      <c r="H63" s="7">
        <v>1648.517027863777</v>
      </c>
      <c r="I63" s="7">
        <v>321415</v>
      </c>
      <c r="J63" s="7">
        <v>304</v>
      </c>
      <c r="K63" s="7">
        <v>62227</v>
      </c>
      <c r="L63" s="47">
        <v>99</v>
      </c>
    </row>
    <row r="64" spans="1:12" ht="12" customHeight="1" x14ac:dyDescent="0.2">
      <c r="A64" s="15">
        <f t="shared" si="0"/>
        <v>57</v>
      </c>
      <c r="B64" s="46">
        <v>57</v>
      </c>
      <c r="C64" s="16" t="s">
        <v>299</v>
      </c>
      <c r="D64" s="7">
        <v>651545</v>
      </c>
      <c r="E64" s="7">
        <v>298</v>
      </c>
      <c r="F64" s="7">
        <v>309658</v>
      </c>
      <c r="G64" s="7">
        <v>298</v>
      </c>
      <c r="H64" s="7">
        <v>1039.1208053691275</v>
      </c>
      <c r="I64" s="7">
        <v>250670</v>
      </c>
      <c r="J64" s="7">
        <v>292</v>
      </c>
      <c r="K64" s="7">
        <v>91217</v>
      </c>
      <c r="L64" s="47">
        <v>92</v>
      </c>
    </row>
    <row r="65" spans="1:12" ht="12" customHeight="1" x14ac:dyDescent="0.2">
      <c r="A65" s="15">
        <f t="shared" si="0"/>
        <v>58</v>
      </c>
      <c r="B65" s="46">
        <v>58</v>
      </c>
      <c r="C65" s="16" t="s">
        <v>106</v>
      </c>
      <c r="D65" s="7">
        <v>564395</v>
      </c>
      <c r="E65" s="7">
        <v>517</v>
      </c>
      <c r="F65" s="7">
        <v>239010</v>
      </c>
      <c r="G65" s="7">
        <v>517</v>
      </c>
      <c r="H65" s="7">
        <v>462.30174081237914</v>
      </c>
      <c r="I65" s="7">
        <v>247248</v>
      </c>
      <c r="J65" s="7">
        <v>509</v>
      </c>
      <c r="K65" s="7">
        <v>78137</v>
      </c>
      <c r="L65" s="47">
        <v>60</v>
      </c>
    </row>
    <row r="66" spans="1:12" ht="12" customHeight="1" x14ac:dyDescent="0.2">
      <c r="A66" s="15">
        <f t="shared" si="0"/>
        <v>59</v>
      </c>
      <c r="B66" s="46">
        <v>59</v>
      </c>
      <c r="C66" s="16" t="s">
        <v>107</v>
      </c>
      <c r="D66" s="7">
        <v>852889</v>
      </c>
      <c r="E66" s="7">
        <v>276</v>
      </c>
      <c r="F66" s="7">
        <v>398042</v>
      </c>
      <c r="G66" s="7">
        <v>276</v>
      </c>
      <c r="H66" s="7">
        <v>1442.1811594202898</v>
      </c>
      <c r="I66" s="7">
        <v>300034</v>
      </c>
      <c r="J66" s="7">
        <v>271</v>
      </c>
      <c r="K66" s="7">
        <v>154812</v>
      </c>
      <c r="L66" s="47">
        <v>144</v>
      </c>
    </row>
    <row r="67" spans="1:12" ht="12" customHeight="1" x14ac:dyDescent="0.2">
      <c r="A67" s="15">
        <f t="shared" si="0"/>
        <v>60</v>
      </c>
      <c r="B67" s="46">
        <v>60</v>
      </c>
      <c r="C67" s="16" t="s">
        <v>300</v>
      </c>
      <c r="D67" s="7">
        <v>725129</v>
      </c>
      <c r="E67" s="7">
        <v>275</v>
      </c>
      <c r="F67" s="7">
        <v>270087</v>
      </c>
      <c r="G67" s="7">
        <v>275</v>
      </c>
      <c r="H67" s="7">
        <v>982.13454545454545</v>
      </c>
      <c r="I67" s="7">
        <v>293944</v>
      </c>
      <c r="J67" s="7">
        <v>272</v>
      </c>
      <c r="K67" s="7">
        <v>161098</v>
      </c>
      <c r="L67" s="47">
        <v>110</v>
      </c>
    </row>
    <row r="68" spans="1:12" ht="12" customHeight="1" x14ac:dyDescent="0.2">
      <c r="A68" s="15">
        <f t="shared" si="0"/>
        <v>61</v>
      </c>
      <c r="B68" s="46">
        <v>61</v>
      </c>
      <c r="C68" s="16" t="s">
        <v>421</v>
      </c>
      <c r="D68" s="7">
        <v>1065946</v>
      </c>
      <c r="E68" s="7">
        <v>564</v>
      </c>
      <c r="F68" s="7">
        <v>407032</v>
      </c>
      <c r="G68" s="7">
        <v>564</v>
      </c>
      <c r="H68" s="7">
        <v>721.6879432624113</v>
      </c>
      <c r="I68" s="7">
        <v>426569</v>
      </c>
      <c r="J68" s="7">
        <v>546</v>
      </c>
      <c r="K68" s="7">
        <v>232345</v>
      </c>
      <c r="L68" s="47">
        <v>178</v>
      </c>
    </row>
    <row r="69" spans="1:12" ht="12" customHeight="1" x14ac:dyDescent="0.2">
      <c r="A69" s="15">
        <f t="shared" si="0"/>
        <v>62</v>
      </c>
      <c r="B69" s="46">
        <v>62</v>
      </c>
      <c r="C69" s="16" t="s">
        <v>108</v>
      </c>
      <c r="D69" s="7">
        <v>1888115</v>
      </c>
      <c r="E69" s="7">
        <v>984</v>
      </c>
      <c r="F69" s="7">
        <v>644930</v>
      </c>
      <c r="G69" s="7">
        <v>984</v>
      </c>
      <c r="H69" s="7">
        <v>655.41666666666663</v>
      </c>
      <c r="I69" s="7">
        <v>675477</v>
      </c>
      <c r="J69" s="7">
        <v>980</v>
      </c>
      <c r="K69" s="7">
        <v>567708</v>
      </c>
      <c r="L69" s="47">
        <v>471</v>
      </c>
    </row>
    <row r="70" spans="1:12" ht="12" customHeight="1" x14ac:dyDescent="0.2">
      <c r="A70" s="15">
        <f t="shared" si="0"/>
        <v>63</v>
      </c>
      <c r="B70" s="46">
        <v>63</v>
      </c>
      <c r="C70" s="16" t="s">
        <v>449</v>
      </c>
      <c r="D70" s="7">
        <v>743950</v>
      </c>
      <c r="E70" s="7">
        <v>294</v>
      </c>
      <c r="F70" s="7">
        <v>234769</v>
      </c>
      <c r="G70" s="7">
        <v>294</v>
      </c>
      <c r="H70" s="7">
        <v>798.53401360544217</v>
      </c>
      <c r="I70" s="7">
        <v>263204</v>
      </c>
      <c r="J70" s="7">
        <v>279</v>
      </c>
      <c r="K70" s="7">
        <v>245977</v>
      </c>
      <c r="L70" s="47">
        <v>240</v>
      </c>
    </row>
    <row r="71" spans="1:12" ht="12" customHeight="1" x14ac:dyDescent="0.2">
      <c r="A71" s="15">
        <f t="shared" si="0"/>
        <v>64</v>
      </c>
      <c r="B71" s="46">
        <v>64</v>
      </c>
      <c r="C71" s="16" t="s">
        <v>301</v>
      </c>
      <c r="D71" s="7">
        <v>864669</v>
      </c>
      <c r="E71" s="7">
        <v>361</v>
      </c>
      <c r="F71" s="7">
        <v>242997</v>
      </c>
      <c r="G71" s="7">
        <v>361</v>
      </c>
      <c r="H71" s="7">
        <v>673.12188365650968</v>
      </c>
      <c r="I71" s="7">
        <v>367979</v>
      </c>
      <c r="J71" s="7">
        <v>352</v>
      </c>
      <c r="K71" s="7">
        <v>253693</v>
      </c>
      <c r="L71" s="47">
        <v>359</v>
      </c>
    </row>
    <row r="72" spans="1:12" ht="12" customHeight="1" x14ac:dyDescent="0.2">
      <c r="A72" s="15">
        <f t="shared" si="0"/>
        <v>65</v>
      </c>
      <c r="B72" s="46">
        <v>65</v>
      </c>
      <c r="C72" s="16" t="s">
        <v>109</v>
      </c>
      <c r="D72" s="7">
        <v>526972</v>
      </c>
      <c r="E72" s="7">
        <v>340</v>
      </c>
      <c r="F72" s="7">
        <v>204995</v>
      </c>
      <c r="G72" s="7">
        <v>340</v>
      </c>
      <c r="H72" s="7">
        <v>602.92647058823525</v>
      </c>
      <c r="I72" s="7">
        <v>208985</v>
      </c>
      <c r="J72" s="7">
        <v>332</v>
      </c>
      <c r="K72" s="7">
        <v>112987</v>
      </c>
      <c r="L72" s="47">
        <v>95</v>
      </c>
    </row>
    <row r="73" spans="1:12" ht="12" customHeight="1" x14ac:dyDescent="0.2">
      <c r="A73" s="15">
        <f t="shared" si="0"/>
        <v>66</v>
      </c>
      <c r="B73" s="46">
        <v>66</v>
      </c>
      <c r="C73" s="16" t="s">
        <v>391</v>
      </c>
      <c r="D73" s="7">
        <v>353885</v>
      </c>
      <c r="E73" s="7">
        <v>258</v>
      </c>
      <c r="F73" s="7">
        <v>212962</v>
      </c>
      <c r="G73" s="7">
        <v>258</v>
      </c>
      <c r="H73" s="7">
        <v>825.4341085271318</v>
      </c>
      <c r="I73" s="7">
        <v>139279</v>
      </c>
      <c r="J73" s="7">
        <v>256</v>
      </c>
      <c r="K73" s="7">
        <v>1486</v>
      </c>
      <c r="L73" s="47">
        <v>14</v>
      </c>
    </row>
    <row r="74" spans="1:12" ht="12" customHeight="1" x14ac:dyDescent="0.2">
      <c r="A74" s="15">
        <f t="shared" ref="A74:A137" si="1">A73+1</f>
        <v>67</v>
      </c>
      <c r="B74" s="46">
        <v>67</v>
      </c>
      <c r="C74" s="16" t="s">
        <v>110</v>
      </c>
      <c r="D74" s="7">
        <v>2113071</v>
      </c>
      <c r="E74" s="7">
        <v>1893</v>
      </c>
      <c r="F74" s="7">
        <v>700771</v>
      </c>
      <c r="G74" s="7">
        <v>1893</v>
      </c>
      <c r="H74" s="7">
        <v>370.19070258848387</v>
      </c>
      <c r="I74" s="7">
        <v>805306</v>
      </c>
      <c r="J74" s="7">
        <v>1849</v>
      </c>
      <c r="K74" s="7">
        <v>606993</v>
      </c>
      <c r="L74" s="47">
        <v>1070</v>
      </c>
    </row>
    <row r="75" spans="1:12" ht="12" customHeight="1" x14ac:dyDescent="0.2">
      <c r="A75" s="15">
        <f t="shared" si="1"/>
        <v>68</v>
      </c>
      <c r="B75" s="46">
        <v>68</v>
      </c>
      <c r="C75" s="16" t="s">
        <v>302</v>
      </c>
      <c r="D75" s="7">
        <v>1230666</v>
      </c>
      <c r="E75" s="7">
        <v>477</v>
      </c>
      <c r="F75" s="7">
        <v>346581</v>
      </c>
      <c r="G75" s="7">
        <v>477</v>
      </c>
      <c r="H75" s="7">
        <v>726.58490566037733</v>
      </c>
      <c r="I75" s="7">
        <v>454074</v>
      </c>
      <c r="J75" s="7">
        <v>452</v>
      </c>
      <c r="K75" s="7">
        <v>430011</v>
      </c>
      <c r="L75" s="47">
        <v>470</v>
      </c>
    </row>
    <row r="76" spans="1:12" ht="12" customHeight="1" x14ac:dyDescent="0.2">
      <c r="A76" s="15">
        <f t="shared" si="1"/>
        <v>69</v>
      </c>
      <c r="B76" s="46">
        <v>69</v>
      </c>
      <c r="C76" s="16" t="s">
        <v>111</v>
      </c>
      <c r="D76" s="7">
        <v>703983</v>
      </c>
      <c r="E76" s="7">
        <v>609</v>
      </c>
      <c r="F76" s="7">
        <v>256933</v>
      </c>
      <c r="G76" s="7">
        <v>609</v>
      </c>
      <c r="H76" s="7">
        <v>421.89326765188832</v>
      </c>
      <c r="I76" s="7">
        <v>269037</v>
      </c>
      <c r="J76" s="7">
        <v>567</v>
      </c>
      <c r="K76" s="7">
        <v>178013</v>
      </c>
      <c r="L76" s="47">
        <v>594</v>
      </c>
    </row>
    <row r="77" spans="1:12" ht="12" customHeight="1" x14ac:dyDescent="0.2">
      <c r="A77" s="15">
        <f t="shared" si="1"/>
        <v>70</v>
      </c>
      <c r="B77" s="46">
        <v>70</v>
      </c>
      <c r="C77" s="16" t="s">
        <v>303</v>
      </c>
      <c r="D77" s="7">
        <v>932357</v>
      </c>
      <c r="E77" s="7">
        <v>497</v>
      </c>
      <c r="F77" s="7">
        <v>376071</v>
      </c>
      <c r="G77" s="7">
        <v>497</v>
      </c>
      <c r="H77" s="7">
        <v>756.68209255533202</v>
      </c>
      <c r="I77" s="7">
        <v>358202</v>
      </c>
      <c r="J77" s="7">
        <v>478</v>
      </c>
      <c r="K77" s="7">
        <v>198084</v>
      </c>
      <c r="L77" s="47">
        <v>150</v>
      </c>
    </row>
    <row r="78" spans="1:12" ht="12" customHeight="1" x14ac:dyDescent="0.2">
      <c r="A78" s="15">
        <f t="shared" si="1"/>
        <v>71</v>
      </c>
      <c r="B78" s="46">
        <v>71</v>
      </c>
      <c r="C78" s="16" t="s">
        <v>304</v>
      </c>
      <c r="D78" s="7">
        <v>658489</v>
      </c>
      <c r="E78" s="7">
        <v>308</v>
      </c>
      <c r="F78" s="7">
        <v>273014</v>
      </c>
      <c r="G78" s="7">
        <v>308</v>
      </c>
      <c r="H78" s="7">
        <v>886.40909090909088</v>
      </c>
      <c r="I78" s="7">
        <v>240493</v>
      </c>
      <c r="J78" s="7">
        <v>303</v>
      </c>
      <c r="K78" s="7">
        <v>144982</v>
      </c>
      <c r="L78" s="47">
        <v>108</v>
      </c>
    </row>
    <row r="79" spans="1:12" ht="12" customHeight="1" x14ac:dyDescent="0.2">
      <c r="A79" s="15">
        <f t="shared" si="1"/>
        <v>72</v>
      </c>
      <c r="B79" s="46">
        <v>72</v>
      </c>
      <c r="C79" s="16" t="s">
        <v>112</v>
      </c>
      <c r="D79" s="7">
        <v>542275</v>
      </c>
      <c r="E79" s="7">
        <v>219</v>
      </c>
      <c r="F79" s="7">
        <v>249325</v>
      </c>
      <c r="G79" s="7">
        <v>219</v>
      </c>
      <c r="H79" s="7">
        <v>1138.4703196347032</v>
      </c>
      <c r="I79" s="7">
        <v>193605</v>
      </c>
      <c r="J79" s="7">
        <v>213</v>
      </c>
      <c r="K79" s="7">
        <v>99345</v>
      </c>
      <c r="L79" s="47">
        <v>82</v>
      </c>
    </row>
    <row r="80" spans="1:12" ht="12" customHeight="1" x14ac:dyDescent="0.2">
      <c r="A80" s="15">
        <f t="shared" si="1"/>
        <v>73</v>
      </c>
      <c r="B80" s="46">
        <v>73</v>
      </c>
      <c r="C80" s="16" t="s">
        <v>305</v>
      </c>
      <c r="D80" s="7">
        <v>997477</v>
      </c>
      <c r="E80" s="7">
        <v>403</v>
      </c>
      <c r="F80" s="7">
        <v>490970</v>
      </c>
      <c r="G80" s="7">
        <v>403</v>
      </c>
      <c r="H80" s="7">
        <v>1218.2878411910669</v>
      </c>
      <c r="I80" s="7">
        <v>371083</v>
      </c>
      <c r="J80" s="7">
        <v>398</v>
      </c>
      <c r="K80" s="7">
        <v>135424</v>
      </c>
      <c r="L80" s="47">
        <v>159</v>
      </c>
    </row>
    <row r="81" spans="1:12" ht="12" customHeight="1" x14ac:dyDescent="0.2">
      <c r="A81" s="15">
        <f t="shared" si="1"/>
        <v>74</v>
      </c>
      <c r="B81" s="46">
        <v>74</v>
      </c>
      <c r="C81" s="16" t="s">
        <v>113</v>
      </c>
      <c r="D81" s="7">
        <v>581001</v>
      </c>
      <c r="E81" s="7">
        <v>293</v>
      </c>
      <c r="F81" s="7">
        <v>246797</v>
      </c>
      <c r="G81" s="7">
        <v>293</v>
      </c>
      <c r="H81" s="7">
        <v>842.31058020477815</v>
      </c>
      <c r="I81" s="7">
        <v>249311</v>
      </c>
      <c r="J81" s="7">
        <v>283</v>
      </c>
      <c r="K81" s="7">
        <v>84893</v>
      </c>
      <c r="L81" s="47">
        <v>111</v>
      </c>
    </row>
    <row r="82" spans="1:12" ht="12" customHeight="1" x14ac:dyDescent="0.2">
      <c r="A82" s="15">
        <f t="shared" si="1"/>
        <v>75</v>
      </c>
      <c r="B82" s="46">
        <v>75</v>
      </c>
      <c r="C82" s="16" t="s">
        <v>114</v>
      </c>
      <c r="D82" s="7">
        <v>946035</v>
      </c>
      <c r="E82" s="7">
        <v>665</v>
      </c>
      <c r="F82" s="7">
        <v>484572</v>
      </c>
      <c r="G82" s="7">
        <v>665</v>
      </c>
      <c r="H82" s="7">
        <v>728.6796992481203</v>
      </c>
      <c r="I82" s="7">
        <v>339838</v>
      </c>
      <c r="J82" s="7">
        <v>651</v>
      </c>
      <c r="K82" s="7">
        <v>121625</v>
      </c>
      <c r="L82" s="47">
        <v>134</v>
      </c>
    </row>
    <row r="83" spans="1:12" ht="12" customHeight="1" x14ac:dyDescent="0.2">
      <c r="A83" s="15">
        <f t="shared" si="1"/>
        <v>76</v>
      </c>
      <c r="B83" s="46">
        <v>76</v>
      </c>
      <c r="C83" s="16" t="s">
        <v>115</v>
      </c>
      <c r="D83" s="7">
        <v>4773959</v>
      </c>
      <c r="E83" s="7">
        <v>4166</v>
      </c>
      <c r="F83" s="7">
        <v>2038439</v>
      </c>
      <c r="G83" s="7">
        <v>4166</v>
      </c>
      <c r="H83" s="7">
        <v>489.30364858377339</v>
      </c>
      <c r="I83" s="7">
        <v>1832458</v>
      </c>
      <c r="J83" s="7">
        <v>3746</v>
      </c>
      <c r="K83" s="7">
        <v>903062</v>
      </c>
      <c r="L83" s="47">
        <v>1244</v>
      </c>
    </row>
    <row r="84" spans="1:12" ht="12" customHeight="1" x14ac:dyDescent="0.2">
      <c r="A84" s="15">
        <f t="shared" si="1"/>
        <v>77</v>
      </c>
      <c r="B84" s="46">
        <v>77</v>
      </c>
      <c r="C84" s="16" t="s">
        <v>306</v>
      </c>
      <c r="D84" s="7">
        <v>923071</v>
      </c>
      <c r="E84" s="7">
        <v>464</v>
      </c>
      <c r="F84" s="7">
        <v>372200</v>
      </c>
      <c r="G84" s="7">
        <v>464</v>
      </c>
      <c r="H84" s="7">
        <v>802.15517241379314</v>
      </c>
      <c r="I84" s="7">
        <v>354016</v>
      </c>
      <c r="J84" s="7">
        <v>456</v>
      </c>
      <c r="K84" s="7">
        <v>196855</v>
      </c>
      <c r="L84" s="47">
        <v>123</v>
      </c>
    </row>
    <row r="85" spans="1:12" ht="12" customHeight="1" x14ac:dyDescent="0.2">
      <c r="A85" s="15">
        <f t="shared" si="1"/>
        <v>78</v>
      </c>
      <c r="B85" s="46">
        <v>78</v>
      </c>
      <c r="C85" s="16" t="s">
        <v>307</v>
      </c>
      <c r="D85" s="7">
        <v>790511</v>
      </c>
      <c r="E85" s="7">
        <v>288</v>
      </c>
      <c r="F85" s="7">
        <v>360404</v>
      </c>
      <c r="G85" s="7">
        <v>288</v>
      </c>
      <c r="H85" s="7">
        <v>1251.4027777777778</v>
      </c>
      <c r="I85" s="7">
        <v>304256</v>
      </c>
      <c r="J85" s="7">
        <v>281</v>
      </c>
      <c r="K85" s="7">
        <v>125850</v>
      </c>
      <c r="L85" s="47">
        <v>134</v>
      </c>
    </row>
    <row r="86" spans="1:12" ht="12" customHeight="1" x14ac:dyDescent="0.2">
      <c r="A86" s="15">
        <f t="shared" si="1"/>
        <v>79</v>
      </c>
      <c r="B86" s="46">
        <v>79</v>
      </c>
      <c r="C86" s="16" t="s">
        <v>308</v>
      </c>
      <c r="D86" s="7">
        <v>1187511</v>
      </c>
      <c r="E86" s="7">
        <v>1106</v>
      </c>
      <c r="F86" s="7">
        <v>500142</v>
      </c>
      <c r="G86" s="7">
        <v>1106</v>
      </c>
      <c r="H86" s="7">
        <v>452.20795660036168</v>
      </c>
      <c r="I86" s="7">
        <v>479491</v>
      </c>
      <c r="J86" s="7">
        <v>1088</v>
      </c>
      <c r="K86" s="7">
        <v>207876</v>
      </c>
      <c r="L86" s="47">
        <v>226</v>
      </c>
    </row>
    <row r="87" spans="1:12" ht="12" customHeight="1" x14ac:dyDescent="0.2">
      <c r="A87" s="15">
        <f t="shared" si="1"/>
        <v>80</v>
      </c>
      <c r="B87" s="46">
        <v>80</v>
      </c>
      <c r="C87" s="16" t="s">
        <v>116</v>
      </c>
      <c r="D87" s="7">
        <v>897240</v>
      </c>
      <c r="E87" s="7">
        <v>366</v>
      </c>
      <c r="F87" s="7">
        <v>391805</v>
      </c>
      <c r="G87" s="7">
        <v>366</v>
      </c>
      <c r="H87" s="7">
        <v>1070.5054644808743</v>
      </c>
      <c r="I87" s="7">
        <v>337460</v>
      </c>
      <c r="J87" s="7">
        <v>358</v>
      </c>
      <c r="K87" s="7">
        <v>167975</v>
      </c>
      <c r="L87" s="47">
        <v>102</v>
      </c>
    </row>
    <row r="88" spans="1:12" ht="12" customHeight="1" x14ac:dyDescent="0.2">
      <c r="A88" s="15">
        <f t="shared" si="1"/>
        <v>81</v>
      </c>
      <c r="B88" s="46">
        <v>81</v>
      </c>
      <c r="C88" s="16" t="s">
        <v>309</v>
      </c>
      <c r="D88" s="7">
        <v>1692727</v>
      </c>
      <c r="E88" s="7">
        <v>792</v>
      </c>
      <c r="F88" s="7">
        <v>944620</v>
      </c>
      <c r="G88" s="7">
        <v>792</v>
      </c>
      <c r="H88" s="7">
        <v>1192.7020202020201</v>
      </c>
      <c r="I88" s="7">
        <v>594119</v>
      </c>
      <c r="J88" s="7">
        <v>750</v>
      </c>
      <c r="K88" s="7">
        <v>153987</v>
      </c>
      <c r="L88" s="47">
        <v>274</v>
      </c>
    </row>
    <row r="89" spans="1:12" ht="12" customHeight="1" x14ac:dyDescent="0.2">
      <c r="A89" s="15">
        <f t="shared" si="1"/>
        <v>82</v>
      </c>
      <c r="B89" s="46">
        <v>82</v>
      </c>
      <c r="C89" s="16" t="s">
        <v>310</v>
      </c>
      <c r="D89" s="7">
        <v>464768</v>
      </c>
      <c r="E89" s="7">
        <v>153</v>
      </c>
      <c r="F89" s="7">
        <v>204735</v>
      </c>
      <c r="G89" s="7">
        <v>153</v>
      </c>
      <c r="H89" s="7">
        <v>1338.1372549019609</v>
      </c>
      <c r="I89" s="7">
        <v>172862</v>
      </c>
      <c r="J89" s="7">
        <v>150</v>
      </c>
      <c r="K89" s="7">
        <v>87171</v>
      </c>
      <c r="L89" s="47">
        <v>99</v>
      </c>
    </row>
    <row r="90" spans="1:12" ht="12" customHeight="1" x14ac:dyDescent="0.2">
      <c r="A90" s="15">
        <f t="shared" si="1"/>
        <v>83</v>
      </c>
      <c r="B90" s="46">
        <v>83</v>
      </c>
      <c r="C90" s="16" t="s">
        <v>117</v>
      </c>
      <c r="D90" s="7">
        <v>1199113</v>
      </c>
      <c r="E90" s="7">
        <v>528</v>
      </c>
      <c r="F90" s="7">
        <v>530211</v>
      </c>
      <c r="G90" s="7">
        <v>528</v>
      </c>
      <c r="H90" s="7">
        <v>1004.1875</v>
      </c>
      <c r="I90" s="7">
        <v>459568</v>
      </c>
      <c r="J90" s="7">
        <v>519</v>
      </c>
      <c r="K90" s="7">
        <v>209333</v>
      </c>
      <c r="L90" s="47">
        <v>186</v>
      </c>
    </row>
    <row r="91" spans="1:12" ht="12" customHeight="1" x14ac:dyDescent="0.2">
      <c r="A91" s="15">
        <f t="shared" si="1"/>
        <v>84</v>
      </c>
      <c r="B91" s="46">
        <v>84</v>
      </c>
      <c r="C91" s="16" t="s">
        <v>311</v>
      </c>
      <c r="D91" s="7">
        <v>393636</v>
      </c>
      <c r="E91" s="7">
        <v>149</v>
      </c>
      <c r="F91" s="7">
        <v>223610</v>
      </c>
      <c r="G91" s="7">
        <v>149</v>
      </c>
      <c r="H91" s="7">
        <v>1500.7382550335572</v>
      </c>
      <c r="I91" s="7">
        <v>136389</v>
      </c>
      <c r="J91" s="7">
        <v>147</v>
      </c>
      <c r="K91" s="7">
        <v>33637</v>
      </c>
      <c r="L91" s="47">
        <v>58</v>
      </c>
    </row>
    <row r="92" spans="1:12" ht="12" customHeight="1" x14ac:dyDescent="0.2">
      <c r="A92" s="15">
        <f t="shared" si="1"/>
        <v>85</v>
      </c>
      <c r="B92" s="46">
        <v>85</v>
      </c>
      <c r="C92" s="16" t="s">
        <v>118</v>
      </c>
      <c r="D92" s="7">
        <v>570311</v>
      </c>
      <c r="E92" s="7">
        <v>206</v>
      </c>
      <c r="F92" s="7">
        <v>288061</v>
      </c>
      <c r="G92" s="7">
        <v>206</v>
      </c>
      <c r="H92" s="7">
        <v>1398.3543689320388</v>
      </c>
      <c r="I92" s="7">
        <v>220261</v>
      </c>
      <c r="J92" s="7">
        <v>205</v>
      </c>
      <c r="K92" s="7">
        <v>61989</v>
      </c>
      <c r="L92" s="47">
        <v>177</v>
      </c>
    </row>
    <row r="93" spans="1:12" ht="12" customHeight="1" x14ac:dyDescent="0.2">
      <c r="A93" s="15">
        <f t="shared" si="1"/>
        <v>86</v>
      </c>
      <c r="B93" s="46">
        <v>86</v>
      </c>
      <c r="C93" s="16" t="s">
        <v>119</v>
      </c>
      <c r="D93" s="7">
        <v>651831</v>
      </c>
      <c r="E93" s="7">
        <v>372</v>
      </c>
      <c r="F93" s="7">
        <v>312833</v>
      </c>
      <c r="G93" s="7">
        <v>372</v>
      </c>
      <c r="H93" s="7">
        <v>840.94892473118284</v>
      </c>
      <c r="I93" s="7">
        <v>244988</v>
      </c>
      <c r="J93" s="7">
        <v>372</v>
      </c>
      <c r="K93" s="7">
        <v>94010</v>
      </c>
      <c r="L93" s="47">
        <v>372</v>
      </c>
    </row>
    <row r="94" spans="1:12" ht="12" customHeight="1" x14ac:dyDescent="0.2">
      <c r="A94" s="15">
        <f t="shared" si="1"/>
        <v>87</v>
      </c>
      <c r="B94" s="46">
        <v>87</v>
      </c>
      <c r="C94" s="16" t="s">
        <v>312</v>
      </c>
      <c r="D94" s="7">
        <v>1288325</v>
      </c>
      <c r="E94" s="7">
        <v>602</v>
      </c>
      <c r="F94" s="7">
        <v>595336</v>
      </c>
      <c r="G94" s="7">
        <v>602</v>
      </c>
      <c r="H94" s="7">
        <v>988.93023255813955</v>
      </c>
      <c r="I94" s="7">
        <v>508071</v>
      </c>
      <c r="J94" s="7">
        <v>592</v>
      </c>
      <c r="K94" s="7">
        <v>184917</v>
      </c>
      <c r="L94" s="47">
        <v>239</v>
      </c>
    </row>
    <row r="95" spans="1:12" ht="12" customHeight="1" x14ac:dyDescent="0.2">
      <c r="A95" s="15">
        <f t="shared" si="1"/>
        <v>88</v>
      </c>
      <c r="B95" s="46">
        <v>88</v>
      </c>
      <c r="C95" s="16" t="s">
        <v>313</v>
      </c>
      <c r="D95" s="7">
        <v>1388189</v>
      </c>
      <c r="E95" s="7">
        <v>545</v>
      </c>
      <c r="F95" s="7">
        <v>756283</v>
      </c>
      <c r="G95" s="7">
        <v>545</v>
      </c>
      <c r="H95" s="7">
        <v>1387.6752293577981</v>
      </c>
      <c r="I95" s="7">
        <v>322370</v>
      </c>
      <c r="J95" s="7">
        <v>504</v>
      </c>
      <c r="K95" s="7">
        <v>181585</v>
      </c>
      <c r="L95" s="47">
        <v>424</v>
      </c>
    </row>
    <row r="96" spans="1:12" ht="12" customHeight="1" x14ac:dyDescent="0.2">
      <c r="A96" s="15">
        <f t="shared" si="1"/>
        <v>89</v>
      </c>
      <c r="B96" s="46">
        <v>89</v>
      </c>
      <c r="C96" s="16" t="s">
        <v>314</v>
      </c>
      <c r="D96" s="7">
        <v>1519987</v>
      </c>
      <c r="E96" s="7">
        <v>1170</v>
      </c>
      <c r="F96" s="7">
        <v>559107</v>
      </c>
      <c r="G96" s="7">
        <v>1170</v>
      </c>
      <c r="H96" s="7">
        <v>477.8692307692308</v>
      </c>
      <c r="I96" s="7">
        <v>619769</v>
      </c>
      <c r="J96" s="7">
        <v>1170</v>
      </c>
      <c r="K96" s="7">
        <v>341110</v>
      </c>
      <c r="L96" s="47">
        <v>832</v>
      </c>
    </row>
    <row r="97" spans="1:12" ht="12" customHeight="1" x14ac:dyDescent="0.2">
      <c r="A97" s="15">
        <f t="shared" si="1"/>
        <v>90</v>
      </c>
      <c r="B97" s="46">
        <v>90</v>
      </c>
      <c r="C97" s="16" t="s">
        <v>315</v>
      </c>
      <c r="D97" s="7">
        <v>2185123</v>
      </c>
      <c r="E97" s="7">
        <v>1568</v>
      </c>
      <c r="F97" s="7">
        <v>945683</v>
      </c>
      <c r="G97" s="7">
        <v>1568</v>
      </c>
      <c r="H97" s="7">
        <v>603.1141581632653</v>
      </c>
      <c r="I97" s="7">
        <v>713102</v>
      </c>
      <c r="J97" s="7">
        <v>1531</v>
      </c>
      <c r="K97" s="7">
        <v>526338</v>
      </c>
      <c r="L97" s="47">
        <v>1083</v>
      </c>
    </row>
    <row r="98" spans="1:12" ht="12" customHeight="1" x14ac:dyDescent="0.2">
      <c r="A98" s="15">
        <f t="shared" si="1"/>
        <v>91</v>
      </c>
      <c r="B98" s="46">
        <v>91</v>
      </c>
      <c r="C98" s="16" t="s">
        <v>120</v>
      </c>
      <c r="D98" s="7">
        <v>2285786</v>
      </c>
      <c r="E98" s="7">
        <v>1212</v>
      </c>
      <c r="F98" s="7">
        <v>1099941</v>
      </c>
      <c r="G98" s="7">
        <v>1212</v>
      </c>
      <c r="H98" s="7">
        <v>907.54207920792078</v>
      </c>
      <c r="I98" s="7">
        <v>839705</v>
      </c>
      <c r="J98" s="7">
        <v>1198</v>
      </c>
      <c r="K98" s="7">
        <v>346140</v>
      </c>
      <c r="L98" s="47">
        <v>724</v>
      </c>
    </row>
    <row r="99" spans="1:12" ht="12" customHeight="1" x14ac:dyDescent="0.2">
      <c r="A99" s="15">
        <f t="shared" si="1"/>
        <v>92</v>
      </c>
      <c r="B99" s="46">
        <v>92</v>
      </c>
      <c r="C99" s="16" t="s">
        <v>121</v>
      </c>
      <c r="D99" s="7">
        <v>1195015</v>
      </c>
      <c r="E99" s="7">
        <v>476</v>
      </c>
      <c r="F99" s="7">
        <v>466719</v>
      </c>
      <c r="G99" s="7">
        <v>476</v>
      </c>
      <c r="H99" s="7">
        <v>980.50210084033608</v>
      </c>
      <c r="I99" s="7">
        <v>454146</v>
      </c>
      <c r="J99" s="7">
        <v>470</v>
      </c>
      <c r="K99" s="7">
        <v>274150</v>
      </c>
      <c r="L99" s="47">
        <v>470</v>
      </c>
    </row>
    <row r="100" spans="1:12" ht="12" customHeight="1" x14ac:dyDescent="0.2">
      <c r="A100" s="15">
        <f t="shared" si="1"/>
        <v>93</v>
      </c>
      <c r="B100" s="46">
        <v>93</v>
      </c>
      <c r="C100" s="16" t="s">
        <v>122</v>
      </c>
      <c r="D100" s="7">
        <v>419386</v>
      </c>
      <c r="E100" s="7">
        <v>166</v>
      </c>
      <c r="F100" s="7">
        <v>229830</v>
      </c>
      <c r="G100" s="7">
        <v>166</v>
      </c>
      <c r="H100" s="7">
        <v>1384.5180722891566</v>
      </c>
      <c r="I100" s="7">
        <v>148896</v>
      </c>
      <c r="J100" s="7">
        <v>166</v>
      </c>
      <c r="K100" s="7">
        <v>40660</v>
      </c>
      <c r="L100" s="47">
        <v>39</v>
      </c>
    </row>
    <row r="101" spans="1:12" ht="12" customHeight="1" x14ac:dyDescent="0.2">
      <c r="A101" s="15">
        <f t="shared" si="1"/>
        <v>94</v>
      </c>
      <c r="B101" s="46">
        <v>94</v>
      </c>
      <c r="C101" s="16" t="s">
        <v>422</v>
      </c>
      <c r="D101" s="7">
        <v>1533976</v>
      </c>
      <c r="E101" s="7">
        <v>2271</v>
      </c>
      <c r="F101" s="7">
        <v>875708</v>
      </c>
      <c r="G101" s="7">
        <v>2271</v>
      </c>
      <c r="H101" s="7">
        <v>385.60457948040511</v>
      </c>
      <c r="I101" s="7">
        <v>491298</v>
      </c>
      <c r="J101" s="7">
        <v>1616</v>
      </c>
      <c r="K101" s="7">
        <v>166970</v>
      </c>
      <c r="L101" s="47">
        <v>1224</v>
      </c>
    </row>
    <row r="102" spans="1:12" ht="12" customHeight="1" x14ac:dyDescent="0.2">
      <c r="A102" s="15">
        <f t="shared" si="1"/>
        <v>95</v>
      </c>
      <c r="B102" s="46">
        <v>95</v>
      </c>
      <c r="C102" s="16" t="s">
        <v>316</v>
      </c>
      <c r="D102" s="7">
        <v>747906</v>
      </c>
      <c r="E102" s="7">
        <v>671</v>
      </c>
      <c r="F102" s="7">
        <v>355802</v>
      </c>
      <c r="G102" s="7">
        <v>671</v>
      </c>
      <c r="H102" s="7">
        <v>530.25633383010427</v>
      </c>
      <c r="I102" s="7">
        <v>307027</v>
      </c>
      <c r="J102" s="7">
        <v>658</v>
      </c>
      <c r="K102" s="7">
        <v>85077</v>
      </c>
      <c r="L102" s="47">
        <v>97</v>
      </c>
    </row>
    <row r="103" spans="1:12" ht="12" customHeight="1" x14ac:dyDescent="0.2">
      <c r="A103" s="15">
        <f t="shared" si="1"/>
        <v>96</v>
      </c>
      <c r="B103" s="46">
        <v>96</v>
      </c>
      <c r="C103" s="16" t="s">
        <v>423</v>
      </c>
      <c r="D103" s="7">
        <v>439984</v>
      </c>
      <c r="E103" s="7">
        <v>392</v>
      </c>
      <c r="F103" s="7">
        <v>188972</v>
      </c>
      <c r="G103" s="7">
        <v>392</v>
      </c>
      <c r="H103" s="7">
        <v>482.07142857142856</v>
      </c>
      <c r="I103" s="7">
        <v>181897</v>
      </c>
      <c r="J103" s="7">
        <v>379</v>
      </c>
      <c r="K103" s="7">
        <v>69115</v>
      </c>
      <c r="L103" s="47">
        <v>77</v>
      </c>
    </row>
    <row r="104" spans="1:12" ht="12" customHeight="1" x14ac:dyDescent="0.2">
      <c r="A104" s="15">
        <f t="shared" si="1"/>
        <v>97</v>
      </c>
      <c r="B104" s="46">
        <v>97</v>
      </c>
      <c r="C104" s="16" t="s">
        <v>317</v>
      </c>
      <c r="D104" s="7">
        <v>764663</v>
      </c>
      <c r="E104" s="7">
        <v>274</v>
      </c>
      <c r="F104" s="7">
        <v>392183</v>
      </c>
      <c r="G104" s="7">
        <v>274</v>
      </c>
      <c r="H104" s="7">
        <v>1431.3248175182482</v>
      </c>
      <c r="I104" s="7">
        <v>265065</v>
      </c>
      <c r="J104" s="7">
        <v>263</v>
      </c>
      <c r="K104" s="7">
        <v>107415</v>
      </c>
      <c r="L104" s="47">
        <v>157</v>
      </c>
    </row>
    <row r="105" spans="1:12" ht="12" customHeight="1" x14ac:dyDescent="0.2">
      <c r="A105" s="15">
        <f t="shared" si="1"/>
        <v>98</v>
      </c>
      <c r="B105" s="46">
        <v>98</v>
      </c>
      <c r="C105" s="16" t="s">
        <v>318</v>
      </c>
      <c r="D105" s="7">
        <v>507126</v>
      </c>
      <c r="E105" s="7">
        <v>140</v>
      </c>
      <c r="F105" s="7">
        <v>230105</v>
      </c>
      <c r="G105" s="7">
        <v>140</v>
      </c>
      <c r="H105" s="7">
        <v>1643.6071428571429</v>
      </c>
      <c r="I105" s="7">
        <v>182378</v>
      </c>
      <c r="J105" s="7">
        <v>140</v>
      </c>
      <c r="K105" s="7">
        <v>94643</v>
      </c>
      <c r="L105" s="47">
        <v>64</v>
      </c>
    </row>
    <row r="106" spans="1:12" ht="12" customHeight="1" x14ac:dyDescent="0.2">
      <c r="A106" s="15">
        <f t="shared" si="1"/>
        <v>99</v>
      </c>
      <c r="B106" s="46">
        <v>99</v>
      </c>
      <c r="C106" s="16" t="s">
        <v>123</v>
      </c>
      <c r="D106" s="7">
        <v>850483</v>
      </c>
      <c r="E106" s="7">
        <v>392</v>
      </c>
      <c r="F106" s="7">
        <v>342980</v>
      </c>
      <c r="G106" s="7">
        <v>392</v>
      </c>
      <c r="H106" s="7">
        <v>874.94897959183675</v>
      </c>
      <c r="I106" s="7">
        <v>324077</v>
      </c>
      <c r="J106" s="7">
        <v>357</v>
      </c>
      <c r="K106" s="7">
        <v>183325</v>
      </c>
      <c r="L106" s="47">
        <v>243</v>
      </c>
    </row>
    <row r="107" spans="1:12" ht="12" customHeight="1" x14ac:dyDescent="0.2">
      <c r="A107" s="15">
        <f t="shared" si="1"/>
        <v>100</v>
      </c>
      <c r="B107" s="46">
        <v>100</v>
      </c>
      <c r="C107" s="16" t="s">
        <v>124</v>
      </c>
      <c r="D107" s="7">
        <v>2186866</v>
      </c>
      <c r="E107" s="7">
        <v>1491</v>
      </c>
      <c r="F107" s="7">
        <v>913417</v>
      </c>
      <c r="G107" s="7">
        <v>1491</v>
      </c>
      <c r="H107" s="7">
        <v>612.62038900067068</v>
      </c>
      <c r="I107" s="7">
        <v>860598</v>
      </c>
      <c r="J107" s="7">
        <v>1461</v>
      </c>
      <c r="K107" s="7">
        <v>412851</v>
      </c>
      <c r="L107" s="47">
        <v>360</v>
      </c>
    </row>
    <row r="108" spans="1:12" ht="12" customHeight="1" x14ac:dyDescent="0.2">
      <c r="A108" s="15">
        <f t="shared" si="1"/>
        <v>101</v>
      </c>
      <c r="B108" s="46">
        <v>101</v>
      </c>
      <c r="C108" s="16" t="s">
        <v>125</v>
      </c>
      <c r="D108" s="7">
        <v>657052</v>
      </c>
      <c r="E108" s="7">
        <v>490</v>
      </c>
      <c r="F108" s="7">
        <v>245587</v>
      </c>
      <c r="G108" s="7">
        <v>490</v>
      </c>
      <c r="H108" s="7">
        <v>501.19795918367345</v>
      </c>
      <c r="I108" s="7">
        <v>273695</v>
      </c>
      <c r="J108" s="7">
        <v>484</v>
      </c>
      <c r="K108" s="7">
        <v>137769</v>
      </c>
      <c r="L108" s="47">
        <v>346</v>
      </c>
    </row>
    <row r="109" spans="1:12" ht="12" customHeight="1" x14ac:dyDescent="0.2">
      <c r="A109" s="15">
        <f t="shared" si="1"/>
        <v>102</v>
      </c>
      <c r="B109" s="46">
        <v>102</v>
      </c>
      <c r="C109" s="16" t="s">
        <v>126</v>
      </c>
      <c r="D109" s="7">
        <v>605835</v>
      </c>
      <c r="E109" s="7">
        <v>169</v>
      </c>
      <c r="F109" s="7">
        <v>316156</v>
      </c>
      <c r="G109" s="7">
        <v>169</v>
      </c>
      <c r="H109" s="7">
        <v>1870.7455621301774</v>
      </c>
      <c r="I109" s="7">
        <v>185363</v>
      </c>
      <c r="J109" s="7">
        <v>155</v>
      </c>
      <c r="K109" s="7">
        <v>104316</v>
      </c>
      <c r="L109" s="47">
        <v>103</v>
      </c>
    </row>
    <row r="110" spans="1:12" ht="12" customHeight="1" x14ac:dyDescent="0.2">
      <c r="A110" s="15">
        <f t="shared" si="1"/>
        <v>103</v>
      </c>
      <c r="B110" s="46">
        <v>103</v>
      </c>
      <c r="C110" s="16" t="s">
        <v>424</v>
      </c>
      <c r="D110" s="7">
        <v>439060</v>
      </c>
      <c r="E110" s="7">
        <v>233</v>
      </c>
      <c r="F110" s="7">
        <v>176394</v>
      </c>
      <c r="G110" s="7">
        <v>233</v>
      </c>
      <c r="H110" s="7">
        <v>757.05579399141629</v>
      </c>
      <c r="I110" s="7">
        <v>180788</v>
      </c>
      <c r="J110" s="7">
        <v>231</v>
      </c>
      <c r="K110" s="7">
        <v>81878</v>
      </c>
      <c r="L110" s="47">
        <v>134</v>
      </c>
    </row>
    <row r="111" spans="1:12" ht="12" customHeight="1" x14ac:dyDescent="0.2">
      <c r="A111" s="15">
        <f t="shared" si="1"/>
        <v>104</v>
      </c>
      <c r="B111" s="46">
        <v>104</v>
      </c>
      <c r="C111" s="16" t="s">
        <v>319</v>
      </c>
      <c r="D111" s="7">
        <v>1188710</v>
      </c>
      <c r="E111" s="7">
        <v>1387</v>
      </c>
      <c r="F111" s="7">
        <v>500560</v>
      </c>
      <c r="G111" s="7">
        <v>1387</v>
      </c>
      <c r="H111" s="7">
        <v>360.89401586157175</v>
      </c>
      <c r="I111" s="7">
        <v>513682</v>
      </c>
      <c r="J111" s="7">
        <v>1378</v>
      </c>
      <c r="K111" s="7">
        <v>174468</v>
      </c>
      <c r="L111" s="47">
        <v>826</v>
      </c>
    </row>
    <row r="112" spans="1:12" ht="12" customHeight="1" x14ac:dyDescent="0.2">
      <c r="A112" s="15">
        <f t="shared" si="1"/>
        <v>105</v>
      </c>
      <c r="B112" s="46">
        <v>105</v>
      </c>
      <c r="C112" s="16" t="s">
        <v>127</v>
      </c>
      <c r="D112" s="7">
        <v>587535</v>
      </c>
      <c r="E112" s="7">
        <v>250</v>
      </c>
      <c r="F112" s="7">
        <v>351022</v>
      </c>
      <c r="G112" s="7">
        <v>250</v>
      </c>
      <c r="H112" s="7">
        <v>1404.088</v>
      </c>
      <c r="I112" s="7">
        <v>211515</v>
      </c>
      <c r="J112" s="7">
        <v>246</v>
      </c>
      <c r="K112" s="7">
        <v>24998</v>
      </c>
      <c r="L112" s="47">
        <v>68</v>
      </c>
    </row>
    <row r="113" spans="1:12" ht="12" customHeight="1" x14ac:dyDescent="0.2">
      <c r="A113" s="15">
        <f t="shared" si="1"/>
        <v>106</v>
      </c>
      <c r="B113" s="46">
        <v>106</v>
      </c>
      <c r="C113" s="16" t="s">
        <v>320</v>
      </c>
      <c r="D113" s="7">
        <v>1345810</v>
      </c>
      <c r="E113" s="7">
        <v>657</v>
      </c>
      <c r="F113" s="7">
        <v>419733</v>
      </c>
      <c r="G113" s="7">
        <v>657</v>
      </c>
      <c r="H113" s="7">
        <v>638.86301369863008</v>
      </c>
      <c r="I113" s="7">
        <v>534806</v>
      </c>
      <c r="J113" s="7">
        <v>641</v>
      </c>
      <c r="K113" s="7">
        <v>391271</v>
      </c>
      <c r="L113" s="47">
        <v>482</v>
      </c>
    </row>
    <row r="114" spans="1:12" ht="12" customHeight="1" x14ac:dyDescent="0.2">
      <c r="A114" s="15">
        <f t="shared" si="1"/>
        <v>107</v>
      </c>
      <c r="B114" s="46">
        <v>107</v>
      </c>
      <c r="C114" s="16" t="s">
        <v>454</v>
      </c>
      <c r="D114" s="7">
        <v>431884</v>
      </c>
      <c r="E114" s="7">
        <v>304</v>
      </c>
      <c r="F114" s="7">
        <v>155333</v>
      </c>
      <c r="G114" s="7">
        <v>304</v>
      </c>
      <c r="H114" s="7">
        <v>510.9638157894737</v>
      </c>
      <c r="I114" s="7">
        <v>185466</v>
      </c>
      <c r="J114" s="7">
        <v>300</v>
      </c>
      <c r="K114" s="7">
        <v>88276</v>
      </c>
      <c r="L114" s="47">
        <v>190</v>
      </c>
    </row>
    <row r="115" spans="1:12" ht="12" customHeight="1" x14ac:dyDescent="0.2">
      <c r="A115" s="15">
        <f t="shared" si="1"/>
        <v>108</v>
      </c>
      <c r="B115" s="46">
        <v>108</v>
      </c>
      <c r="C115" s="16" t="s">
        <v>128</v>
      </c>
      <c r="D115" s="7">
        <v>1625241</v>
      </c>
      <c r="E115" s="7">
        <v>562</v>
      </c>
      <c r="F115" s="7">
        <v>611784</v>
      </c>
      <c r="G115" s="7">
        <v>562</v>
      </c>
      <c r="H115" s="7">
        <v>1088.5836298932384</v>
      </c>
      <c r="I115" s="7">
        <v>833325</v>
      </c>
      <c r="J115" s="7">
        <v>542</v>
      </c>
      <c r="K115" s="7">
        <v>180131</v>
      </c>
      <c r="L115" s="47">
        <v>222</v>
      </c>
    </row>
    <row r="116" spans="1:12" ht="12" customHeight="1" x14ac:dyDescent="0.2">
      <c r="A116" s="15">
        <f t="shared" si="1"/>
        <v>109</v>
      </c>
      <c r="B116" s="46">
        <v>109</v>
      </c>
      <c r="C116" s="16" t="s">
        <v>413</v>
      </c>
      <c r="D116" s="7">
        <v>1058304</v>
      </c>
      <c r="E116" s="7">
        <v>807</v>
      </c>
      <c r="F116" s="7">
        <v>417718</v>
      </c>
      <c r="G116" s="7">
        <v>807</v>
      </c>
      <c r="H116" s="7">
        <v>517.61833952912025</v>
      </c>
      <c r="I116" s="7">
        <v>424191</v>
      </c>
      <c r="J116" s="7">
        <v>807</v>
      </c>
      <c r="K116" s="7">
        <v>216395</v>
      </c>
      <c r="L116" s="47">
        <v>363</v>
      </c>
    </row>
    <row r="117" spans="1:12" ht="12" customHeight="1" x14ac:dyDescent="0.2">
      <c r="A117" s="15">
        <f t="shared" si="1"/>
        <v>110</v>
      </c>
      <c r="B117" s="46">
        <v>110</v>
      </c>
      <c r="C117" s="16" t="s">
        <v>459</v>
      </c>
      <c r="D117" s="7">
        <v>359565</v>
      </c>
      <c r="E117" s="7">
        <v>167</v>
      </c>
      <c r="F117" s="7">
        <v>148936</v>
      </c>
      <c r="G117" s="7">
        <v>167</v>
      </c>
      <c r="H117" s="7">
        <v>891.83233532934128</v>
      </c>
      <c r="I117" s="7">
        <v>129595</v>
      </c>
      <c r="J117" s="7">
        <v>164</v>
      </c>
      <c r="K117" s="7">
        <v>81034</v>
      </c>
      <c r="L117" s="47">
        <v>81</v>
      </c>
    </row>
    <row r="118" spans="1:12" ht="12" customHeight="1" x14ac:dyDescent="0.2">
      <c r="A118" s="15">
        <f t="shared" si="1"/>
        <v>111</v>
      </c>
      <c r="B118" s="46">
        <v>111</v>
      </c>
      <c r="C118" s="16" t="s">
        <v>129</v>
      </c>
      <c r="D118" s="7">
        <v>1130659</v>
      </c>
      <c r="E118" s="7">
        <v>766</v>
      </c>
      <c r="F118" s="7">
        <v>540195</v>
      </c>
      <c r="G118" s="7">
        <v>766</v>
      </c>
      <c r="H118" s="7">
        <v>705.21540469973888</v>
      </c>
      <c r="I118" s="7">
        <v>458090</v>
      </c>
      <c r="J118" s="7">
        <v>753</v>
      </c>
      <c r="K118" s="7">
        <v>132374</v>
      </c>
      <c r="L118" s="47">
        <v>629</v>
      </c>
    </row>
    <row r="119" spans="1:12" ht="12" customHeight="1" x14ac:dyDescent="0.2">
      <c r="A119" s="15">
        <f t="shared" si="1"/>
        <v>112</v>
      </c>
      <c r="B119" s="46">
        <v>112</v>
      </c>
      <c r="C119" s="16" t="s">
        <v>321</v>
      </c>
      <c r="D119" s="7">
        <v>2506665</v>
      </c>
      <c r="E119" s="7">
        <v>1502</v>
      </c>
      <c r="F119" s="7">
        <v>929119</v>
      </c>
      <c r="G119" s="7">
        <v>1502</v>
      </c>
      <c r="H119" s="7">
        <v>618.58788282290277</v>
      </c>
      <c r="I119" s="7">
        <v>945429</v>
      </c>
      <c r="J119" s="7">
        <v>1489</v>
      </c>
      <c r="K119" s="7">
        <v>632117</v>
      </c>
      <c r="L119" s="47">
        <v>492</v>
      </c>
    </row>
    <row r="120" spans="1:12" ht="12" customHeight="1" x14ac:dyDescent="0.2">
      <c r="A120" s="15">
        <f t="shared" si="1"/>
        <v>113</v>
      </c>
      <c r="B120" s="46">
        <v>113</v>
      </c>
      <c r="C120" s="16" t="s">
        <v>130</v>
      </c>
      <c r="D120" s="7">
        <v>6994755</v>
      </c>
      <c r="E120" s="7">
        <v>2541</v>
      </c>
      <c r="F120" s="7">
        <v>3161367</v>
      </c>
      <c r="G120" s="7">
        <v>2541</v>
      </c>
      <c r="H120" s="7">
        <v>1244.1428571428571</v>
      </c>
      <c r="I120" s="7">
        <v>2405953</v>
      </c>
      <c r="J120" s="7">
        <v>2414</v>
      </c>
      <c r="K120" s="7">
        <v>1427434</v>
      </c>
      <c r="L120" s="47">
        <v>2221</v>
      </c>
    </row>
    <row r="121" spans="1:12" ht="12" customHeight="1" x14ac:dyDescent="0.2">
      <c r="A121" s="15">
        <f t="shared" si="1"/>
        <v>114</v>
      </c>
      <c r="B121" s="46">
        <v>114</v>
      </c>
      <c r="C121" s="16" t="s">
        <v>131</v>
      </c>
      <c r="D121" s="7">
        <v>946123</v>
      </c>
      <c r="E121" s="7">
        <v>487</v>
      </c>
      <c r="F121" s="7">
        <v>496344</v>
      </c>
      <c r="G121" s="7">
        <v>487</v>
      </c>
      <c r="H121" s="7">
        <v>1019.1868583162218</v>
      </c>
      <c r="I121" s="7">
        <v>334458</v>
      </c>
      <c r="J121" s="7">
        <v>478</v>
      </c>
      <c r="K121" s="7">
        <v>115321</v>
      </c>
      <c r="L121" s="47">
        <v>208</v>
      </c>
    </row>
    <row r="122" spans="1:12" ht="12" customHeight="1" x14ac:dyDescent="0.2">
      <c r="A122" s="15">
        <f t="shared" si="1"/>
        <v>115</v>
      </c>
      <c r="B122" s="46">
        <v>115</v>
      </c>
      <c r="C122" s="16" t="s">
        <v>392</v>
      </c>
      <c r="D122" s="7">
        <v>638162</v>
      </c>
      <c r="E122" s="7">
        <v>736</v>
      </c>
      <c r="F122" s="7">
        <v>312215</v>
      </c>
      <c r="G122" s="7">
        <v>736</v>
      </c>
      <c r="H122" s="7">
        <v>424.20516304347825</v>
      </c>
      <c r="I122" s="7">
        <v>250462</v>
      </c>
      <c r="J122" s="7">
        <v>725</v>
      </c>
      <c r="K122" s="7">
        <v>75483</v>
      </c>
      <c r="L122" s="47">
        <v>87</v>
      </c>
    </row>
    <row r="123" spans="1:12" ht="12" customHeight="1" x14ac:dyDescent="0.2">
      <c r="A123" s="15">
        <f t="shared" si="1"/>
        <v>116</v>
      </c>
      <c r="B123" s="46">
        <v>116</v>
      </c>
      <c r="C123" s="16" t="s">
        <v>461</v>
      </c>
      <c r="D123" s="7">
        <v>1369320</v>
      </c>
      <c r="E123" s="7">
        <v>1503</v>
      </c>
      <c r="F123" s="7">
        <v>550500</v>
      </c>
      <c r="G123" s="7">
        <v>1503</v>
      </c>
      <c r="H123" s="7">
        <v>366.26746506986029</v>
      </c>
      <c r="I123" s="7">
        <v>583054</v>
      </c>
      <c r="J123" s="7">
        <v>1477</v>
      </c>
      <c r="K123" s="7">
        <v>216576</v>
      </c>
      <c r="L123" s="47">
        <v>194</v>
      </c>
    </row>
    <row r="124" spans="1:12" ht="12" customHeight="1" x14ac:dyDescent="0.2">
      <c r="A124" s="15">
        <f t="shared" si="1"/>
        <v>117</v>
      </c>
      <c r="B124" s="46">
        <v>117</v>
      </c>
      <c r="C124" s="16" t="s">
        <v>322</v>
      </c>
      <c r="D124" s="7">
        <v>1450377</v>
      </c>
      <c r="E124" s="7">
        <v>1469</v>
      </c>
      <c r="F124" s="7">
        <v>507486</v>
      </c>
      <c r="G124" s="7">
        <v>1469</v>
      </c>
      <c r="H124" s="7">
        <v>345.46358066712048</v>
      </c>
      <c r="I124" s="7">
        <v>588446</v>
      </c>
      <c r="J124" s="7">
        <v>1469</v>
      </c>
      <c r="K124" s="7">
        <v>354444</v>
      </c>
      <c r="L124" s="47">
        <v>530</v>
      </c>
    </row>
    <row r="125" spans="1:12" ht="12" customHeight="1" x14ac:dyDescent="0.2">
      <c r="A125" s="15">
        <f t="shared" si="1"/>
        <v>118</v>
      </c>
      <c r="B125" s="46">
        <v>118</v>
      </c>
      <c r="C125" s="16" t="s">
        <v>132</v>
      </c>
      <c r="D125" s="7">
        <v>1235042</v>
      </c>
      <c r="E125" s="7">
        <v>566</v>
      </c>
      <c r="F125" s="7">
        <v>474052</v>
      </c>
      <c r="G125" s="7">
        <v>566</v>
      </c>
      <c r="H125" s="7">
        <v>837.54770318021201</v>
      </c>
      <c r="I125" s="7">
        <v>451679</v>
      </c>
      <c r="J125" s="7">
        <v>560</v>
      </c>
      <c r="K125" s="7">
        <v>309311</v>
      </c>
      <c r="L125" s="47">
        <v>566</v>
      </c>
    </row>
    <row r="126" spans="1:12" ht="12" customHeight="1" x14ac:dyDescent="0.2">
      <c r="A126" s="15">
        <f t="shared" si="1"/>
        <v>119</v>
      </c>
      <c r="B126" s="46">
        <v>119</v>
      </c>
      <c r="C126" s="16" t="s">
        <v>133</v>
      </c>
      <c r="D126" s="7">
        <v>534301</v>
      </c>
      <c r="E126" s="7">
        <v>468</v>
      </c>
      <c r="F126" s="7">
        <v>210652</v>
      </c>
      <c r="G126" s="7">
        <v>468</v>
      </c>
      <c r="H126" s="7">
        <v>450.11111111111109</v>
      </c>
      <c r="I126" s="7">
        <v>221921</v>
      </c>
      <c r="J126" s="7">
        <v>468</v>
      </c>
      <c r="K126" s="7">
        <v>101658</v>
      </c>
      <c r="L126" s="47">
        <v>246</v>
      </c>
    </row>
    <row r="127" spans="1:12" ht="12" customHeight="1" x14ac:dyDescent="0.2">
      <c r="A127" s="15">
        <f t="shared" si="1"/>
        <v>120</v>
      </c>
      <c r="B127" s="46">
        <v>120</v>
      </c>
      <c r="C127" s="16" t="s">
        <v>134</v>
      </c>
      <c r="D127" s="7">
        <v>2156639</v>
      </c>
      <c r="E127" s="7">
        <v>1995</v>
      </c>
      <c r="F127" s="7">
        <v>705495</v>
      </c>
      <c r="G127" s="7">
        <v>1995</v>
      </c>
      <c r="H127" s="7">
        <v>353.63157894736844</v>
      </c>
      <c r="I127" s="7">
        <v>890298</v>
      </c>
      <c r="J127" s="7">
        <v>1978</v>
      </c>
      <c r="K127" s="7">
        <v>560841</v>
      </c>
      <c r="L127" s="47">
        <v>1995</v>
      </c>
    </row>
    <row r="128" spans="1:12" ht="12" customHeight="1" x14ac:dyDescent="0.2">
      <c r="A128" s="15">
        <f t="shared" si="1"/>
        <v>121</v>
      </c>
      <c r="B128" s="46">
        <v>121</v>
      </c>
      <c r="C128" s="16" t="s">
        <v>393</v>
      </c>
      <c r="D128" s="7">
        <v>2308437</v>
      </c>
      <c r="E128" s="7">
        <v>957</v>
      </c>
      <c r="F128" s="7">
        <v>1022614</v>
      </c>
      <c r="G128" s="7">
        <v>957</v>
      </c>
      <c r="H128" s="7">
        <v>1068.5621734587253</v>
      </c>
      <c r="I128" s="7">
        <v>890234</v>
      </c>
      <c r="J128" s="7">
        <v>919</v>
      </c>
      <c r="K128" s="7">
        <v>395589</v>
      </c>
      <c r="L128" s="47">
        <v>300</v>
      </c>
    </row>
    <row r="129" spans="1:12" ht="12" customHeight="1" x14ac:dyDescent="0.2">
      <c r="A129" s="15">
        <f t="shared" si="1"/>
        <v>122</v>
      </c>
      <c r="B129" s="46">
        <v>122</v>
      </c>
      <c r="C129" s="16" t="s">
        <v>135</v>
      </c>
      <c r="D129" s="7">
        <v>2013290</v>
      </c>
      <c r="E129" s="7">
        <v>1254</v>
      </c>
      <c r="F129" s="7">
        <v>768413</v>
      </c>
      <c r="G129" s="7">
        <v>1254</v>
      </c>
      <c r="H129" s="7">
        <v>612.76953748006383</v>
      </c>
      <c r="I129" s="7">
        <v>978339</v>
      </c>
      <c r="J129" s="7">
        <v>1217</v>
      </c>
      <c r="K129" s="7">
        <v>266538</v>
      </c>
      <c r="L129" s="47">
        <v>275</v>
      </c>
    </row>
    <row r="130" spans="1:12" ht="12" customHeight="1" x14ac:dyDescent="0.2">
      <c r="A130" s="15">
        <f t="shared" si="1"/>
        <v>123</v>
      </c>
      <c r="B130" s="46">
        <v>123</v>
      </c>
      <c r="C130" s="16" t="s">
        <v>323</v>
      </c>
      <c r="D130" s="7">
        <v>486015</v>
      </c>
      <c r="E130" s="7">
        <v>243</v>
      </c>
      <c r="F130" s="7">
        <v>184169</v>
      </c>
      <c r="G130" s="7">
        <v>243</v>
      </c>
      <c r="H130" s="7">
        <v>757.89711934156378</v>
      </c>
      <c r="I130" s="7">
        <v>167858</v>
      </c>
      <c r="J130" s="7">
        <v>243</v>
      </c>
      <c r="K130" s="7">
        <v>67214</v>
      </c>
      <c r="L130" s="47">
        <v>63</v>
      </c>
    </row>
    <row r="131" spans="1:12" ht="12" customHeight="1" x14ac:dyDescent="0.2">
      <c r="A131" s="15">
        <f t="shared" si="1"/>
        <v>124</v>
      </c>
      <c r="B131" s="46">
        <v>124</v>
      </c>
      <c r="C131" s="16" t="s">
        <v>136</v>
      </c>
      <c r="D131" s="7">
        <v>1258399</v>
      </c>
      <c r="E131" s="7">
        <v>541</v>
      </c>
      <c r="F131" s="7">
        <v>334495</v>
      </c>
      <c r="G131" s="7">
        <v>541</v>
      </c>
      <c r="H131" s="7">
        <v>618.29020332717187</v>
      </c>
      <c r="I131" s="7">
        <v>494229</v>
      </c>
      <c r="J131" s="7">
        <v>524</v>
      </c>
      <c r="K131" s="7">
        <v>429675</v>
      </c>
      <c r="L131" s="47">
        <v>506</v>
      </c>
    </row>
    <row r="132" spans="1:12" ht="12" customHeight="1" x14ac:dyDescent="0.2">
      <c r="A132" s="15">
        <f t="shared" si="1"/>
        <v>125</v>
      </c>
      <c r="B132" s="46">
        <v>125</v>
      </c>
      <c r="C132" s="16" t="s">
        <v>137</v>
      </c>
      <c r="D132" s="7">
        <v>2263157</v>
      </c>
      <c r="E132" s="7">
        <v>1435</v>
      </c>
      <c r="F132" s="7">
        <v>751078</v>
      </c>
      <c r="G132" s="7">
        <v>1435</v>
      </c>
      <c r="H132" s="7">
        <v>523.39930313588854</v>
      </c>
      <c r="I132" s="7">
        <v>923091</v>
      </c>
      <c r="J132" s="7">
        <v>1434</v>
      </c>
      <c r="K132" s="7">
        <v>588988</v>
      </c>
      <c r="L132" s="47">
        <v>1313</v>
      </c>
    </row>
    <row r="133" spans="1:12" ht="12" customHeight="1" x14ac:dyDescent="0.2">
      <c r="A133" s="15">
        <f t="shared" si="1"/>
        <v>126</v>
      </c>
      <c r="B133" s="46">
        <v>126</v>
      </c>
      <c r="C133" s="16" t="s">
        <v>456</v>
      </c>
      <c r="D133" s="7">
        <v>1609504</v>
      </c>
      <c r="E133" s="7">
        <v>876</v>
      </c>
      <c r="F133" s="7">
        <v>712970</v>
      </c>
      <c r="G133" s="7">
        <v>876</v>
      </c>
      <c r="H133" s="7">
        <v>813.89269406392691</v>
      </c>
      <c r="I133" s="7">
        <v>681691</v>
      </c>
      <c r="J133" s="7">
        <v>865</v>
      </c>
      <c r="K133" s="7">
        <v>214843</v>
      </c>
      <c r="L133" s="47">
        <v>347</v>
      </c>
    </row>
    <row r="134" spans="1:12" ht="12" customHeight="1" x14ac:dyDescent="0.2">
      <c r="A134" s="15">
        <f t="shared" si="1"/>
        <v>127</v>
      </c>
      <c r="B134" s="46">
        <v>127</v>
      </c>
      <c r="C134" s="16" t="s">
        <v>138</v>
      </c>
      <c r="D134" s="7">
        <v>1112362</v>
      </c>
      <c r="E134" s="7">
        <v>402</v>
      </c>
      <c r="F134" s="7">
        <v>457819</v>
      </c>
      <c r="G134" s="7">
        <v>402</v>
      </c>
      <c r="H134" s="7">
        <v>1138.8532338308457</v>
      </c>
      <c r="I134" s="7">
        <v>415989</v>
      </c>
      <c r="J134" s="7">
        <v>382</v>
      </c>
      <c r="K134" s="7">
        <v>238553</v>
      </c>
      <c r="L134" s="47">
        <v>307</v>
      </c>
    </row>
    <row r="135" spans="1:12" ht="12" customHeight="1" x14ac:dyDescent="0.2">
      <c r="A135" s="15">
        <f t="shared" si="1"/>
        <v>128</v>
      </c>
      <c r="B135" s="46">
        <v>128</v>
      </c>
      <c r="C135" s="16" t="s">
        <v>139</v>
      </c>
      <c r="D135" s="7">
        <v>2588030</v>
      </c>
      <c r="E135" s="7">
        <v>1563</v>
      </c>
      <c r="F135" s="7">
        <v>635856</v>
      </c>
      <c r="G135" s="7">
        <v>1563</v>
      </c>
      <c r="H135" s="7">
        <v>406.81765834932821</v>
      </c>
      <c r="I135" s="7">
        <v>673998</v>
      </c>
      <c r="J135" s="7">
        <v>1563</v>
      </c>
      <c r="K135" s="7">
        <v>355912</v>
      </c>
      <c r="L135" s="47">
        <v>1563</v>
      </c>
    </row>
    <row r="136" spans="1:12" ht="12" customHeight="1" x14ac:dyDescent="0.2">
      <c r="A136" s="15">
        <f t="shared" si="1"/>
        <v>129</v>
      </c>
      <c r="B136" s="46">
        <v>129</v>
      </c>
      <c r="C136" s="16" t="s">
        <v>140</v>
      </c>
      <c r="D136" s="7">
        <v>709763</v>
      </c>
      <c r="E136" s="7">
        <v>356</v>
      </c>
      <c r="F136" s="7">
        <v>166379</v>
      </c>
      <c r="G136" s="7">
        <v>356</v>
      </c>
      <c r="H136" s="7">
        <v>467.35674157303373</v>
      </c>
      <c r="I136" s="7">
        <v>234228</v>
      </c>
      <c r="J136" s="7">
        <v>354</v>
      </c>
      <c r="K136" s="7">
        <v>306693</v>
      </c>
      <c r="L136" s="47">
        <v>354</v>
      </c>
    </row>
    <row r="137" spans="1:12" ht="12" customHeight="1" x14ac:dyDescent="0.2">
      <c r="A137" s="15">
        <f t="shared" si="1"/>
        <v>130</v>
      </c>
      <c r="B137" s="46">
        <v>130</v>
      </c>
      <c r="C137" s="16" t="s">
        <v>141</v>
      </c>
      <c r="D137" s="7">
        <v>653606</v>
      </c>
      <c r="E137" s="7">
        <v>291</v>
      </c>
      <c r="F137" s="7">
        <v>224290</v>
      </c>
      <c r="G137" s="7">
        <v>291</v>
      </c>
      <c r="H137" s="7">
        <v>770.75601374570442</v>
      </c>
      <c r="I137" s="7">
        <v>283671</v>
      </c>
      <c r="J137" s="7">
        <v>273</v>
      </c>
      <c r="K137" s="7">
        <v>145645</v>
      </c>
      <c r="L137" s="47">
        <v>239</v>
      </c>
    </row>
    <row r="138" spans="1:12" ht="12" customHeight="1" x14ac:dyDescent="0.2">
      <c r="A138" s="15">
        <f t="shared" ref="A138:A201" si="2">A137+1</f>
        <v>131</v>
      </c>
      <c r="B138" s="46">
        <v>131</v>
      </c>
      <c r="C138" s="16" t="s">
        <v>324</v>
      </c>
      <c r="D138" s="7">
        <v>2812473</v>
      </c>
      <c r="E138" s="7">
        <v>1886</v>
      </c>
      <c r="F138" s="7">
        <v>1050264</v>
      </c>
      <c r="G138" s="7">
        <v>1886</v>
      </c>
      <c r="H138" s="7">
        <v>556.87380699893959</v>
      </c>
      <c r="I138" s="7">
        <v>1168476</v>
      </c>
      <c r="J138" s="7">
        <v>1867</v>
      </c>
      <c r="K138" s="7">
        <v>593733</v>
      </c>
      <c r="L138" s="47">
        <v>1370</v>
      </c>
    </row>
    <row r="139" spans="1:12" ht="12" customHeight="1" x14ac:dyDescent="0.2">
      <c r="A139" s="15">
        <f t="shared" si="2"/>
        <v>132</v>
      </c>
      <c r="B139" s="46">
        <v>132</v>
      </c>
      <c r="C139" s="16" t="s">
        <v>142</v>
      </c>
      <c r="D139" s="7">
        <v>651308</v>
      </c>
      <c r="E139" s="7">
        <v>255</v>
      </c>
      <c r="F139" s="7">
        <v>307056</v>
      </c>
      <c r="G139" s="7">
        <v>255</v>
      </c>
      <c r="H139" s="7">
        <v>1204.1411764705883</v>
      </c>
      <c r="I139" s="7">
        <v>265296</v>
      </c>
      <c r="J139" s="7">
        <v>246</v>
      </c>
      <c r="K139" s="7">
        <v>78956</v>
      </c>
      <c r="L139" s="47">
        <v>88</v>
      </c>
    </row>
    <row r="140" spans="1:12" ht="12" customHeight="1" x14ac:dyDescent="0.2">
      <c r="A140" s="15">
        <f t="shared" si="2"/>
        <v>133</v>
      </c>
      <c r="B140" s="46">
        <v>133</v>
      </c>
      <c r="C140" s="16" t="s">
        <v>143</v>
      </c>
      <c r="D140" s="7">
        <v>2123565</v>
      </c>
      <c r="E140" s="7">
        <v>941</v>
      </c>
      <c r="F140" s="7">
        <v>718078</v>
      </c>
      <c r="G140" s="7">
        <v>941</v>
      </c>
      <c r="H140" s="7">
        <v>763.10095642933049</v>
      </c>
      <c r="I140" s="7">
        <v>835982</v>
      </c>
      <c r="J140" s="7">
        <v>902</v>
      </c>
      <c r="K140" s="7">
        <v>569505</v>
      </c>
      <c r="L140" s="47">
        <v>709</v>
      </c>
    </row>
    <row r="141" spans="1:12" ht="12" customHeight="1" x14ac:dyDescent="0.2">
      <c r="A141" s="15">
        <f t="shared" si="2"/>
        <v>134</v>
      </c>
      <c r="B141" s="46">
        <v>134</v>
      </c>
      <c r="C141" s="16" t="s">
        <v>425</v>
      </c>
      <c r="D141" s="7">
        <v>1146897</v>
      </c>
      <c r="E141" s="7">
        <v>810</v>
      </c>
      <c r="F141" s="7">
        <v>318250</v>
      </c>
      <c r="G141" s="7">
        <v>810</v>
      </c>
      <c r="H141" s="7">
        <v>392.90123456790121</v>
      </c>
      <c r="I141" s="7">
        <v>533168</v>
      </c>
      <c r="J141" s="7">
        <v>796</v>
      </c>
      <c r="K141" s="7">
        <v>295479</v>
      </c>
      <c r="L141" s="47">
        <v>718</v>
      </c>
    </row>
    <row r="142" spans="1:12" ht="12" customHeight="1" x14ac:dyDescent="0.2">
      <c r="A142" s="15">
        <f t="shared" si="2"/>
        <v>135</v>
      </c>
      <c r="B142" s="46">
        <v>135</v>
      </c>
      <c r="C142" s="16" t="s">
        <v>144</v>
      </c>
      <c r="D142" s="7">
        <v>6081960</v>
      </c>
      <c r="E142" s="7">
        <v>2498</v>
      </c>
      <c r="F142" s="7">
        <v>2624387</v>
      </c>
      <c r="G142" s="7">
        <v>2498</v>
      </c>
      <c r="H142" s="7">
        <v>1050.5952762209768</v>
      </c>
      <c r="I142" s="7">
        <v>2042069</v>
      </c>
      <c r="J142" s="7">
        <v>2277</v>
      </c>
      <c r="K142" s="7">
        <v>1320448</v>
      </c>
      <c r="L142" s="47">
        <v>939</v>
      </c>
    </row>
    <row r="143" spans="1:12" ht="12" customHeight="1" x14ac:dyDescent="0.2">
      <c r="A143" s="15">
        <f t="shared" si="2"/>
        <v>136</v>
      </c>
      <c r="B143" s="46">
        <v>136</v>
      </c>
      <c r="C143" s="16" t="s">
        <v>325</v>
      </c>
      <c r="D143" s="7">
        <v>1425643</v>
      </c>
      <c r="E143" s="7">
        <v>1824</v>
      </c>
      <c r="F143" s="7">
        <v>532274</v>
      </c>
      <c r="G143" s="7">
        <v>1824</v>
      </c>
      <c r="H143" s="7">
        <v>291.81688596491227</v>
      </c>
      <c r="I143" s="7">
        <v>515642</v>
      </c>
      <c r="J143" s="7">
        <v>1794</v>
      </c>
      <c r="K143" s="7">
        <v>377727</v>
      </c>
      <c r="L143" s="47">
        <v>1824</v>
      </c>
    </row>
    <row r="144" spans="1:12" ht="12" customHeight="1" x14ac:dyDescent="0.2">
      <c r="A144" s="15">
        <f t="shared" si="2"/>
        <v>137</v>
      </c>
      <c r="B144" s="46">
        <v>137</v>
      </c>
      <c r="C144" s="16" t="s">
        <v>326</v>
      </c>
      <c r="D144" s="7">
        <v>2218757</v>
      </c>
      <c r="E144" s="7">
        <v>857</v>
      </c>
      <c r="F144" s="7">
        <v>781782</v>
      </c>
      <c r="G144" s="7">
        <v>857</v>
      </c>
      <c r="H144" s="7">
        <v>912.23103850641769</v>
      </c>
      <c r="I144" s="7">
        <v>798010</v>
      </c>
      <c r="J144" s="7">
        <v>841</v>
      </c>
      <c r="K144" s="7">
        <v>638965</v>
      </c>
      <c r="L144" s="47">
        <v>377</v>
      </c>
    </row>
    <row r="145" spans="1:12" ht="12" customHeight="1" x14ac:dyDescent="0.2">
      <c r="A145" s="15">
        <f t="shared" si="2"/>
        <v>138</v>
      </c>
      <c r="B145" s="46">
        <v>138</v>
      </c>
      <c r="C145" s="16" t="s">
        <v>460</v>
      </c>
      <c r="D145" s="7">
        <v>278178</v>
      </c>
      <c r="E145" s="7">
        <v>120</v>
      </c>
      <c r="F145" s="7">
        <v>102082</v>
      </c>
      <c r="G145" s="7">
        <v>120</v>
      </c>
      <c r="H145" s="7">
        <v>850.68333333333328</v>
      </c>
      <c r="I145" s="7">
        <v>103105</v>
      </c>
      <c r="J145" s="7">
        <v>118</v>
      </c>
      <c r="K145" s="7">
        <v>72921</v>
      </c>
      <c r="L145" s="47">
        <v>120</v>
      </c>
    </row>
    <row r="146" spans="1:12" ht="12" customHeight="1" x14ac:dyDescent="0.2">
      <c r="A146" s="15">
        <f t="shared" si="2"/>
        <v>139</v>
      </c>
      <c r="B146" s="46">
        <v>139</v>
      </c>
      <c r="C146" s="16" t="s">
        <v>327</v>
      </c>
      <c r="D146" s="7">
        <v>1175480</v>
      </c>
      <c r="E146" s="7">
        <v>555</v>
      </c>
      <c r="F146" s="7">
        <v>440051</v>
      </c>
      <c r="G146" s="7">
        <v>555</v>
      </c>
      <c r="H146" s="7">
        <v>792.88468468468466</v>
      </c>
      <c r="I146" s="7">
        <v>476062</v>
      </c>
      <c r="J146" s="7">
        <v>542</v>
      </c>
      <c r="K146" s="7">
        <v>259367</v>
      </c>
      <c r="L146" s="47">
        <v>246</v>
      </c>
    </row>
    <row r="147" spans="1:12" ht="12" customHeight="1" x14ac:dyDescent="0.2">
      <c r="A147" s="15">
        <f t="shared" si="2"/>
        <v>140</v>
      </c>
      <c r="B147" s="46">
        <v>140</v>
      </c>
      <c r="C147" s="16" t="s">
        <v>426</v>
      </c>
      <c r="D147" s="7">
        <v>543764</v>
      </c>
      <c r="E147" s="7">
        <v>192</v>
      </c>
      <c r="F147" s="7">
        <v>170018</v>
      </c>
      <c r="G147" s="7">
        <v>192</v>
      </c>
      <c r="H147" s="7">
        <v>885.51041666666663</v>
      </c>
      <c r="I147" s="7">
        <v>246300</v>
      </c>
      <c r="J147" s="7">
        <v>176</v>
      </c>
      <c r="K147" s="7">
        <v>127446</v>
      </c>
      <c r="L147" s="47">
        <v>143</v>
      </c>
    </row>
    <row r="148" spans="1:12" ht="12" customHeight="1" x14ac:dyDescent="0.2">
      <c r="A148" s="15">
        <f t="shared" si="2"/>
        <v>141</v>
      </c>
      <c r="B148" s="46">
        <v>141</v>
      </c>
      <c r="C148" s="16" t="s">
        <v>145</v>
      </c>
      <c r="D148" s="7">
        <v>395397</v>
      </c>
      <c r="E148" s="7">
        <v>174</v>
      </c>
      <c r="F148" s="7">
        <v>171656</v>
      </c>
      <c r="G148" s="7">
        <v>174</v>
      </c>
      <c r="H148" s="7">
        <v>986.52873563218395</v>
      </c>
      <c r="I148" s="7">
        <v>159254</v>
      </c>
      <c r="J148" s="7">
        <v>169</v>
      </c>
      <c r="K148" s="7">
        <v>64486</v>
      </c>
      <c r="L148" s="47">
        <v>158</v>
      </c>
    </row>
    <row r="149" spans="1:12" ht="12" customHeight="1" x14ac:dyDescent="0.2">
      <c r="A149" s="15">
        <f t="shared" si="2"/>
        <v>142</v>
      </c>
      <c r="B149" s="46">
        <v>142</v>
      </c>
      <c r="C149" s="16" t="s">
        <v>146</v>
      </c>
      <c r="D149" s="7">
        <v>435588</v>
      </c>
      <c r="E149" s="7">
        <v>154</v>
      </c>
      <c r="F149" s="7">
        <v>200556</v>
      </c>
      <c r="G149" s="7">
        <v>154</v>
      </c>
      <c r="H149" s="7">
        <v>1302.3116883116884</v>
      </c>
      <c r="I149" s="7">
        <v>166866</v>
      </c>
      <c r="J149" s="7">
        <v>146</v>
      </c>
      <c r="K149" s="7">
        <v>68164</v>
      </c>
      <c r="L149" s="47">
        <v>146</v>
      </c>
    </row>
    <row r="150" spans="1:12" ht="12" customHeight="1" x14ac:dyDescent="0.2">
      <c r="A150" s="15">
        <f t="shared" si="2"/>
        <v>143</v>
      </c>
      <c r="B150" s="46">
        <v>143</v>
      </c>
      <c r="C150" s="16" t="s">
        <v>147</v>
      </c>
      <c r="D150" s="7">
        <v>396524</v>
      </c>
      <c r="E150" s="7">
        <v>98</v>
      </c>
      <c r="F150" s="7">
        <v>163917</v>
      </c>
      <c r="G150" s="7">
        <v>98</v>
      </c>
      <c r="H150" s="7">
        <v>1672.6224489795918</v>
      </c>
      <c r="I150" s="7">
        <v>128912</v>
      </c>
      <c r="J150" s="7">
        <v>93</v>
      </c>
      <c r="K150" s="7">
        <v>103694</v>
      </c>
      <c r="L150" s="47">
        <v>80</v>
      </c>
    </row>
    <row r="151" spans="1:12" ht="12" customHeight="1" x14ac:dyDescent="0.2">
      <c r="A151" s="15">
        <f t="shared" si="2"/>
        <v>144</v>
      </c>
      <c r="B151" s="46">
        <v>144</v>
      </c>
      <c r="C151" s="16" t="s">
        <v>148</v>
      </c>
      <c r="D151" s="7">
        <v>551127</v>
      </c>
      <c r="E151" s="7">
        <v>539</v>
      </c>
      <c r="F151" s="7">
        <v>264185</v>
      </c>
      <c r="G151" s="7">
        <v>539</v>
      </c>
      <c r="H151" s="7">
        <v>490.139146567718</v>
      </c>
      <c r="I151" s="7">
        <v>185406</v>
      </c>
      <c r="J151" s="7">
        <v>530</v>
      </c>
      <c r="K151" s="7">
        <v>101535</v>
      </c>
      <c r="L151" s="47">
        <v>471</v>
      </c>
    </row>
    <row r="152" spans="1:12" ht="12" customHeight="1" x14ac:dyDescent="0.2">
      <c r="A152" s="15">
        <f t="shared" si="2"/>
        <v>145</v>
      </c>
      <c r="B152" s="46">
        <v>145</v>
      </c>
      <c r="C152" s="16" t="s">
        <v>394</v>
      </c>
      <c r="D152" s="7">
        <v>468586</v>
      </c>
      <c r="E152" s="7">
        <v>144</v>
      </c>
      <c r="F152" s="7">
        <v>218655</v>
      </c>
      <c r="G152" s="7">
        <v>144</v>
      </c>
      <c r="H152" s="7">
        <v>1518.4375</v>
      </c>
      <c r="I152" s="7">
        <v>152416</v>
      </c>
      <c r="J152" s="7">
        <v>136</v>
      </c>
      <c r="K152" s="7">
        <v>97515</v>
      </c>
      <c r="L152" s="47">
        <v>134</v>
      </c>
    </row>
    <row r="153" spans="1:12" ht="12" customHeight="1" x14ac:dyDescent="0.2">
      <c r="A153" s="15">
        <f t="shared" si="2"/>
        <v>146</v>
      </c>
      <c r="B153" s="46">
        <v>146</v>
      </c>
      <c r="C153" s="16" t="s">
        <v>149</v>
      </c>
      <c r="D153" s="7">
        <v>493250</v>
      </c>
      <c r="E153" s="7">
        <v>390</v>
      </c>
      <c r="F153" s="7">
        <v>168303</v>
      </c>
      <c r="G153" s="7">
        <v>390</v>
      </c>
      <c r="H153" s="7">
        <v>431.54615384615386</v>
      </c>
      <c r="I153" s="7">
        <v>214199</v>
      </c>
      <c r="J153" s="7">
        <v>385</v>
      </c>
      <c r="K153" s="7">
        <v>110748</v>
      </c>
      <c r="L153" s="47">
        <v>328</v>
      </c>
    </row>
    <row r="154" spans="1:12" ht="12" customHeight="1" x14ac:dyDescent="0.2">
      <c r="A154" s="15">
        <f t="shared" si="2"/>
        <v>147</v>
      </c>
      <c r="B154" s="46">
        <v>147</v>
      </c>
      <c r="C154" s="16" t="s">
        <v>427</v>
      </c>
      <c r="D154" s="7">
        <v>178058</v>
      </c>
      <c r="E154" s="7">
        <v>60</v>
      </c>
      <c r="F154" s="7">
        <v>66128</v>
      </c>
      <c r="G154" s="7">
        <v>60</v>
      </c>
      <c r="H154" s="7">
        <v>1102.1333333333334</v>
      </c>
      <c r="I154" s="7">
        <v>58940</v>
      </c>
      <c r="J154" s="7">
        <v>60</v>
      </c>
      <c r="K154" s="7">
        <v>52990</v>
      </c>
      <c r="L154" s="47">
        <v>41</v>
      </c>
    </row>
    <row r="155" spans="1:12" ht="12" customHeight="1" x14ac:dyDescent="0.2">
      <c r="A155" s="15">
        <f t="shared" si="2"/>
        <v>148</v>
      </c>
      <c r="B155" s="46">
        <v>148</v>
      </c>
      <c r="C155" s="16" t="s">
        <v>436</v>
      </c>
      <c r="D155" s="7">
        <v>385605</v>
      </c>
      <c r="E155" s="7">
        <v>146</v>
      </c>
      <c r="F155" s="7">
        <v>166171</v>
      </c>
      <c r="G155" s="7">
        <v>146</v>
      </c>
      <c r="H155" s="7">
        <v>1138.1575342465753</v>
      </c>
      <c r="I155" s="7">
        <v>157600</v>
      </c>
      <c r="J155" s="7">
        <v>140</v>
      </c>
      <c r="K155" s="7">
        <v>61834</v>
      </c>
      <c r="L155" s="47">
        <v>66</v>
      </c>
    </row>
    <row r="156" spans="1:12" ht="12" customHeight="1" x14ac:dyDescent="0.2">
      <c r="A156" s="15">
        <f t="shared" si="2"/>
        <v>149</v>
      </c>
      <c r="B156" s="46">
        <v>149</v>
      </c>
      <c r="C156" s="16" t="s">
        <v>150</v>
      </c>
      <c r="D156" s="7">
        <v>976749</v>
      </c>
      <c r="E156" s="7">
        <v>268</v>
      </c>
      <c r="F156" s="7">
        <v>370489</v>
      </c>
      <c r="G156" s="7">
        <v>268</v>
      </c>
      <c r="H156" s="7">
        <v>1382.4216417910447</v>
      </c>
      <c r="I156" s="7">
        <v>350900</v>
      </c>
      <c r="J156" s="7">
        <v>250</v>
      </c>
      <c r="K156" s="7">
        <v>239947</v>
      </c>
      <c r="L156" s="47">
        <v>126</v>
      </c>
    </row>
    <row r="157" spans="1:12" ht="12" customHeight="1" x14ac:dyDescent="0.2">
      <c r="A157" s="15">
        <f t="shared" si="2"/>
        <v>150</v>
      </c>
      <c r="B157" s="46">
        <v>150</v>
      </c>
      <c r="C157" s="16" t="s">
        <v>151</v>
      </c>
      <c r="D157" s="7">
        <v>788940</v>
      </c>
      <c r="E157" s="7">
        <v>548</v>
      </c>
      <c r="F157" s="7">
        <v>248201</v>
      </c>
      <c r="G157" s="7">
        <v>548</v>
      </c>
      <c r="H157" s="7">
        <v>452.92153284671531</v>
      </c>
      <c r="I157" s="7">
        <v>335323</v>
      </c>
      <c r="J157" s="7">
        <v>542</v>
      </c>
      <c r="K157" s="7">
        <v>205416</v>
      </c>
      <c r="L157" s="47">
        <v>530</v>
      </c>
    </row>
    <row r="158" spans="1:12" ht="12" customHeight="1" x14ac:dyDescent="0.2">
      <c r="A158" s="15">
        <f t="shared" si="2"/>
        <v>151</v>
      </c>
      <c r="B158" s="46">
        <v>151</v>
      </c>
      <c r="C158" s="16" t="s">
        <v>328</v>
      </c>
      <c r="D158" s="7">
        <v>624643</v>
      </c>
      <c r="E158" s="7">
        <v>281</v>
      </c>
      <c r="F158" s="7">
        <v>279457</v>
      </c>
      <c r="G158" s="7">
        <v>281</v>
      </c>
      <c r="H158" s="7">
        <v>994.50889679715306</v>
      </c>
      <c r="I158" s="7">
        <v>252031</v>
      </c>
      <c r="J158" s="7">
        <v>281</v>
      </c>
      <c r="K158" s="7">
        <v>77283</v>
      </c>
      <c r="L158" s="47">
        <v>95</v>
      </c>
    </row>
    <row r="159" spans="1:12" ht="12" customHeight="1" x14ac:dyDescent="0.2">
      <c r="A159" s="15">
        <f t="shared" si="2"/>
        <v>152</v>
      </c>
      <c r="B159" s="46">
        <v>152</v>
      </c>
      <c r="C159" s="16" t="s">
        <v>329</v>
      </c>
      <c r="D159" s="7">
        <v>639908</v>
      </c>
      <c r="E159" s="7">
        <v>331</v>
      </c>
      <c r="F159" s="7">
        <v>291214</v>
      </c>
      <c r="G159" s="7">
        <v>331</v>
      </c>
      <c r="H159" s="7">
        <v>879.8006042296073</v>
      </c>
      <c r="I159" s="7">
        <v>261732</v>
      </c>
      <c r="J159" s="7">
        <v>331</v>
      </c>
      <c r="K159" s="7">
        <v>86962</v>
      </c>
      <c r="L159" s="47">
        <v>201</v>
      </c>
    </row>
    <row r="160" spans="1:12" ht="12" customHeight="1" x14ac:dyDescent="0.2">
      <c r="A160" s="15">
        <f t="shared" si="2"/>
        <v>153</v>
      </c>
      <c r="B160" s="46">
        <v>153</v>
      </c>
      <c r="C160" s="16" t="s">
        <v>152</v>
      </c>
      <c r="D160" s="7">
        <v>732623</v>
      </c>
      <c r="E160" s="7">
        <v>301</v>
      </c>
      <c r="F160" s="7">
        <v>307270</v>
      </c>
      <c r="G160" s="7">
        <v>301</v>
      </c>
      <c r="H160" s="7">
        <v>1020.8305647840532</v>
      </c>
      <c r="I160" s="7">
        <v>256834</v>
      </c>
      <c r="J160" s="7">
        <v>300</v>
      </c>
      <c r="K160" s="7">
        <v>168518</v>
      </c>
      <c r="L160" s="47">
        <v>145</v>
      </c>
    </row>
    <row r="161" spans="1:12" ht="12" customHeight="1" x14ac:dyDescent="0.2">
      <c r="A161" s="15">
        <f t="shared" si="2"/>
        <v>154</v>
      </c>
      <c r="B161" s="46">
        <v>154</v>
      </c>
      <c r="C161" s="16" t="s">
        <v>153</v>
      </c>
      <c r="D161" s="7">
        <v>846235</v>
      </c>
      <c r="E161" s="7">
        <v>273</v>
      </c>
      <c r="F161" s="7">
        <v>344065</v>
      </c>
      <c r="G161" s="7">
        <v>273</v>
      </c>
      <c r="H161" s="7">
        <v>1260.3113553113553</v>
      </c>
      <c r="I161" s="7">
        <v>317840</v>
      </c>
      <c r="J161" s="7">
        <v>247</v>
      </c>
      <c r="K161" s="7">
        <v>184330</v>
      </c>
      <c r="L161" s="47">
        <v>162</v>
      </c>
    </row>
    <row r="162" spans="1:12" ht="12" customHeight="1" x14ac:dyDescent="0.2">
      <c r="A162" s="15">
        <f t="shared" si="2"/>
        <v>155</v>
      </c>
      <c r="B162" s="46">
        <v>155</v>
      </c>
      <c r="C162" s="16" t="s">
        <v>154</v>
      </c>
      <c r="D162" s="7">
        <v>533351</v>
      </c>
      <c r="E162" s="7">
        <v>102</v>
      </c>
      <c r="F162" s="7">
        <v>258203</v>
      </c>
      <c r="G162" s="7">
        <v>102</v>
      </c>
      <c r="H162" s="7">
        <v>2531.4019607843138</v>
      </c>
      <c r="I162" s="7">
        <v>187636</v>
      </c>
      <c r="J162" s="7">
        <v>92</v>
      </c>
      <c r="K162" s="7">
        <v>87512</v>
      </c>
      <c r="L162" s="47">
        <v>71</v>
      </c>
    </row>
    <row r="163" spans="1:12" ht="12" customHeight="1" x14ac:dyDescent="0.2">
      <c r="A163" s="15">
        <f t="shared" si="2"/>
        <v>156</v>
      </c>
      <c r="B163" s="46">
        <v>156</v>
      </c>
      <c r="C163" s="16" t="s">
        <v>330</v>
      </c>
      <c r="D163" s="7">
        <v>388440</v>
      </c>
      <c r="E163" s="7">
        <v>165</v>
      </c>
      <c r="F163" s="7">
        <v>212047</v>
      </c>
      <c r="G163" s="7">
        <v>165</v>
      </c>
      <c r="H163" s="7">
        <v>1285.1333333333334</v>
      </c>
      <c r="I163" s="7">
        <v>172740</v>
      </c>
      <c r="J163" s="7">
        <v>155</v>
      </c>
      <c r="K163" s="7">
        <v>3653</v>
      </c>
      <c r="L163" s="47">
        <v>10</v>
      </c>
    </row>
    <row r="164" spans="1:12" ht="12" customHeight="1" x14ac:dyDescent="0.2">
      <c r="A164" s="15">
        <f t="shared" si="2"/>
        <v>157</v>
      </c>
      <c r="B164" s="46">
        <v>157</v>
      </c>
      <c r="C164" s="16" t="s">
        <v>155</v>
      </c>
      <c r="D164" s="7">
        <v>827157</v>
      </c>
      <c r="E164" s="7">
        <v>330</v>
      </c>
      <c r="F164" s="7">
        <v>419019</v>
      </c>
      <c r="G164" s="7">
        <v>330</v>
      </c>
      <c r="H164" s="7">
        <v>1269.7545454545455</v>
      </c>
      <c r="I164" s="7">
        <v>284156</v>
      </c>
      <c r="J164" s="7">
        <v>314</v>
      </c>
      <c r="K164" s="7">
        <v>123982</v>
      </c>
      <c r="L164" s="47">
        <v>133</v>
      </c>
    </row>
    <row r="165" spans="1:12" ht="12" customHeight="1" x14ac:dyDescent="0.2">
      <c r="A165" s="15">
        <f t="shared" si="2"/>
        <v>158</v>
      </c>
      <c r="B165" s="46">
        <v>158</v>
      </c>
      <c r="C165" s="16" t="s">
        <v>156</v>
      </c>
      <c r="D165" s="7">
        <v>647101</v>
      </c>
      <c r="E165" s="7">
        <v>219</v>
      </c>
      <c r="F165" s="7">
        <v>300396</v>
      </c>
      <c r="G165" s="7">
        <v>219</v>
      </c>
      <c r="H165" s="7">
        <v>1371.6712328767123</v>
      </c>
      <c r="I165" s="7">
        <v>238180</v>
      </c>
      <c r="J165" s="7">
        <v>212</v>
      </c>
      <c r="K165" s="7">
        <v>108525</v>
      </c>
      <c r="L165" s="47">
        <v>112</v>
      </c>
    </row>
    <row r="166" spans="1:12" ht="12" customHeight="1" x14ac:dyDescent="0.2">
      <c r="A166" s="15">
        <f t="shared" si="2"/>
        <v>159</v>
      </c>
      <c r="B166" s="46">
        <v>159</v>
      </c>
      <c r="C166" s="16" t="s">
        <v>395</v>
      </c>
      <c r="D166" s="7">
        <v>926671</v>
      </c>
      <c r="E166" s="7">
        <v>330</v>
      </c>
      <c r="F166" s="7">
        <v>311860</v>
      </c>
      <c r="G166" s="7">
        <v>330</v>
      </c>
      <c r="H166" s="7">
        <v>945.030303030303</v>
      </c>
      <c r="I166" s="7">
        <v>379557</v>
      </c>
      <c r="J166" s="7">
        <v>324</v>
      </c>
      <c r="K166" s="7">
        <v>235254</v>
      </c>
      <c r="L166" s="47">
        <v>232</v>
      </c>
    </row>
    <row r="167" spans="1:12" ht="12" customHeight="1" x14ac:dyDescent="0.2">
      <c r="A167" s="15">
        <f t="shared" si="2"/>
        <v>160</v>
      </c>
      <c r="B167" s="46">
        <v>160</v>
      </c>
      <c r="C167" s="16" t="s">
        <v>396</v>
      </c>
      <c r="D167" s="7">
        <v>207601</v>
      </c>
      <c r="E167" s="7">
        <v>95</v>
      </c>
      <c r="F167" s="7">
        <v>72976</v>
      </c>
      <c r="G167" s="7">
        <v>95</v>
      </c>
      <c r="H167" s="7">
        <v>768.16842105263163</v>
      </c>
      <c r="I167" s="7">
        <v>76050</v>
      </c>
      <c r="J167" s="7">
        <v>95</v>
      </c>
      <c r="K167" s="7">
        <v>58575</v>
      </c>
      <c r="L167" s="47">
        <v>34</v>
      </c>
    </row>
    <row r="168" spans="1:12" ht="12" customHeight="1" x14ac:dyDescent="0.2">
      <c r="A168" s="15">
        <f t="shared" si="2"/>
        <v>161</v>
      </c>
      <c r="B168" s="46">
        <v>161</v>
      </c>
      <c r="C168" s="16" t="s">
        <v>157</v>
      </c>
      <c r="D168" s="7">
        <v>491587</v>
      </c>
      <c r="E168" s="7">
        <v>153</v>
      </c>
      <c r="F168" s="7">
        <v>212424</v>
      </c>
      <c r="G168" s="7">
        <v>153</v>
      </c>
      <c r="H168" s="7">
        <v>1388.3921568627452</v>
      </c>
      <c r="I168" s="7">
        <v>191791</v>
      </c>
      <c r="J168" s="7">
        <v>139</v>
      </c>
      <c r="K168" s="7">
        <v>85372</v>
      </c>
      <c r="L168" s="47">
        <v>80</v>
      </c>
    </row>
    <row r="169" spans="1:12" ht="12" customHeight="1" x14ac:dyDescent="0.2">
      <c r="A169" s="15">
        <f t="shared" si="2"/>
        <v>162</v>
      </c>
      <c r="B169" s="46">
        <v>162</v>
      </c>
      <c r="C169" s="16" t="s">
        <v>158</v>
      </c>
      <c r="D169" s="7">
        <v>1536768</v>
      </c>
      <c r="E169" s="7">
        <v>524</v>
      </c>
      <c r="F169" s="7">
        <v>695373</v>
      </c>
      <c r="G169" s="7">
        <v>524</v>
      </c>
      <c r="H169" s="7">
        <v>1327.0477099236641</v>
      </c>
      <c r="I169" s="7">
        <v>655623</v>
      </c>
      <c r="J169" s="7">
        <v>509</v>
      </c>
      <c r="K169" s="7">
        <v>185772</v>
      </c>
      <c r="L169" s="47">
        <v>179</v>
      </c>
    </row>
    <row r="170" spans="1:12" ht="12" customHeight="1" x14ac:dyDescent="0.2">
      <c r="A170" s="15">
        <f t="shared" si="2"/>
        <v>163</v>
      </c>
      <c r="B170" s="46">
        <v>163</v>
      </c>
      <c r="C170" s="16" t="s">
        <v>275</v>
      </c>
      <c r="D170" s="7">
        <v>586475</v>
      </c>
      <c r="E170" s="7">
        <v>389</v>
      </c>
      <c r="F170" s="7">
        <v>219917</v>
      </c>
      <c r="G170" s="7">
        <v>389</v>
      </c>
      <c r="H170" s="7">
        <v>565.33933161953723</v>
      </c>
      <c r="I170" s="7">
        <v>224776</v>
      </c>
      <c r="J170" s="7">
        <v>377</v>
      </c>
      <c r="K170" s="7">
        <v>141782</v>
      </c>
      <c r="L170" s="47">
        <v>261</v>
      </c>
    </row>
    <row r="171" spans="1:12" ht="12" customHeight="1" x14ac:dyDescent="0.2">
      <c r="A171" s="15">
        <f t="shared" si="2"/>
        <v>164</v>
      </c>
      <c r="B171" s="46">
        <v>164</v>
      </c>
      <c r="C171" s="16" t="s">
        <v>445</v>
      </c>
      <c r="D171" s="7">
        <v>657711</v>
      </c>
      <c r="E171" s="7">
        <v>421</v>
      </c>
      <c r="F171" s="7">
        <v>311622</v>
      </c>
      <c r="G171" s="7">
        <v>421</v>
      </c>
      <c r="H171" s="7">
        <v>740.19477434679334</v>
      </c>
      <c r="I171" s="7">
        <v>220961</v>
      </c>
      <c r="J171" s="7">
        <v>413</v>
      </c>
      <c r="K171" s="7">
        <v>125127</v>
      </c>
      <c r="L171" s="47">
        <v>103</v>
      </c>
    </row>
    <row r="172" spans="1:12" ht="12" customHeight="1" x14ac:dyDescent="0.2">
      <c r="A172" s="15">
        <f t="shared" si="2"/>
        <v>165</v>
      </c>
      <c r="B172" s="46">
        <v>165</v>
      </c>
      <c r="C172" s="16" t="s">
        <v>453</v>
      </c>
      <c r="D172" s="7">
        <v>939642</v>
      </c>
      <c r="E172" s="7">
        <v>364</v>
      </c>
      <c r="F172" s="7">
        <v>259996</v>
      </c>
      <c r="G172" s="7">
        <v>364</v>
      </c>
      <c r="H172" s="7">
        <v>714.27472527472526</v>
      </c>
      <c r="I172" s="7">
        <v>335716</v>
      </c>
      <c r="J172" s="7">
        <v>338</v>
      </c>
      <c r="K172" s="7">
        <v>343930</v>
      </c>
      <c r="L172" s="47">
        <v>300</v>
      </c>
    </row>
    <row r="173" spans="1:12" ht="12" customHeight="1" x14ac:dyDescent="0.2">
      <c r="A173" s="15">
        <f t="shared" si="2"/>
        <v>166</v>
      </c>
      <c r="B173" s="46">
        <v>166</v>
      </c>
      <c r="C173" s="16" t="s">
        <v>447</v>
      </c>
      <c r="D173" s="7">
        <v>670251</v>
      </c>
      <c r="E173" s="7">
        <v>273</v>
      </c>
      <c r="F173" s="7">
        <v>286365</v>
      </c>
      <c r="G173" s="7">
        <v>273</v>
      </c>
      <c r="H173" s="7">
        <v>1048.9560439560439</v>
      </c>
      <c r="I173" s="7">
        <v>278568</v>
      </c>
      <c r="J173" s="7">
        <v>256</v>
      </c>
      <c r="K173" s="7">
        <v>105318</v>
      </c>
      <c r="L173" s="47">
        <v>138</v>
      </c>
    </row>
    <row r="174" spans="1:12" ht="12" customHeight="1" x14ac:dyDescent="0.2">
      <c r="A174" s="15">
        <f t="shared" si="2"/>
        <v>167</v>
      </c>
      <c r="B174" s="46">
        <v>167</v>
      </c>
      <c r="C174" s="16" t="s">
        <v>159</v>
      </c>
      <c r="D174" s="7">
        <v>430637</v>
      </c>
      <c r="E174" s="7">
        <v>186</v>
      </c>
      <c r="F174" s="7">
        <v>175971</v>
      </c>
      <c r="G174" s="7">
        <v>186</v>
      </c>
      <c r="H174" s="7">
        <v>946.08064516129036</v>
      </c>
      <c r="I174" s="7">
        <v>163060</v>
      </c>
      <c r="J174" s="7">
        <v>168</v>
      </c>
      <c r="K174" s="7">
        <v>91606</v>
      </c>
      <c r="L174" s="47">
        <v>169</v>
      </c>
    </row>
    <row r="175" spans="1:12" ht="12" customHeight="1" x14ac:dyDescent="0.2">
      <c r="A175" s="15">
        <f t="shared" si="2"/>
        <v>168</v>
      </c>
      <c r="B175" s="46">
        <v>168</v>
      </c>
      <c r="C175" s="16" t="s">
        <v>331</v>
      </c>
      <c r="D175" s="7">
        <v>9137478</v>
      </c>
      <c r="E175" s="7">
        <v>1688</v>
      </c>
      <c r="F175" s="7">
        <v>2687984</v>
      </c>
      <c r="G175" s="7">
        <v>1688</v>
      </c>
      <c r="H175" s="7">
        <v>1592.4075829383887</v>
      </c>
      <c r="I175" s="7">
        <v>2239891</v>
      </c>
      <c r="J175" s="7">
        <v>1595</v>
      </c>
      <c r="K175" s="7">
        <v>4118020</v>
      </c>
      <c r="L175" s="47">
        <v>1595</v>
      </c>
    </row>
    <row r="176" spans="1:12" ht="12" customHeight="1" x14ac:dyDescent="0.2">
      <c r="A176" s="15">
        <f t="shared" si="2"/>
        <v>169</v>
      </c>
      <c r="B176" s="46">
        <v>169</v>
      </c>
      <c r="C176" s="16" t="s">
        <v>414</v>
      </c>
      <c r="D176" s="7">
        <v>397120</v>
      </c>
      <c r="E176" s="7">
        <v>104</v>
      </c>
      <c r="F176" s="7">
        <v>166885</v>
      </c>
      <c r="G176" s="7">
        <v>104</v>
      </c>
      <c r="H176" s="7">
        <v>1604.6634615384614</v>
      </c>
      <c r="I176" s="7">
        <v>147032</v>
      </c>
      <c r="J176" s="7">
        <v>100</v>
      </c>
      <c r="K176" s="7">
        <v>83203</v>
      </c>
      <c r="L176" s="47">
        <v>60</v>
      </c>
    </row>
    <row r="177" spans="1:12" ht="12" customHeight="1" x14ac:dyDescent="0.2">
      <c r="A177" s="15">
        <f t="shared" si="2"/>
        <v>170</v>
      </c>
      <c r="B177" s="46">
        <v>170</v>
      </c>
      <c r="C177" s="16" t="s">
        <v>462</v>
      </c>
      <c r="D177" s="7">
        <v>577171</v>
      </c>
      <c r="E177" s="7">
        <v>203</v>
      </c>
      <c r="F177" s="7">
        <v>275051</v>
      </c>
      <c r="G177" s="7">
        <v>203</v>
      </c>
      <c r="H177" s="7">
        <v>1354.9310344827586</v>
      </c>
      <c r="I177" s="7">
        <v>245655</v>
      </c>
      <c r="J177" s="7">
        <v>194</v>
      </c>
      <c r="K177" s="7">
        <v>52607</v>
      </c>
      <c r="L177" s="47">
        <v>72</v>
      </c>
    </row>
    <row r="178" spans="1:12" ht="12" customHeight="1" x14ac:dyDescent="0.2">
      <c r="A178" s="15">
        <f t="shared" si="2"/>
        <v>171</v>
      </c>
      <c r="B178" s="46">
        <v>171</v>
      </c>
      <c r="C178" s="16" t="s">
        <v>160</v>
      </c>
      <c r="D178" s="7">
        <v>778289</v>
      </c>
      <c r="E178" s="7">
        <v>165</v>
      </c>
      <c r="F178" s="7">
        <v>366711</v>
      </c>
      <c r="G178" s="7">
        <v>165</v>
      </c>
      <c r="H178" s="7">
        <v>2222.4909090909091</v>
      </c>
      <c r="I178" s="7">
        <v>273505</v>
      </c>
      <c r="J178" s="7">
        <v>145</v>
      </c>
      <c r="K178" s="7">
        <v>138073</v>
      </c>
      <c r="L178" s="47">
        <v>105</v>
      </c>
    </row>
    <row r="179" spans="1:12" ht="12" customHeight="1" x14ac:dyDescent="0.2">
      <c r="A179" s="15">
        <f t="shared" si="2"/>
        <v>172</v>
      </c>
      <c r="B179" s="46">
        <v>172</v>
      </c>
      <c r="C179" s="16" t="s">
        <v>332</v>
      </c>
      <c r="D179" s="7">
        <v>573726</v>
      </c>
      <c r="E179" s="7">
        <v>194</v>
      </c>
      <c r="F179" s="7">
        <v>254182</v>
      </c>
      <c r="G179" s="7">
        <v>194</v>
      </c>
      <c r="H179" s="7">
        <v>1310.2164948453608</v>
      </c>
      <c r="I179" s="7">
        <v>230236</v>
      </c>
      <c r="J179" s="7">
        <v>190</v>
      </c>
      <c r="K179" s="7">
        <v>89308</v>
      </c>
      <c r="L179" s="47">
        <v>140</v>
      </c>
    </row>
    <row r="180" spans="1:12" ht="12" customHeight="1" x14ac:dyDescent="0.2">
      <c r="A180" s="15">
        <f t="shared" si="2"/>
        <v>173</v>
      </c>
      <c r="B180" s="46">
        <v>173</v>
      </c>
      <c r="C180" s="16" t="s">
        <v>161</v>
      </c>
      <c r="D180" s="7">
        <v>388551</v>
      </c>
      <c r="E180" s="7">
        <v>239</v>
      </c>
      <c r="F180" s="7">
        <v>138148</v>
      </c>
      <c r="G180" s="7">
        <v>239</v>
      </c>
      <c r="H180" s="7">
        <v>578.02510460251051</v>
      </c>
      <c r="I180" s="7">
        <v>138967</v>
      </c>
      <c r="J180" s="7">
        <v>239</v>
      </c>
      <c r="K180" s="7">
        <v>111436</v>
      </c>
      <c r="L180" s="47">
        <v>239</v>
      </c>
    </row>
    <row r="181" spans="1:12" ht="12" customHeight="1" x14ac:dyDescent="0.2">
      <c r="A181" s="15">
        <f t="shared" si="2"/>
        <v>174</v>
      </c>
      <c r="B181" s="46">
        <v>174</v>
      </c>
      <c r="C181" s="16" t="s">
        <v>441</v>
      </c>
      <c r="D181" s="7">
        <v>450061</v>
      </c>
      <c r="E181" s="7">
        <v>158</v>
      </c>
      <c r="F181" s="7">
        <v>167161</v>
      </c>
      <c r="G181" s="7">
        <v>158</v>
      </c>
      <c r="H181" s="7">
        <v>1057.9810126582279</v>
      </c>
      <c r="I181" s="7">
        <v>161162</v>
      </c>
      <c r="J181" s="7">
        <v>155</v>
      </c>
      <c r="K181" s="7">
        <v>121737</v>
      </c>
      <c r="L181" s="47">
        <v>72</v>
      </c>
    </row>
    <row r="182" spans="1:12" ht="12" customHeight="1" x14ac:dyDescent="0.2">
      <c r="A182" s="15">
        <f t="shared" si="2"/>
        <v>175</v>
      </c>
      <c r="B182" s="46">
        <v>175</v>
      </c>
      <c r="C182" s="16" t="s">
        <v>162</v>
      </c>
      <c r="D182" s="7">
        <v>929098</v>
      </c>
      <c r="E182" s="7">
        <v>400</v>
      </c>
      <c r="F182" s="7">
        <v>436547</v>
      </c>
      <c r="G182" s="7">
        <v>400</v>
      </c>
      <c r="H182" s="7">
        <v>1091.3675000000001</v>
      </c>
      <c r="I182" s="7">
        <v>372645</v>
      </c>
      <c r="J182" s="7">
        <v>383</v>
      </c>
      <c r="K182" s="7">
        <v>119906</v>
      </c>
      <c r="L182" s="47">
        <v>131</v>
      </c>
    </row>
    <row r="183" spans="1:12" ht="12" customHeight="1" x14ac:dyDescent="0.2">
      <c r="A183" s="15">
        <f t="shared" si="2"/>
        <v>176</v>
      </c>
      <c r="B183" s="46">
        <v>176</v>
      </c>
      <c r="C183" s="16" t="s">
        <v>428</v>
      </c>
      <c r="D183" s="7">
        <v>762953</v>
      </c>
      <c r="E183" s="7">
        <v>300</v>
      </c>
      <c r="F183" s="7">
        <v>302330</v>
      </c>
      <c r="G183" s="7">
        <v>300</v>
      </c>
      <c r="H183" s="7">
        <v>1007.7666666666667</v>
      </c>
      <c r="I183" s="7">
        <v>322592</v>
      </c>
      <c r="J183" s="7">
        <v>295</v>
      </c>
      <c r="K183" s="7">
        <v>132831</v>
      </c>
      <c r="L183" s="47">
        <v>81</v>
      </c>
    </row>
    <row r="184" spans="1:12" ht="12" customHeight="1" x14ac:dyDescent="0.2">
      <c r="A184" s="15">
        <f t="shared" si="2"/>
        <v>177</v>
      </c>
      <c r="B184" s="46">
        <v>177</v>
      </c>
      <c r="C184" s="16" t="s">
        <v>163</v>
      </c>
      <c r="D184" s="7">
        <v>932484</v>
      </c>
      <c r="E184" s="7">
        <v>412</v>
      </c>
      <c r="F184" s="7">
        <v>392099</v>
      </c>
      <c r="G184" s="7">
        <v>412</v>
      </c>
      <c r="H184" s="7">
        <v>951.69660194174753</v>
      </c>
      <c r="I184" s="7">
        <v>366380</v>
      </c>
      <c r="J184" s="7">
        <v>401</v>
      </c>
      <c r="K184" s="7">
        <v>174005</v>
      </c>
      <c r="L184" s="47">
        <v>270</v>
      </c>
    </row>
    <row r="185" spans="1:12" ht="12" customHeight="1" x14ac:dyDescent="0.2">
      <c r="A185" s="15">
        <f t="shared" si="2"/>
        <v>178</v>
      </c>
      <c r="B185" s="46">
        <v>178</v>
      </c>
      <c r="C185" s="16" t="s">
        <v>333</v>
      </c>
      <c r="D185" s="7">
        <v>3454292</v>
      </c>
      <c r="E185" s="7">
        <v>1515</v>
      </c>
      <c r="F185" s="7">
        <v>1576163</v>
      </c>
      <c r="G185" s="7">
        <v>1515</v>
      </c>
      <c r="H185" s="7">
        <v>1040.3716171617161</v>
      </c>
      <c r="I185" s="7">
        <v>1351402</v>
      </c>
      <c r="J185" s="7">
        <v>1495</v>
      </c>
      <c r="K185" s="7">
        <v>526727</v>
      </c>
      <c r="L185" s="47">
        <v>1515</v>
      </c>
    </row>
    <row r="186" spans="1:12" ht="12" customHeight="1" x14ac:dyDescent="0.2">
      <c r="A186" s="15">
        <f t="shared" si="2"/>
        <v>179</v>
      </c>
      <c r="B186" s="46">
        <v>179</v>
      </c>
      <c r="C186" s="16" t="s">
        <v>397</v>
      </c>
      <c r="D186" s="7">
        <v>761953</v>
      </c>
      <c r="E186" s="7">
        <v>814</v>
      </c>
      <c r="F186" s="7">
        <v>338076</v>
      </c>
      <c r="G186" s="7">
        <v>814</v>
      </c>
      <c r="H186" s="7">
        <v>415.32678132678132</v>
      </c>
      <c r="I186" s="7">
        <v>324228</v>
      </c>
      <c r="J186" s="7">
        <v>814</v>
      </c>
      <c r="K186" s="7">
        <v>99649</v>
      </c>
      <c r="L186" s="47">
        <v>179</v>
      </c>
    </row>
    <row r="187" spans="1:12" ht="12" customHeight="1" x14ac:dyDescent="0.2">
      <c r="A187" s="15">
        <f t="shared" si="2"/>
        <v>180</v>
      </c>
      <c r="B187" s="46">
        <v>180</v>
      </c>
      <c r="C187" s="16" t="s">
        <v>429</v>
      </c>
      <c r="D187" s="7">
        <v>946543</v>
      </c>
      <c r="E187" s="7">
        <v>608</v>
      </c>
      <c r="F187" s="7">
        <v>488191</v>
      </c>
      <c r="G187" s="7">
        <v>608</v>
      </c>
      <c r="H187" s="7">
        <v>802.94572368421052</v>
      </c>
      <c r="I187" s="7">
        <v>325663</v>
      </c>
      <c r="J187" s="7">
        <v>607</v>
      </c>
      <c r="K187" s="7">
        <v>132623</v>
      </c>
      <c r="L187" s="47">
        <v>607</v>
      </c>
    </row>
    <row r="188" spans="1:12" ht="12" customHeight="1" x14ac:dyDescent="0.2">
      <c r="A188" s="15">
        <f t="shared" si="2"/>
        <v>181</v>
      </c>
      <c r="B188" s="46">
        <v>181</v>
      </c>
      <c r="C188" s="16" t="s">
        <v>438</v>
      </c>
      <c r="D188" s="7">
        <v>387674</v>
      </c>
      <c r="E188" s="7">
        <v>256</v>
      </c>
      <c r="F188" s="7">
        <v>212104</v>
      </c>
      <c r="G188" s="7">
        <v>256</v>
      </c>
      <c r="H188" s="7">
        <v>828.53125</v>
      </c>
      <c r="I188" s="7">
        <v>139019</v>
      </c>
      <c r="J188" s="7">
        <v>246</v>
      </c>
      <c r="K188" s="7">
        <v>36551</v>
      </c>
      <c r="L188" s="47">
        <v>67</v>
      </c>
    </row>
    <row r="189" spans="1:12" ht="12" customHeight="1" x14ac:dyDescent="0.2">
      <c r="A189" s="15">
        <f t="shared" si="2"/>
        <v>182</v>
      </c>
      <c r="B189" s="46">
        <v>182</v>
      </c>
      <c r="C189" s="16" t="s">
        <v>398</v>
      </c>
      <c r="D189" s="7">
        <v>1047224</v>
      </c>
      <c r="E189" s="7">
        <v>546</v>
      </c>
      <c r="F189" s="7">
        <v>451551</v>
      </c>
      <c r="G189" s="7">
        <v>546</v>
      </c>
      <c r="H189" s="7">
        <v>827.0164835164835</v>
      </c>
      <c r="I189" s="7">
        <v>371816</v>
      </c>
      <c r="J189" s="7">
        <v>542</v>
      </c>
      <c r="K189" s="7">
        <v>223857</v>
      </c>
      <c r="L189" s="47">
        <v>179</v>
      </c>
    </row>
    <row r="190" spans="1:12" ht="12" customHeight="1" x14ac:dyDescent="0.2">
      <c r="A190" s="15">
        <f t="shared" si="2"/>
        <v>183</v>
      </c>
      <c r="B190" s="46">
        <v>183</v>
      </c>
      <c r="C190" s="16" t="s">
        <v>164</v>
      </c>
      <c r="D190" s="7">
        <v>876432</v>
      </c>
      <c r="E190" s="7">
        <v>266</v>
      </c>
      <c r="F190" s="7">
        <v>305826</v>
      </c>
      <c r="G190" s="7">
        <v>266</v>
      </c>
      <c r="H190" s="7">
        <v>1149.7218045112782</v>
      </c>
      <c r="I190" s="7">
        <v>305921</v>
      </c>
      <c r="J190" s="7">
        <v>263</v>
      </c>
      <c r="K190" s="7">
        <v>264685</v>
      </c>
      <c r="L190" s="47">
        <v>222</v>
      </c>
    </row>
    <row r="191" spans="1:12" ht="12" customHeight="1" x14ac:dyDescent="0.2">
      <c r="A191" s="15">
        <f t="shared" si="2"/>
        <v>184</v>
      </c>
      <c r="B191" s="46">
        <v>184</v>
      </c>
      <c r="C191" s="16" t="s">
        <v>165</v>
      </c>
      <c r="D191" s="7">
        <v>625120</v>
      </c>
      <c r="E191" s="7">
        <v>312</v>
      </c>
      <c r="F191" s="7">
        <v>274524</v>
      </c>
      <c r="G191" s="7">
        <v>312</v>
      </c>
      <c r="H191" s="7">
        <v>879.88461538461536</v>
      </c>
      <c r="I191" s="7">
        <v>199101</v>
      </c>
      <c r="J191" s="7">
        <v>302</v>
      </c>
      <c r="K191" s="7">
        <v>151495</v>
      </c>
      <c r="L191" s="47">
        <v>246</v>
      </c>
    </row>
    <row r="192" spans="1:12" ht="12" customHeight="1" x14ac:dyDescent="0.2">
      <c r="A192" s="15">
        <f t="shared" si="2"/>
        <v>185</v>
      </c>
      <c r="B192" s="46">
        <v>185</v>
      </c>
      <c r="C192" s="16" t="s">
        <v>457</v>
      </c>
      <c r="D192" s="7">
        <v>700886</v>
      </c>
      <c r="E192" s="7">
        <v>541</v>
      </c>
      <c r="F192" s="7">
        <v>290108</v>
      </c>
      <c r="G192" s="7">
        <v>541</v>
      </c>
      <c r="H192" s="7">
        <v>536.24399260628468</v>
      </c>
      <c r="I192" s="7">
        <v>268987</v>
      </c>
      <c r="J192" s="7">
        <v>530</v>
      </c>
      <c r="K192" s="7">
        <v>141791</v>
      </c>
      <c r="L192" s="47">
        <v>130</v>
      </c>
    </row>
    <row r="193" spans="1:12" ht="12" customHeight="1" x14ac:dyDescent="0.2">
      <c r="A193" s="15">
        <f t="shared" si="2"/>
        <v>186</v>
      </c>
      <c r="B193" s="46">
        <v>186</v>
      </c>
      <c r="C193" s="16" t="s">
        <v>334</v>
      </c>
      <c r="D193" s="7">
        <v>1253751</v>
      </c>
      <c r="E193" s="7">
        <v>423</v>
      </c>
      <c r="F193" s="7">
        <v>516523</v>
      </c>
      <c r="G193" s="7">
        <v>423</v>
      </c>
      <c r="H193" s="7">
        <v>1221.0945626477542</v>
      </c>
      <c r="I193" s="7">
        <v>437581</v>
      </c>
      <c r="J193" s="7">
        <v>400</v>
      </c>
      <c r="K193" s="7">
        <v>299647</v>
      </c>
      <c r="L193" s="47">
        <v>254</v>
      </c>
    </row>
    <row r="194" spans="1:12" ht="12" customHeight="1" x14ac:dyDescent="0.2">
      <c r="A194" s="15">
        <f t="shared" si="2"/>
        <v>187</v>
      </c>
      <c r="B194" s="46">
        <v>187</v>
      </c>
      <c r="C194" s="16" t="s">
        <v>335</v>
      </c>
      <c r="D194" s="7">
        <v>526787</v>
      </c>
      <c r="E194" s="7">
        <v>242</v>
      </c>
      <c r="F194" s="7">
        <v>182222</v>
      </c>
      <c r="G194" s="7">
        <v>242</v>
      </c>
      <c r="H194" s="7">
        <v>752.98347107438019</v>
      </c>
      <c r="I194" s="7">
        <v>227126</v>
      </c>
      <c r="J194" s="7">
        <v>234</v>
      </c>
      <c r="K194" s="7">
        <v>117439</v>
      </c>
      <c r="L194" s="47">
        <v>198</v>
      </c>
    </row>
    <row r="195" spans="1:12" ht="12" customHeight="1" x14ac:dyDescent="0.2">
      <c r="A195" s="15">
        <f t="shared" si="2"/>
        <v>188</v>
      </c>
      <c r="B195" s="46">
        <v>188</v>
      </c>
      <c r="C195" s="16" t="s">
        <v>166</v>
      </c>
      <c r="D195" s="7">
        <v>914589</v>
      </c>
      <c r="E195" s="7">
        <v>630</v>
      </c>
      <c r="F195" s="7">
        <v>393020</v>
      </c>
      <c r="G195" s="7">
        <v>630</v>
      </c>
      <c r="H195" s="7">
        <v>623.84126984126988</v>
      </c>
      <c r="I195" s="7">
        <v>358511</v>
      </c>
      <c r="J195" s="7">
        <v>623</v>
      </c>
      <c r="K195" s="7">
        <v>163058</v>
      </c>
      <c r="L195" s="47">
        <v>128</v>
      </c>
    </row>
    <row r="196" spans="1:12" ht="12" customHeight="1" x14ac:dyDescent="0.2">
      <c r="A196" s="15">
        <f t="shared" si="2"/>
        <v>189</v>
      </c>
      <c r="B196" s="46">
        <v>189</v>
      </c>
      <c r="C196" s="16" t="s">
        <v>336</v>
      </c>
      <c r="D196" s="7">
        <v>840835</v>
      </c>
      <c r="E196" s="7">
        <v>336</v>
      </c>
      <c r="F196" s="7">
        <v>315339</v>
      </c>
      <c r="G196" s="7">
        <v>336</v>
      </c>
      <c r="H196" s="7">
        <v>938.50892857142856</v>
      </c>
      <c r="I196" s="7">
        <v>281238</v>
      </c>
      <c r="J196" s="7">
        <v>310</v>
      </c>
      <c r="K196" s="7">
        <v>244258</v>
      </c>
      <c r="L196" s="47">
        <v>336</v>
      </c>
    </row>
    <row r="197" spans="1:12" ht="12" customHeight="1" x14ac:dyDescent="0.2">
      <c r="A197" s="15">
        <f t="shared" si="2"/>
        <v>190</v>
      </c>
      <c r="B197" s="46">
        <v>190</v>
      </c>
      <c r="C197" s="16" t="s">
        <v>167</v>
      </c>
      <c r="D197" s="7">
        <v>764178</v>
      </c>
      <c r="E197" s="7">
        <v>563</v>
      </c>
      <c r="F197" s="7">
        <v>364454</v>
      </c>
      <c r="G197" s="7">
        <v>563</v>
      </c>
      <c r="H197" s="7">
        <v>647.3428063943162</v>
      </c>
      <c r="I197" s="7">
        <v>273721</v>
      </c>
      <c r="J197" s="7">
        <v>554</v>
      </c>
      <c r="K197" s="7">
        <v>122685</v>
      </c>
      <c r="L197" s="47">
        <v>184</v>
      </c>
    </row>
    <row r="198" spans="1:12" ht="12" customHeight="1" x14ac:dyDescent="0.2">
      <c r="A198" s="15">
        <f t="shared" si="2"/>
        <v>191</v>
      </c>
      <c r="B198" s="46">
        <v>191</v>
      </c>
      <c r="C198" s="16" t="s">
        <v>168</v>
      </c>
      <c r="D198" s="7">
        <v>693254</v>
      </c>
      <c r="E198" s="7">
        <v>202</v>
      </c>
      <c r="F198" s="7">
        <v>381932</v>
      </c>
      <c r="G198" s="7">
        <v>202</v>
      </c>
      <c r="H198" s="7">
        <v>1890.7524752475247</v>
      </c>
      <c r="I198" s="7">
        <v>231729</v>
      </c>
      <c r="J198" s="7">
        <v>195</v>
      </c>
      <c r="K198" s="7">
        <v>79593</v>
      </c>
      <c r="L198" s="47">
        <v>147</v>
      </c>
    </row>
    <row r="199" spans="1:12" ht="12" customHeight="1" x14ac:dyDescent="0.2">
      <c r="A199" s="15">
        <f t="shared" si="2"/>
        <v>192</v>
      </c>
      <c r="B199" s="46">
        <v>192</v>
      </c>
      <c r="C199" s="16" t="s">
        <v>169</v>
      </c>
      <c r="D199" s="7">
        <v>257103</v>
      </c>
      <c r="E199" s="7">
        <v>145</v>
      </c>
      <c r="F199" s="7">
        <v>99289</v>
      </c>
      <c r="G199" s="7">
        <v>145</v>
      </c>
      <c r="H199" s="7">
        <v>684.75172413793098</v>
      </c>
      <c r="I199" s="7">
        <v>88189</v>
      </c>
      <c r="J199" s="7">
        <v>141</v>
      </c>
      <c r="K199" s="7">
        <v>61139</v>
      </c>
      <c r="L199" s="47">
        <v>145</v>
      </c>
    </row>
    <row r="200" spans="1:12" ht="12" customHeight="1" x14ac:dyDescent="0.2">
      <c r="A200" s="15">
        <f t="shared" si="2"/>
        <v>193</v>
      </c>
      <c r="B200" s="46">
        <v>193</v>
      </c>
      <c r="C200" s="16" t="s">
        <v>439</v>
      </c>
      <c r="D200" s="7">
        <v>616678</v>
      </c>
      <c r="E200" s="7">
        <v>237</v>
      </c>
      <c r="F200" s="7">
        <v>275385</v>
      </c>
      <c r="G200" s="7">
        <v>237</v>
      </c>
      <c r="H200" s="7">
        <v>1161.9620253164558</v>
      </c>
      <c r="I200" s="7">
        <v>253327</v>
      </c>
      <c r="J200" s="7">
        <v>230</v>
      </c>
      <c r="K200" s="7">
        <v>87964</v>
      </c>
      <c r="L200" s="47">
        <v>164</v>
      </c>
    </row>
    <row r="201" spans="1:12" ht="12" customHeight="1" x14ac:dyDescent="0.2">
      <c r="A201" s="15">
        <f t="shared" si="2"/>
        <v>194</v>
      </c>
      <c r="B201" s="46">
        <v>194</v>
      </c>
      <c r="C201" s="16" t="s">
        <v>170</v>
      </c>
      <c r="D201" s="7">
        <v>1623025</v>
      </c>
      <c r="E201" s="7">
        <v>1411</v>
      </c>
      <c r="F201" s="7">
        <v>668504</v>
      </c>
      <c r="G201" s="7">
        <v>1411</v>
      </c>
      <c r="H201" s="7">
        <v>473.78029766123319</v>
      </c>
      <c r="I201" s="7">
        <v>639616</v>
      </c>
      <c r="J201" s="7">
        <v>1336</v>
      </c>
      <c r="K201" s="7">
        <v>314905</v>
      </c>
      <c r="L201" s="47">
        <v>306</v>
      </c>
    </row>
    <row r="202" spans="1:12" ht="12" customHeight="1" x14ac:dyDescent="0.2">
      <c r="A202" s="15">
        <f t="shared" ref="A202:A265" si="3">A201+1</f>
        <v>195</v>
      </c>
      <c r="B202" s="46">
        <v>195</v>
      </c>
      <c r="C202" s="16" t="s">
        <v>171</v>
      </c>
      <c r="D202" s="7">
        <v>1558177</v>
      </c>
      <c r="E202" s="7">
        <v>504</v>
      </c>
      <c r="F202" s="7">
        <v>569595</v>
      </c>
      <c r="G202" s="7">
        <v>504</v>
      </c>
      <c r="H202" s="7">
        <v>1130.1488095238096</v>
      </c>
      <c r="I202" s="7">
        <v>569617</v>
      </c>
      <c r="J202" s="7">
        <v>492</v>
      </c>
      <c r="K202" s="7">
        <v>418965</v>
      </c>
      <c r="L202" s="47">
        <v>395</v>
      </c>
    </row>
    <row r="203" spans="1:12" ht="12" customHeight="1" x14ac:dyDescent="0.2">
      <c r="A203" s="15">
        <f t="shared" si="3"/>
        <v>196</v>
      </c>
      <c r="B203" s="46">
        <v>196</v>
      </c>
      <c r="C203" s="16" t="s">
        <v>337</v>
      </c>
      <c r="D203" s="7">
        <v>901371</v>
      </c>
      <c r="E203" s="7">
        <v>456</v>
      </c>
      <c r="F203" s="7">
        <v>494099</v>
      </c>
      <c r="G203" s="7">
        <v>456</v>
      </c>
      <c r="H203" s="7">
        <v>1083.5504385964912</v>
      </c>
      <c r="I203" s="7">
        <v>328712</v>
      </c>
      <c r="J203" s="7">
        <v>453</v>
      </c>
      <c r="K203" s="7">
        <v>78559</v>
      </c>
      <c r="L203" s="47">
        <v>200</v>
      </c>
    </row>
    <row r="204" spans="1:12" ht="12" customHeight="1" x14ac:dyDescent="0.2">
      <c r="A204" s="15">
        <f t="shared" si="3"/>
        <v>197</v>
      </c>
      <c r="B204" s="46">
        <v>197</v>
      </c>
      <c r="C204" s="16" t="s">
        <v>172</v>
      </c>
      <c r="D204" s="7">
        <v>896856</v>
      </c>
      <c r="E204" s="7">
        <v>993</v>
      </c>
      <c r="F204" s="7">
        <v>363987</v>
      </c>
      <c r="G204" s="7">
        <v>993</v>
      </c>
      <c r="H204" s="7">
        <v>366.55287009063443</v>
      </c>
      <c r="I204" s="7">
        <v>386709</v>
      </c>
      <c r="J204" s="7">
        <v>976</v>
      </c>
      <c r="K204" s="7">
        <v>146160</v>
      </c>
      <c r="L204" s="47">
        <v>866</v>
      </c>
    </row>
    <row r="205" spans="1:12" ht="12" customHeight="1" x14ac:dyDescent="0.2">
      <c r="A205" s="15">
        <f t="shared" si="3"/>
        <v>198</v>
      </c>
      <c r="B205" s="46">
        <v>198</v>
      </c>
      <c r="C205" s="16" t="s">
        <v>173</v>
      </c>
      <c r="D205" s="7">
        <v>1218518</v>
      </c>
      <c r="E205" s="7">
        <v>684</v>
      </c>
      <c r="F205" s="7">
        <v>451202</v>
      </c>
      <c r="G205" s="7">
        <v>684</v>
      </c>
      <c r="H205" s="7">
        <v>659.65204678362568</v>
      </c>
      <c r="I205" s="7">
        <v>404715</v>
      </c>
      <c r="J205" s="7">
        <v>668</v>
      </c>
      <c r="K205" s="7">
        <v>362601</v>
      </c>
      <c r="L205" s="47">
        <v>684</v>
      </c>
    </row>
    <row r="206" spans="1:12" ht="12" customHeight="1" x14ac:dyDescent="0.2">
      <c r="A206" s="15">
        <f t="shared" si="3"/>
        <v>199</v>
      </c>
      <c r="B206" s="46">
        <v>199</v>
      </c>
      <c r="C206" s="16" t="s">
        <v>399</v>
      </c>
      <c r="D206" s="7">
        <v>280585</v>
      </c>
      <c r="E206" s="7">
        <v>131</v>
      </c>
      <c r="F206" s="7">
        <v>83857</v>
      </c>
      <c r="G206" s="7">
        <v>131</v>
      </c>
      <c r="H206" s="7">
        <v>640.12977099236639</v>
      </c>
      <c r="I206" s="7">
        <v>116224</v>
      </c>
      <c r="J206" s="7">
        <v>124</v>
      </c>
      <c r="K206" s="7">
        <v>80503</v>
      </c>
      <c r="L206" s="47">
        <v>131</v>
      </c>
    </row>
    <row r="207" spans="1:12" ht="12" customHeight="1" x14ac:dyDescent="0.2">
      <c r="A207" s="15">
        <f t="shared" si="3"/>
        <v>200</v>
      </c>
      <c r="B207" s="46">
        <v>200</v>
      </c>
      <c r="C207" s="16" t="s">
        <v>174</v>
      </c>
      <c r="D207" s="7">
        <v>770315</v>
      </c>
      <c r="E207" s="7">
        <v>381</v>
      </c>
      <c r="F207" s="7">
        <v>293698</v>
      </c>
      <c r="G207" s="7">
        <v>381</v>
      </c>
      <c r="H207" s="7">
        <v>770.86089238845148</v>
      </c>
      <c r="I207" s="7">
        <v>319795</v>
      </c>
      <c r="J207" s="7">
        <v>378</v>
      </c>
      <c r="K207" s="7">
        <v>156822</v>
      </c>
      <c r="L207" s="47">
        <v>101</v>
      </c>
    </row>
    <row r="208" spans="1:12" ht="12" customHeight="1" x14ac:dyDescent="0.2">
      <c r="A208" s="15">
        <f t="shared" si="3"/>
        <v>201</v>
      </c>
      <c r="B208" s="46">
        <v>201</v>
      </c>
      <c r="C208" s="16" t="s">
        <v>175</v>
      </c>
      <c r="D208" s="7">
        <v>335377</v>
      </c>
      <c r="E208" s="7">
        <v>120</v>
      </c>
      <c r="F208" s="7">
        <v>147438</v>
      </c>
      <c r="G208" s="7">
        <v>120</v>
      </c>
      <c r="H208" s="7">
        <v>1228.6500000000001</v>
      </c>
      <c r="I208" s="7">
        <v>135019</v>
      </c>
      <c r="J208" s="7">
        <v>120</v>
      </c>
      <c r="K208" s="7">
        <v>52920</v>
      </c>
      <c r="L208" s="47">
        <v>39</v>
      </c>
    </row>
    <row r="209" spans="1:12" ht="12" customHeight="1" x14ac:dyDescent="0.2">
      <c r="A209" s="15">
        <f t="shared" si="3"/>
        <v>202</v>
      </c>
      <c r="B209" s="46">
        <v>202</v>
      </c>
      <c r="C209" s="16" t="s">
        <v>176</v>
      </c>
      <c r="D209" s="7">
        <v>943989</v>
      </c>
      <c r="E209" s="7">
        <v>465</v>
      </c>
      <c r="F209" s="7">
        <v>367465</v>
      </c>
      <c r="G209" s="7">
        <v>465</v>
      </c>
      <c r="H209" s="7">
        <v>790.24731182795699</v>
      </c>
      <c r="I209" s="7">
        <v>388337</v>
      </c>
      <c r="J209" s="7">
        <v>450</v>
      </c>
      <c r="K209" s="7">
        <v>188186</v>
      </c>
      <c r="L209" s="47">
        <v>309</v>
      </c>
    </row>
    <row r="210" spans="1:12" ht="12" customHeight="1" x14ac:dyDescent="0.2">
      <c r="A210" s="15">
        <f t="shared" si="3"/>
        <v>203</v>
      </c>
      <c r="B210" s="46">
        <v>203</v>
      </c>
      <c r="C210" s="16" t="s">
        <v>338</v>
      </c>
      <c r="D210" s="7">
        <v>2085424</v>
      </c>
      <c r="E210" s="7">
        <v>2062</v>
      </c>
      <c r="F210" s="7">
        <v>901415</v>
      </c>
      <c r="G210" s="7">
        <v>2062</v>
      </c>
      <c r="H210" s="7">
        <v>437.15567410281278</v>
      </c>
      <c r="I210" s="7">
        <v>853689</v>
      </c>
      <c r="J210" s="7">
        <v>2058</v>
      </c>
      <c r="K210" s="7">
        <v>330320</v>
      </c>
      <c r="L210" s="47">
        <v>357</v>
      </c>
    </row>
    <row r="211" spans="1:12" ht="12" customHeight="1" x14ac:dyDescent="0.2">
      <c r="A211" s="15">
        <f t="shared" si="3"/>
        <v>204</v>
      </c>
      <c r="B211" s="46">
        <v>204</v>
      </c>
      <c r="C211" s="16" t="s">
        <v>177</v>
      </c>
      <c r="D211" s="7">
        <v>475233</v>
      </c>
      <c r="E211" s="7">
        <v>226</v>
      </c>
      <c r="F211" s="7">
        <v>205945</v>
      </c>
      <c r="G211" s="7">
        <v>226</v>
      </c>
      <c r="H211" s="7">
        <v>911.2610619469026</v>
      </c>
      <c r="I211" s="7">
        <v>194854</v>
      </c>
      <c r="J211" s="7">
        <v>217</v>
      </c>
      <c r="K211" s="7">
        <v>74433</v>
      </c>
      <c r="L211" s="47">
        <v>65</v>
      </c>
    </row>
    <row r="212" spans="1:12" ht="12" customHeight="1" x14ac:dyDescent="0.2">
      <c r="A212" s="15">
        <f t="shared" si="3"/>
        <v>205</v>
      </c>
      <c r="B212" s="46">
        <v>205</v>
      </c>
      <c r="C212" s="16" t="s">
        <v>178</v>
      </c>
      <c r="D212" s="7">
        <v>965958</v>
      </c>
      <c r="E212" s="7">
        <v>496</v>
      </c>
      <c r="F212" s="7">
        <v>278181</v>
      </c>
      <c r="G212" s="7">
        <v>496</v>
      </c>
      <c r="H212" s="7">
        <v>560.84879032258061</v>
      </c>
      <c r="I212" s="7">
        <v>358785</v>
      </c>
      <c r="J212" s="7">
        <v>490</v>
      </c>
      <c r="K212" s="7">
        <v>328992</v>
      </c>
      <c r="L212" s="47">
        <v>445</v>
      </c>
    </row>
    <row r="213" spans="1:12" ht="12" customHeight="1" x14ac:dyDescent="0.2">
      <c r="A213" s="15">
        <f t="shared" si="3"/>
        <v>206</v>
      </c>
      <c r="B213" s="46">
        <v>206</v>
      </c>
      <c r="C213" s="16" t="s">
        <v>179</v>
      </c>
      <c r="D213" s="7">
        <v>710784</v>
      </c>
      <c r="E213" s="7">
        <v>283</v>
      </c>
      <c r="F213" s="7">
        <v>227582</v>
      </c>
      <c r="G213" s="7">
        <v>283</v>
      </c>
      <c r="H213" s="7">
        <v>804.17667844522964</v>
      </c>
      <c r="I213" s="7">
        <v>295440</v>
      </c>
      <c r="J213" s="7">
        <v>283</v>
      </c>
      <c r="K213" s="7">
        <v>187762</v>
      </c>
      <c r="L213" s="47">
        <v>198</v>
      </c>
    </row>
    <row r="214" spans="1:12" ht="12" customHeight="1" x14ac:dyDescent="0.2">
      <c r="A214" s="15">
        <f t="shared" si="3"/>
        <v>207</v>
      </c>
      <c r="B214" s="46">
        <v>207</v>
      </c>
      <c r="C214" s="16" t="s">
        <v>180</v>
      </c>
      <c r="D214" s="7">
        <v>1055862</v>
      </c>
      <c r="E214" s="7">
        <v>468</v>
      </c>
      <c r="F214" s="7">
        <v>399740</v>
      </c>
      <c r="G214" s="7">
        <v>468</v>
      </c>
      <c r="H214" s="7">
        <v>854.14529914529919</v>
      </c>
      <c r="I214" s="7">
        <v>459209</v>
      </c>
      <c r="J214" s="7">
        <v>468</v>
      </c>
      <c r="K214" s="7">
        <v>196913</v>
      </c>
      <c r="L214" s="47">
        <v>353</v>
      </c>
    </row>
    <row r="215" spans="1:12" ht="12" customHeight="1" x14ac:dyDescent="0.2">
      <c r="A215" s="15">
        <f t="shared" si="3"/>
        <v>208</v>
      </c>
      <c r="B215" s="46">
        <v>208</v>
      </c>
      <c r="C215" s="16" t="s">
        <v>181</v>
      </c>
      <c r="D215" s="7">
        <v>1349720</v>
      </c>
      <c r="E215" s="7">
        <v>551</v>
      </c>
      <c r="F215" s="7">
        <v>595045</v>
      </c>
      <c r="G215" s="7">
        <v>551</v>
      </c>
      <c r="H215" s="7">
        <v>1079.9364791288567</v>
      </c>
      <c r="I215" s="7">
        <v>555737</v>
      </c>
      <c r="J215" s="7">
        <v>539</v>
      </c>
      <c r="K215" s="7">
        <v>198937</v>
      </c>
      <c r="L215" s="47">
        <v>248</v>
      </c>
    </row>
    <row r="216" spans="1:12" ht="12" customHeight="1" x14ac:dyDescent="0.2">
      <c r="A216" s="15">
        <f t="shared" si="3"/>
        <v>209</v>
      </c>
      <c r="B216" s="46">
        <v>209</v>
      </c>
      <c r="C216" s="16" t="s">
        <v>339</v>
      </c>
      <c r="D216" s="7">
        <v>1177926</v>
      </c>
      <c r="E216" s="7">
        <v>804</v>
      </c>
      <c r="F216" s="7">
        <v>548919</v>
      </c>
      <c r="G216" s="7">
        <v>804</v>
      </c>
      <c r="H216" s="7">
        <v>682.73507462686564</v>
      </c>
      <c r="I216" s="7">
        <v>470784</v>
      </c>
      <c r="J216" s="7">
        <v>799</v>
      </c>
      <c r="K216" s="7">
        <v>158214</v>
      </c>
      <c r="L216" s="47">
        <v>405</v>
      </c>
    </row>
    <row r="217" spans="1:12" ht="12" customHeight="1" x14ac:dyDescent="0.2">
      <c r="A217" s="15">
        <f t="shared" si="3"/>
        <v>210</v>
      </c>
      <c r="B217" s="46">
        <v>210</v>
      </c>
      <c r="C217" s="16" t="s">
        <v>182</v>
      </c>
      <c r="D217" s="7">
        <v>1113420</v>
      </c>
      <c r="E217" s="7">
        <v>422</v>
      </c>
      <c r="F217" s="7">
        <v>292159</v>
      </c>
      <c r="G217" s="7">
        <v>422</v>
      </c>
      <c r="H217" s="7">
        <v>692.31990521327009</v>
      </c>
      <c r="I217" s="7">
        <v>437551</v>
      </c>
      <c r="J217" s="7">
        <v>416</v>
      </c>
      <c r="K217" s="7">
        <v>383710</v>
      </c>
      <c r="L217" s="47">
        <v>384</v>
      </c>
    </row>
    <row r="218" spans="1:12" ht="12" customHeight="1" x14ac:dyDescent="0.2">
      <c r="A218" s="15">
        <f t="shared" si="3"/>
        <v>211</v>
      </c>
      <c r="B218" s="46">
        <v>211</v>
      </c>
      <c r="C218" s="16" t="s">
        <v>183</v>
      </c>
      <c r="D218" s="7">
        <v>658753</v>
      </c>
      <c r="E218" s="7">
        <v>380</v>
      </c>
      <c r="F218" s="7">
        <v>289127</v>
      </c>
      <c r="G218" s="7">
        <v>380</v>
      </c>
      <c r="H218" s="7">
        <v>760.86052631578946</v>
      </c>
      <c r="I218" s="7">
        <v>262949</v>
      </c>
      <c r="J218" s="7">
        <v>364</v>
      </c>
      <c r="K218" s="7">
        <v>106677</v>
      </c>
      <c r="L218" s="47">
        <v>155</v>
      </c>
    </row>
    <row r="219" spans="1:12" ht="12" customHeight="1" x14ac:dyDescent="0.2">
      <c r="A219" s="15">
        <f t="shared" si="3"/>
        <v>212</v>
      </c>
      <c r="B219" s="46">
        <v>212</v>
      </c>
      <c r="C219" s="16" t="s">
        <v>184</v>
      </c>
      <c r="D219" s="7">
        <v>548691</v>
      </c>
      <c r="E219" s="7">
        <v>305</v>
      </c>
      <c r="F219" s="7">
        <v>210107</v>
      </c>
      <c r="G219" s="7">
        <v>305</v>
      </c>
      <c r="H219" s="7">
        <v>688.87540983606561</v>
      </c>
      <c r="I219" s="7">
        <v>212271</v>
      </c>
      <c r="J219" s="7">
        <v>304</v>
      </c>
      <c r="K219" s="7">
        <v>126313</v>
      </c>
      <c r="L219" s="47">
        <v>285</v>
      </c>
    </row>
    <row r="220" spans="1:12" ht="12" customHeight="1" x14ac:dyDescent="0.2">
      <c r="A220" s="15">
        <f t="shared" si="3"/>
        <v>213</v>
      </c>
      <c r="B220" s="46">
        <v>213</v>
      </c>
      <c r="C220" s="16" t="s">
        <v>340</v>
      </c>
      <c r="D220" s="7">
        <v>622605</v>
      </c>
      <c r="E220" s="7">
        <v>391</v>
      </c>
      <c r="F220" s="7">
        <v>187679</v>
      </c>
      <c r="G220" s="7">
        <v>391</v>
      </c>
      <c r="H220" s="7">
        <v>479.99744245524295</v>
      </c>
      <c r="I220" s="7">
        <v>217439</v>
      </c>
      <c r="J220" s="7">
        <v>391</v>
      </c>
      <c r="K220" s="7">
        <v>217487</v>
      </c>
      <c r="L220" s="47">
        <v>391</v>
      </c>
    </row>
    <row r="221" spans="1:12" ht="12" customHeight="1" x14ac:dyDescent="0.2">
      <c r="A221" s="15">
        <f t="shared" si="3"/>
        <v>214</v>
      </c>
      <c r="B221" s="46">
        <v>214</v>
      </c>
      <c r="C221" s="16" t="s">
        <v>185</v>
      </c>
      <c r="D221" s="7">
        <v>501513</v>
      </c>
      <c r="E221" s="7">
        <v>347</v>
      </c>
      <c r="F221" s="7">
        <v>274084</v>
      </c>
      <c r="G221" s="7">
        <v>347</v>
      </c>
      <c r="H221" s="7">
        <v>789.86743515850139</v>
      </c>
      <c r="I221" s="7">
        <v>165819</v>
      </c>
      <c r="J221" s="7">
        <v>240</v>
      </c>
      <c r="K221" s="7">
        <v>61610</v>
      </c>
      <c r="L221" s="47">
        <v>79</v>
      </c>
    </row>
    <row r="222" spans="1:12" ht="12" customHeight="1" x14ac:dyDescent="0.2">
      <c r="A222" s="15">
        <f t="shared" si="3"/>
        <v>215</v>
      </c>
      <c r="B222" s="46">
        <v>215</v>
      </c>
      <c r="C222" s="16" t="s">
        <v>186</v>
      </c>
      <c r="D222" s="7">
        <v>1344512</v>
      </c>
      <c r="E222" s="7">
        <v>439</v>
      </c>
      <c r="F222" s="7">
        <v>543036</v>
      </c>
      <c r="G222" s="7">
        <v>439</v>
      </c>
      <c r="H222" s="7">
        <v>1236.9840546697039</v>
      </c>
      <c r="I222" s="7">
        <v>590220</v>
      </c>
      <c r="J222" s="7">
        <v>437</v>
      </c>
      <c r="K222" s="7">
        <v>211256</v>
      </c>
      <c r="L222" s="47">
        <v>256</v>
      </c>
    </row>
    <row r="223" spans="1:12" ht="12" customHeight="1" x14ac:dyDescent="0.2">
      <c r="A223" s="15">
        <f t="shared" si="3"/>
        <v>216</v>
      </c>
      <c r="B223" s="46">
        <v>216</v>
      </c>
      <c r="C223" s="16" t="s">
        <v>187</v>
      </c>
      <c r="D223" s="7">
        <v>730535</v>
      </c>
      <c r="E223" s="7">
        <v>290</v>
      </c>
      <c r="F223" s="7">
        <v>220290</v>
      </c>
      <c r="G223" s="7">
        <v>290</v>
      </c>
      <c r="H223" s="7">
        <v>759.62068965517244</v>
      </c>
      <c r="I223" s="7">
        <v>269141</v>
      </c>
      <c r="J223" s="7">
        <v>290</v>
      </c>
      <c r="K223" s="7">
        <v>241104</v>
      </c>
      <c r="L223" s="47">
        <v>290</v>
      </c>
    </row>
    <row r="224" spans="1:12" ht="12" customHeight="1" x14ac:dyDescent="0.2">
      <c r="A224" s="15">
        <f t="shared" si="3"/>
        <v>217</v>
      </c>
      <c r="B224" s="46">
        <v>217</v>
      </c>
      <c r="C224" s="16" t="s">
        <v>451</v>
      </c>
      <c r="D224" s="7">
        <v>631967</v>
      </c>
      <c r="E224" s="7">
        <v>198</v>
      </c>
      <c r="F224" s="7">
        <v>230762</v>
      </c>
      <c r="G224" s="7">
        <v>198</v>
      </c>
      <c r="H224" s="7">
        <v>1165.4646464646464</v>
      </c>
      <c r="I224" s="7">
        <v>212724</v>
      </c>
      <c r="J224" s="7">
        <v>187</v>
      </c>
      <c r="K224" s="7">
        <v>188471</v>
      </c>
      <c r="L224" s="47">
        <v>116</v>
      </c>
    </row>
    <row r="225" spans="1:12" ht="12" customHeight="1" x14ac:dyDescent="0.2">
      <c r="A225" s="15">
        <f t="shared" si="3"/>
        <v>218</v>
      </c>
      <c r="B225" s="46">
        <v>218</v>
      </c>
      <c r="C225" s="16" t="s">
        <v>341</v>
      </c>
      <c r="D225" s="7">
        <v>1565201</v>
      </c>
      <c r="E225" s="7">
        <v>722</v>
      </c>
      <c r="F225" s="7">
        <v>551882</v>
      </c>
      <c r="G225" s="7">
        <v>722</v>
      </c>
      <c r="H225" s="7">
        <v>764.37950138504152</v>
      </c>
      <c r="I225" s="7">
        <v>606156</v>
      </c>
      <c r="J225" s="7">
        <v>690</v>
      </c>
      <c r="K225" s="7">
        <v>407163</v>
      </c>
      <c r="L225" s="47">
        <v>499</v>
      </c>
    </row>
    <row r="226" spans="1:12" ht="12" customHeight="1" x14ac:dyDescent="0.2">
      <c r="A226" s="15">
        <f t="shared" si="3"/>
        <v>219</v>
      </c>
      <c r="B226" s="46">
        <v>219</v>
      </c>
      <c r="C226" s="16" t="s">
        <v>188</v>
      </c>
      <c r="D226" s="7">
        <v>867438</v>
      </c>
      <c r="E226" s="7">
        <v>696</v>
      </c>
      <c r="F226" s="7">
        <v>331584</v>
      </c>
      <c r="G226" s="7">
        <v>696</v>
      </c>
      <c r="H226" s="7">
        <v>476.41379310344826</v>
      </c>
      <c r="I226" s="7">
        <v>356621</v>
      </c>
      <c r="J226" s="7">
        <v>696</v>
      </c>
      <c r="K226" s="7">
        <v>179233</v>
      </c>
      <c r="L226" s="47">
        <v>696</v>
      </c>
    </row>
    <row r="227" spans="1:12" ht="12" customHeight="1" x14ac:dyDescent="0.2">
      <c r="A227" s="15">
        <f t="shared" si="3"/>
        <v>220</v>
      </c>
      <c r="B227" s="46">
        <v>220</v>
      </c>
      <c r="C227" s="16" t="s">
        <v>189</v>
      </c>
      <c r="D227" s="7">
        <v>449378</v>
      </c>
      <c r="E227" s="7">
        <v>179</v>
      </c>
      <c r="F227" s="7">
        <v>171666</v>
      </c>
      <c r="G227" s="7">
        <v>179</v>
      </c>
      <c r="H227" s="7">
        <v>959.02793296089385</v>
      </c>
      <c r="I227" s="7">
        <v>165725</v>
      </c>
      <c r="J227" s="7">
        <v>179</v>
      </c>
      <c r="K227" s="7">
        <v>111987</v>
      </c>
      <c r="L227" s="47">
        <v>64</v>
      </c>
    </row>
    <row r="228" spans="1:12" ht="12" customHeight="1" x14ac:dyDescent="0.2">
      <c r="A228" s="15">
        <f t="shared" si="3"/>
        <v>221</v>
      </c>
      <c r="B228" s="46">
        <v>221</v>
      </c>
      <c r="C228" s="16" t="s">
        <v>400</v>
      </c>
      <c r="D228" s="7">
        <v>916628</v>
      </c>
      <c r="E228" s="7">
        <v>504</v>
      </c>
      <c r="F228" s="7">
        <v>286639</v>
      </c>
      <c r="G228" s="7">
        <v>504</v>
      </c>
      <c r="H228" s="7">
        <v>568.72817460317458</v>
      </c>
      <c r="I228" s="7">
        <v>361928</v>
      </c>
      <c r="J228" s="7">
        <v>492</v>
      </c>
      <c r="K228" s="7">
        <v>268061</v>
      </c>
      <c r="L228" s="47">
        <v>358</v>
      </c>
    </row>
    <row r="229" spans="1:12" ht="12" customHeight="1" x14ac:dyDescent="0.2">
      <c r="A229" s="15">
        <f t="shared" si="3"/>
        <v>222</v>
      </c>
      <c r="B229" s="46">
        <v>222</v>
      </c>
      <c r="C229" s="16" t="s">
        <v>190</v>
      </c>
      <c r="D229" s="7">
        <v>300195</v>
      </c>
      <c r="E229" s="7">
        <v>156</v>
      </c>
      <c r="F229" s="7">
        <v>112117</v>
      </c>
      <c r="G229" s="7">
        <v>156</v>
      </c>
      <c r="H229" s="7">
        <v>718.6987179487179</v>
      </c>
      <c r="I229" s="7">
        <v>129283</v>
      </c>
      <c r="J229" s="7">
        <v>156</v>
      </c>
      <c r="K229" s="7">
        <v>58795</v>
      </c>
      <c r="L229" s="47">
        <v>156</v>
      </c>
    </row>
    <row r="230" spans="1:12" ht="12" customHeight="1" x14ac:dyDescent="0.2">
      <c r="A230" s="15">
        <f t="shared" si="3"/>
        <v>223</v>
      </c>
      <c r="B230" s="46">
        <v>223</v>
      </c>
      <c r="C230" s="16" t="s">
        <v>342</v>
      </c>
      <c r="D230" s="7">
        <v>417591</v>
      </c>
      <c r="E230" s="7">
        <v>165</v>
      </c>
      <c r="F230" s="7">
        <v>157168</v>
      </c>
      <c r="G230" s="7">
        <v>165</v>
      </c>
      <c r="H230" s="7">
        <v>952.5333333333333</v>
      </c>
      <c r="I230" s="7">
        <v>161931</v>
      </c>
      <c r="J230" s="7">
        <v>161</v>
      </c>
      <c r="K230" s="7">
        <v>98492</v>
      </c>
      <c r="L230" s="47">
        <v>165</v>
      </c>
    </row>
    <row r="231" spans="1:12" ht="12" customHeight="1" x14ac:dyDescent="0.2">
      <c r="A231" s="15">
        <f t="shared" si="3"/>
        <v>224</v>
      </c>
      <c r="B231" s="46">
        <v>224</v>
      </c>
      <c r="C231" s="16" t="s">
        <v>191</v>
      </c>
      <c r="D231" s="7">
        <v>449628</v>
      </c>
      <c r="E231" s="7">
        <v>255</v>
      </c>
      <c r="F231" s="7">
        <v>156442</v>
      </c>
      <c r="G231" s="7">
        <v>255</v>
      </c>
      <c r="H231" s="7">
        <v>613.49803921568628</v>
      </c>
      <c r="I231" s="7">
        <v>165095</v>
      </c>
      <c r="J231" s="7">
        <v>242</v>
      </c>
      <c r="K231" s="7">
        <v>128091</v>
      </c>
      <c r="L231" s="47">
        <v>133</v>
      </c>
    </row>
    <row r="232" spans="1:12" ht="12" customHeight="1" x14ac:dyDescent="0.2">
      <c r="A232" s="15">
        <f t="shared" si="3"/>
        <v>225</v>
      </c>
      <c r="B232" s="46">
        <v>225</v>
      </c>
      <c r="C232" s="16" t="s">
        <v>192</v>
      </c>
      <c r="D232" s="7">
        <v>149007</v>
      </c>
      <c r="E232" s="7">
        <v>59</v>
      </c>
      <c r="F232" s="7">
        <v>50524</v>
      </c>
      <c r="G232" s="7">
        <v>59</v>
      </c>
      <c r="H232" s="7">
        <v>856.33898305084745</v>
      </c>
      <c r="I232" s="7">
        <v>65968</v>
      </c>
      <c r="J232" s="7">
        <v>59</v>
      </c>
      <c r="K232" s="7">
        <v>30850</v>
      </c>
      <c r="L232" s="47">
        <v>59</v>
      </c>
    </row>
    <row r="233" spans="1:12" ht="12" customHeight="1" x14ac:dyDescent="0.2">
      <c r="A233" s="15">
        <f t="shared" si="3"/>
        <v>226</v>
      </c>
      <c r="B233" s="46">
        <v>226</v>
      </c>
      <c r="C233" s="16" t="s">
        <v>193</v>
      </c>
      <c r="D233" s="7">
        <v>318691</v>
      </c>
      <c r="E233" s="7">
        <v>123</v>
      </c>
      <c r="F233" s="7">
        <v>122229</v>
      </c>
      <c r="G233" s="7">
        <v>123</v>
      </c>
      <c r="H233" s="7">
        <v>993.73170731707319</v>
      </c>
      <c r="I233" s="7">
        <v>112061</v>
      </c>
      <c r="J233" s="7">
        <v>113</v>
      </c>
      <c r="K233" s="7">
        <v>84401</v>
      </c>
      <c r="L233" s="47">
        <v>108</v>
      </c>
    </row>
    <row r="234" spans="1:12" ht="12" customHeight="1" x14ac:dyDescent="0.2">
      <c r="A234" s="15">
        <f t="shared" si="3"/>
        <v>227</v>
      </c>
      <c r="B234" s="46">
        <v>227</v>
      </c>
      <c r="C234" s="16" t="s">
        <v>194</v>
      </c>
      <c r="D234" s="7">
        <v>691775</v>
      </c>
      <c r="E234" s="7">
        <v>298</v>
      </c>
      <c r="F234" s="7">
        <v>312961</v>
      </c>
      <c r="G234" s="7">
        <v>298</v>
      </c>
      <c r="H234" s="7">
        <v>1050.2046979865772</v>
      </c>
      <c r="I234" s="7">
        <v>276613</v>
      </c>
      <c r="J234" s="7">
        <v>292</v>
      </c>
      <c r="K234" s="7">
        <v>99121</v>
      </c>
      <c r="L234" s="47">
        <v>78</v>
      </c>
    </row>
    <row r="235" spans="1:12" ht="12" customHeight="1" x14ac:dyDescent="0.2">
      <c r="A235" s="15">
        <f t="shared" si="3"/>
        <v>228</v>
      </c>
      <c r="B235" s="46">
        <v>228</v>
      </c>
      <c r="C235" s="16" t="s">
        <v>343</v>
      </c>
      <c r="D235" s="7">
        <v>366555</v>
      </c>
      <c r="E235" s="7">
        <v>153</v>
      </c>
      <c r="F235" s="7">
        <v>153333</v>
      </c>
      <c r="G235" s="7">
        <v>153</v>
      </c>
      <c r="H235" s="7">
        <v>1002.1764705882352</v>
      </c>
      <c r="I235" s="7">
        <v>138785</v>
      </c>
      <c r="J235" s="7">
        <v>150</v>
      </c>
      <c r="K235" s="7">
        <v>74437</v>
      </c>
      <c r="L235" s="47">
        <v>99</v>
      </c>
    </row>
    <row r="236" spans="1:12" ht="12" customHeight="1" x14ac:dyDescent="0.2">
      <c r="A236" s="15">
        <f t="shared" si="3"/>
        <v>229</v>
      </c>
      <c r="B236" s="46">
        <v>229</v>
      </c>
      <c r="C236" s="16" t="s">
        <v>344</v>
      </c>
      <c r="D236" s="7">
        <v>434956</v>
      </c>
      <c r="E236" s="7">
        <v>196</v>
      </c>
      <c r="F236" s="7">
        <v>138891</v>
      </c>
      <c r="G236" s="7">
        <v>196</v>
      </c>
      <c r="H236" s="7">
        <v>708.62755102040819</v>
      </c>
      <c r="I236" s="7">
        <v>171439</v>
      </c>
      <c r="J236" s="7">
        <v>161</v>
      </c>
      <c r="K236" s="7">
        <v>124625</v>
      </c>
      <c r="L236" s="47">
        <v>118</v>
      </c>
    </row>
    <row r="237" spans="1:12" ht="12" customHeight="1" x14ac:dyDescent="0.2">
      <c r="A237" s="15">
        <f t="shared" si="3"/>
        <v>230</v>
      </c>
      <c r="B237" s="46">
        <v>230</v>
      </c>
      <c r="C237" s="16" t="s">
        <v>435</v>
      </c>
      <c r="D237" s="7">
        <v>471701</v>
      </c>
      <c r="E237" s="7">
        <v>366</v>
      </c>
      <c r="F237" s="7">
        <v>168812</v>
      </c>
      <c r="G237" s="7">
        <v>366</v>
      </c>
      <c r="H237" s="7">
        <v>461.23497267759564</v>
      </c>
      <c r="I237" s="7">
        <v>161366</v>
      </c>
      <c r="J237" s="7">
        <v>311</v>
      </c>
      <c r="K237" s="7">
        <v>141375</v>
      </c>
      <c r="L237" s="47">
        <v>69</v>
      </c>
    </row>
    <row r="238" spans="1:12" ht="12" customHeight="1" x14ac:dyDescent="0.2">
      <c r="A238" s="15">
        <f t="shared" si="3"/>
        <v>231</v>
      </c>
      <c r="B238" s="46">
        <v>231</v>
      </c>
      <c r="C238" s="16" t="s">
        <v>345</v>
      </c>
      <c r="D238" s="7">
        <v>3096567</v>
      </c>
      <c r="E238" s="7">
        <v>1826</v>
      </c>
      <c r="F238" s="7">
        <v>963355</v>
      </c>
      <c r="G238" s="7">
        <v>1826</v>
      </c>
      <c r="H238" s="7">
        <v>527.57667031763413</v>
      </c>
      <c r="I238" s="7">
        <v>1166145</v>
      </c>
      <c r="J238" s="7">
        <v>1784</v>
      </c>
      <c r="K238" s="7">
        <v>967067</v>
      </c>
      <c r="L238" s="47">
        <v>1014</v>
      </c>
    </row>
    <row r="239" spans="1:12" ht="12" customHeight="1" x14ac:dyDescent="0.2">
      <c r="A239" s="15">
        <f t="shared" si="3"/>
        <v>232</v>
      </c>
      <c r="B239" s="46">
        <v>232</v>
      </c>
      <c r="C239" s="16" t="s">
        <v>346</v>
      </c>
      <c r="D239" s="7">
        <v>614992</v>
      </c>
      <c r="E239" s="7">
        <v>274</v>
      </c>
      <c r="F239" s="7">
        <v>191829</v>
      </c>
      <c r="G239" s="7">
        <v>274</v>
      </c>
      <c r="H239" s="7">
        <v>700.10583941605842</v>
      </c>
      <c r="I239" s="7">
        <v>245883</v>
      </c>
      <c r="J239" s="7">
        <v>274</v>
      </c>
      <c r="K239" s="7">
        <v>177280</v>
      </c>
      <c r="L239" s="47">
        <v>274</v>
      </c>
    </row>
    <row r="240" spans="1:12" ht="12" customHeight="1" x14ac:dyDescent="0.2">
      <c r="A240" s="15">
        <f t="shared" si="3"/>
        <v>233</v>
      </c>
      <c r="B240" s="46">
        <v>233</v>
      </c>
      <c r="C240" s="16" t="s">
        <v>347</v>
      </c>
      <c r="D240" s="7">
        <v>1161367</v>
      </c>
      <c r="E240" s="7">
        <v>466</v>
      </c>
      <c r="F240" s="7">
        <v>488615</v>
      </c>
      <c r="G240" s="7">
        <v>466</v>
      </c>
      <c r="H240" s="7">
        <v>1048.5300429184549</v>
      </c>
      <c r="I240" s="7">
        <v>428912</v>
      </c>
      <c r="J240" s="7">
        <v>439</v>
      </c>
      <c r="K240" s="7">
        <v>243840</v>
      </c>
      <c r="L240" s="47">
        <v>264</v>
      </c>
    </row>
    <row r="241" spans="1:12" ht="12" customHeight="1" x14ac:dyDescent="0.2">
      <c r="A241" s="15">
        <f t="shared" si="3"/>
        <v>234</v>
      </c>
      <c r="B241" s="46">
        <v>234</v>
      </c>
      <c r="C241" s="16" t="s">
        <v>195</v>
      </c>
      <c r="D241" s="7">
        <v>986566</v>
      </c>
      <c r="E241" s="7">
        <v>838</v>
      </c>
      <c r="F241" s="7">
        <v>353481</v>
      </c>
      <c r="G241" s="7">
        <v>838</v>
      </c>
      <c r="H241" s="7">
        <v>421.81503579952266</v>
      </c>
      <c r="I241" s="7">
        <v>406937</v>
      </c>
      <c r="J241" s="7">
        <v>838</v>
      </c>
      <c r="K241" s="7">
        <v>226148</v>
      </c>
      <c r="L241" s="47">
        <v>480</v>
      </c>
    </row>
    <row r="242" spans="1:12" ht="12" customHeight="1" x14ac:dyDescent="0.2">
      <c r="A242" s="15">
        <f t="shared" si="3"/>
        <v>235</v>
      </c>
      <c r="B242" s="46">
        <v>235</v>
      </c>
      <c r="C242" s="16" t="s">
        <v>401</v>
      </c>
      <c r="D242" s="7">
        <v>1569444</v>
      </c>
      <c r="E242" s="7">
        <v>1697</v>
      </c>
      <c r="F242" s="7">
        <v>439121</v>
      </c>
      <c r="G242" s="7">
        <v>1697</v>
      </c>
      <c r="H242" s="7">
        <v>258.76311137301121</v>
      </c>
      <c r="I242" s="7">
        <v>649069</v>
      </c>
      <c r="J242" s="7">
        <v>1697</v>
      </c>
      <c r="K242" s="7">
        <v>481254</v>
      </c>
      <c r="L242" s="47">
        <v>1697</v>
      </c>
    </row>
    <row r="243" spans="1:12" ht="12" customHeight="1" x14ac:dyDescent="0.2">
      <c r="A243" s="15">
        <f t="shared" si="3"/>
        <v>236</v>
      </c>
      <c r="B243" s="46">
        <v>236</v>
      </c>
      <c r="C243" s="16" t="s">
        <v>348</v>
      </c>
      <c r="D243" s="7">
        <v>439589</v>
      </c>
      <c r="E243" s="7">
        <v>287</v>
      </c>
      <c r="F243" s="7">
        <v>117998</v>
      </c>
      <c r="G243" s="7">
        <v>287</v>
      </c>
      <c r="H243" s="7">
        <v>411.14285714285717</v>
      </c>
      <c r="I243" s="7">
        <v>158644</v>
      </c>
      <c r="J243" s="7">
        <v>280</v>
      </c>
      <c r="K243" s="7">
        <v>162947</v>
      </c>
      <c r="L243" s="47">
        <v>255</v>
      </c>
    </row>
    <row r="244" spans="1:12" ht="12" customHeight="1" x14ac:dyDescent="0.2">
      <c r="A244" s="15">
        <f t="shared" si="3"/>
        <v>237</v>
      </c>
      <c r="B244" s="46">
        <v>237</v>
      </c>
      <c r="C244" s="16" t="s">
        <v>349</v>
      </c>
      <c r="D244" s="7">
        <v>810301</v>
      </c>
      <c r="E244" s="7">
        <v>514</v>
      </c>
      <c r="F244" s="7">
        <v>326693</v>
      </c>
      <c r="G244" s="7">
        <v>514</v>
      </c>
      <c r="H244" s="7">
        <v>635.58949416342409</v>
      </c>
      <c r="I244" s="7">
        <v>323238</v>
      </c>
      <c r="J244" s="7">
        <v>501</v>
      </c>
      <c r="K244" s="7">
        <v>160144</v>
      </c>
      <c r="L244" s="47">
        <v>120</v>
      </c>
    </row>
    <row r="245" spans="1:12" ht="12" customHeight="1" x14ac:dyDescent="0.2">
      <c r="A245" s="15">
        <f t="shared" si="3"/>
        <v>238</v>
      </c>
      <c r="B245" s="46">
        <v>238</v>
      </c>
      <c r="C245" s="16" t="s">
        <v>196</v>
      </c>
      <c r="D245" s="7">
        <v>1108884</v>
      </c>
      <c r="E245" s="7">
        <v>505</v>
      </c>
      <c r="F245" s="7">
        <v>370575</v>
      </c>
      <c r="G245" s="7">
        <v>505</v>
      </c>
      <c r="H245" s="7">
        <v>733.81188118811883</v>
      </c>
      <c r="I245" s="7">
        <v>409084</v>
      </c>
      <c r="J245" s="7">
        <v>486</v>
      </c>
      <c r="K245" s="7">
        <v>329225</v>
      </c>
      <c r="L245" s="47">
        <v>505</v>
      </c>
    </row>
    <row r="246" spans="1:12" ht="12" customHeight="1" x14ac:dyDescent="0.2">
      <c r="A246" s="15">
        <f t="shared" si="3"/>
        <v>239</v>
      </c>
      <c r="B246" s="46">
        <v>239</v>
      </c>
      <c r="C246" s="16" t="s">
        <v>197</v>
      </c>
      <c r="D246" s="7">
        <v>795237</v>
      </c>
      <c r="E246" s="7">
        <v>355</v>
      </c>
      <c r="F246" s="7">
        <v>384403</v>
      </c>
      <c r="G246" s="7">
        <v>355</v>
      </c>
      <c r="H246" s="7">
        <v>1082.825352112676</v>
      </c>
      <c r="I246" s="7">
        <v>273089</v>
      </c>
      <c r="J246" s="7">
        <v>274</v>
      </c>
      <c r="K246" s="7">
        <v>137745</v>
      </c>
      <c r="L246" s="47">
        <v>283</v>
      </c>
    </row>
    <row r="247" spans="1:12" ht="12" customHeight="1" x14ac:dyDescent="0.2">
      <c r="A247" s="15">
        <f t="shared" si="3"/>
        <v>240</v>
      </c>
      <c r="B247" s="46">
        <v>240</v>
      </c>
      <c r="C247" s="16" t="s">
        <v>350</v>
      </c>
      <c r="D247" s="7">
        <v>830732</v>
      </c>
      <c r="E247" s="7">
        <v>450</v>
      </c>
      <c r="F247" s="7">
        <v>255531</v>
      </c>
      <c r="G247" s="7">
        <v>450</v>
      </c>
      <c r="H247" s="7">
        <v>567.84666666666669</v>
      </c>
      <c r="I247" s="7">
        <v>302545</v>
      </c>
      <c r="J247" s="7">
        <v>446</v>
      </c>
      <c r="K247" s="7">
        <v>272655</v>
      </c>
      <c r="L247" s="47">
        <v>450</v>
      </c>
    </row>
    <row r="248" spans="1:12" ht="12" customHeight="1" x14ac:dyDescent="0.2">
      <c r="A248" s="15">
        <f t="shared" si="3"/>
        <v>241</v>
      </c>
      <c r="B248" s="46">
        <v>241</v>
      </c>
      <c r="C248" s="16" t="s">
        <v>351</v>
      </c>
      <c r="D248" s="7">
        <v>969210</v>
      </c>
      <c r="E248" s="7">
        <v>946</v>
      </c>
      <c r="F248" s="7">
        <v>401427</v>
      </c>
      <c r="G248" s="7">
        <v>946</v>
      </c>
      <c r="H248" s="7">
        <v>424.3414376321353</v>
      </c>
      <c r="I248" s="7">
        <v>407055</v>
      </c>
      <c r="J248" s="7">
        <v>940</v>
      </c>
      <c r="K248" s="7">
        <v>160299</v>
      </c>
      <c r="L248" s="47">
        <v>252</v>
      </c>
    </row>
    <row r="249" spans="1:12" ht="12" customHeight="1" x14ac:dyDescent="0.2">
      <c r="A249" s="15">
        <f t="shared" si="3"/>
        <v>242</v>
      </c>
      <c r="B249" s="46">
        <v>242</v>
      </c>
      <c r="C249" s="16" t="s">
        <v>440</v>
      </c>
      <c r="D249" s="7">
        <v>1275437</v>
      </c>
      <c r="E249" s="7">
        <v>1620</v>
      </c>
      <c r="F249" s="7">
        <v>578336</v>
      </c>
      <c r="G249" s="7">
        <v>1620</v>
      </c>
      <c r="H249" s="7">
        <v>356.99753086419753</v>
      </c>
      <c r="I249" s="7">
        <v>511714</v>
      </c>
      <c r="J249" s="7">
        <v>1552</v>
      </c>
      <c r="K249" s="7">
        <v>185264</v>
      </c>
      <c r="L249" s="47">
        <v>781</v>
      </c>
    </row>
    <row r="250" spans="1:12" ht="12" customHeight="1" x14ac:dyDescent="0.2">
      <c r="A250" s="15">
        <f t="shared" si="3"/>
        <v>243</v>
      </c>
      <c r="B250" s="46">
        <v>243</v>
      </c>
      <c r="C250" s="16" t="s">
        <v>446</v>
      </c>
      <c r="D250" s="7">
        <v>395753</v>
      </c>
      <c r="E250" s="7">
        <v>418</v>
      </c>
      <c r="F250" s="7">
        <v>180630</v>
      </c>
      <c r="G250" s="7">
        <v>418</v>
      </c>
      <c r="H250" s="7">
        <v>432.12918660287079</v>
      </c>
      <c r="I250" s="7">
        <v>151062</v>
      </c>
      <c r="J250" s="7">
        <v>417</v>
      </c>
      <c r="K250" s="7">
        <v>64061</v>
      </c>
      <c r="L250" s="47">
        <v>57</v>
      </c>
    </row>
    <row r="251" spans="1:12" ht="12" customHeight="1" x14ac:dyDescent="0.2">
      <c r="A251" s="15">
        <f t="shared" si="3"/>
        <v>244</v>
      </c>
      <c r="B251" s="46">
        <v>244</v>
      </c>
      <c r="C251" s="16" t="s">
        <v>276</v>
      </c>
      <c r="D251" s="7">
        <v>725439</v>
      </c>
      <c r="E251" s="7">
        <v>275</v>
      </c>
      <c r="F251" s="7">
        <v>165392</v>
      </c>
      <c r="G251" s="7">
        <v>275</v>
      </c>
      <c r="H251" s="7">
        <v>601.4254545454545</v>
      </c>
      <c r="I251" s="7">
        <v>247885</v>
      </c>
      <c r="J251" s="7">
        <v>269</v>
      </c>
      <c r="K251" s="7">
        <v>311663</v>
      </c>
      <c r="L251" s="47">
        <v>269</v>
      </c>
    </row>
    <row r="252" spans="1:12" ht="12" customHeight="1" x14ac:dyDescent="0.2">
      <c r="A252" s="15">
        <f t="shared" si="3"/>
        <v>245</v>
      </c>
      <c r="B252" s="46">
        <v>245</v>
      </c>
      <c r="C252" s="16" t="s">
        <v>415</v>
      </c>
      <c r="D252" s="7">
        <v>1022398</v>
      </c>
      <c r="E252" s="7">
        <v>549</v>
      </c>
      <c r="F252" s="7">
        <v>486666</v>
      </c>
      <c r="G252" s="7">
        <v>549</v>
      </c>
      <c r="H252" s="7">
        <v>886.45901639344265</v>
      </c>
      <c r="I252" s="7">
        <v>373367</v>
      </c>
      <c r="J252" s="7">
        <v>537</v>
      </c>
      <c r="K252" s="7">
        <v>162365</v>
      </c>
      <c r="L252" s="47">
        <v>189</v>
      </c>
    </row>
    <row r="253" spans="1:12" ht="12" customHeight="1" x14ac:dyDescent="0.2">
      <c r="A253" s="15">
        <f t="shared" si="3"/>
        <v>246</v>
      </c>
      <c r="B253" s="46">
        <v>246</v>
      </c>
      <c r="C253" s="16" t="s">
        <v>402</v>
      </c>
      <c r="D253" s="7">
        <v>1156160</v>
      </c>
      <c r="E253" s="7">
        <v>819</v>
      </c>
      <c r="F253" s="7">
        <v>463746</v>
      </c>
      <c r="G253" s="7">
        <v>819</v>
      </c>
      <c r="H253" s="7">
        <v>566.23443223443223</v>
      </c>
      <c r="I253" s="7">
        <v>458241</v>
      </c>
      <c r="J253" s="7">
        <v>811</v>
      </c>
      <c r="K253" s="7">
        <v>234173</v>
      </c>
      <c r="L253" s="47">
        <v>622</v>
      </c>
    </row>
    <row r="254" spans="1:12" ht="12" customHeight="1" x14ac:dyDescent="0.2">
      <c r="A254" s="15">
        <f t="shared" si="3"/>
        <v>247</v>
      </c>
      <c r="B254" s="46">
        <v>247</v>
      </c>
      <c r="C254" s="16" t="s">
        <v>450</v>
      </c>
      <c r="D254" s="7">
        <v>409217</v>
      </c>
      <c r="E254" s="7">
        <v>523</v>
      </c>
      <c r="F254" s="7">
        <v>179418</v>
      </c>
      <c r="G254" s="7">
        <v>523</v>
      </c>
      <c r="H254" s="7">
        <v>343.05544933078392</v>
      </c>
      <c r="I254" s="7">
        <v>158431</v>
      </c>
      <c r="J254" s="7">
        <v>519</v>
      </c>
      <c r="K254" s="7">
        <v>71368</v>
      </c>
      <c r="L254" s="47">
        <v>73</v>
      </c>
    </row>
    <row r="255" spans="1:12" ht="12" customHeight="1" x14ac:dyDescent="0.2">
      <c r="A255" s="15">
        <f t="shared" si="3"/>
        <v>248</v>
      </c>
      <c r="B255" s="46">
        <v>248</v>
      </c>
      <c r="C255" s="16" t="s">
        <v>198</v>
      </c>
      <c r="D255" s="7">
        <v>717884</v>
      </c>
      <c r="E255" s="7">
        <v>367</v>
      </c>
      <c r="F255" s="7">
        <v>312887</v>
      </c>
      <c r="G255" s="7">
        <v>367</v>
      </c>
      <c r="H255" s="7">
        <v>852.55313351498637</v>
      </c>
      <c r="I255" s="7">
        <v>291139</v>
      </c>
      <c r="J255" s="7">
        <v>358</v>
      </c>
      <c r="K255" s="7">
        <v>113857</v>
      </c>
      <c r="L255" s="47">
        <v>109</v>
      </c>
    </row>
    <row r="256" spans="1:12" ht="12" customHeight="1" x14ac:dyDescent="0.2">
      <c r="A256" s="15">
        <f t="shared" si="3"/>
        <v>249</v>
      </c>
      <c r="B256" s="46">
        <v>249</v>
      </c>
      <c r="C256" s="16" t="s">
        <v>199</v>
      </c>
      <c r="D256" s="7">
        <v>3050519</v>
      </c>
      <c r="E256" s="7">
        <v>577</v>
      </c>
      <c r="F256" s="7">
        <v>830553</v>
      </c>
      <c r="G256" s="7">
        <v>577</v>
      </c>
      <c r="H256" s="7">
        <v>1439.4332755632581</v>
      </c>
      <c r="I256" s="7">
        <v>1233563</v>
      </c>
      <c r="J256" s="7">
        <v>575</v>
      </c>
      <c r="K256" s="7">
        <v>328154</v>
      </c>
      <c r="L256" s="47">
        <v>470</v>
      </c>
    </row>
    <row r="257" spans="1:12" ht="12" customHeight="1" x14ac:dyDescent="0.2">
      <c r="A257" s="15">
        <f t="shared" si="3"/>
        <v>250</v>
      </c>
      <c r="B257" s="46">
        <v>250</v>
      </c>
      <c r="C257" s="16" t="s">
        <v>200</v>
      </c>
      <c r="D257" s="7">
        <v>2125977</v>
      </c>
      <c r="E257" s="7">
        <v>914</v>
      </c>
      <c r="F257" s="7">
        <v>948324</v>
      </c>
      <c r="G257" s="7">
        <v>914</v>
      </c>
      <c r="H257" s="7">
        <v>1037.5536105032822</v>
      </c>
      <c r="I257" s="7">
        <v>775199</v>
      </c>
      <c r="J257" s="7">
        <v>914</v>
      </c>
      <c r="K257" s="7">
        <v>402454</v>
      </c>
      <c r="L257" s="47">
        <v>355</v>
      </c>
    </row>
    <row r="258" spans="1:12" ht="12" customHeight="1" x14ac:dyDescent="0.2">
      <c r="A258" s="15">
        <f t="shared" si="3"/>
        <v>251</v>
      </c>
      <c r="B258" s="46">
        <v>251</v>
      </c>
      <c r="C258" s="16" t="s">
        <v>201</v>
      </c>
      <c r="D258" s="7">
        <v>2061343</v>
      </c>
      <c r="E258" s="7">
        <v>671</v>
      </c>
      <c r="F258" s="7">
        <v>620000</v>
      </c>
      <c r="G258" s="7">
        <v>671</v>
      </c>
      <c r="H258" s="7">
        <v>923.99403874813709</v>
      </c>
      <c r="I258" s="7">
        <v>727076</v>
      </c>
      <c r="J258" s="7">
        <v>671</v>
      </c>
      <c r="K258" s="7">
        <v>714267</v>
      </c>
      <c r="L258" s="47">
        <v>671</v>
      </c>
    </row>
    <row r="259" spans="1:12" ht="12" customHeight="1" x14ac:dyDescent="0.2">
      <c r="A259" s="15">
        <f t="shared" si="3"/>
        <v>252</v>
      </c>
      <c r="B259" s="46">
        <v>252</v>
      </c>
      <c r="C259" s="16" t="s">
        <v>352</v>
      </c>
      <c r="D259" s="7">
        <v>442653</v>
      </c>
      <c r="E259" s="7">
        <v>133</v>
      </c>
      <c r="F259" s="7">
        <v>222000</v>
      </c>
      <c r="G259" s="7">
        <v>133</v>
      </c>
      <c r="H259" s="7">
        <v>1669.1729323308271</v>
      </c>
      <c r="I259" s="7">
        <v>188228</v>
      </c>
      <c r="J259" s="7">
        <v>133</v>
      </c>
      <c r="K259" s="7">
        <v>32425</v>
      </c>
      <c r="L259" s="47">
        <v>60</v>
      </c>
    </row>
    <row r="260" spans="1:12" ht="12" customHeight="1" x14ac:dyDescent="0.2">
      <c r="A260" s="15">
        <f t="shared" si="3"/>
        <v>253</v>
      </c>
      <c r="B260" s="46">
        <v>253</v>
      </c>
      <c r="C260" s="16" t="s">
        <v>353</v>
      </c>
      <c r="D260" s="7">
        <v>361820</v>
      </c>
      <c r="E260" s="7">
        <v>149</v>
      </c>
      <c r="F260" s="7">
        <v>171423</v>
      </c>
      <c r="G260" s="7">
        <v>149</v>
      </c>
      <c r="H260" s="7">
        <v>1150.489932885906</v>
      </c>
      <c r="I260" s="7">
        <v>131116</v>
      </c>
      <c r="J260" s="7">
        <v>149</v>
      </c>
      <c r="K260" s="7">
        <v>59281</v>
      </c>
      <c r="L260" s="47">
        <v>49</v>
      </c>
    </row>
    <row r="261" spans="1:12" ht="12" customHeight="1" x14ac:dyDescent="0.2">
      <c r="A261" s="15">
        <f t="shared" si="3"/>
        <v>254</v>
      </c>
      <c r="B261" s="46">
        <v>254</v>
      </c>
      <c r="C261" s="16" t="s">
        <v>354</v>
      </c>
      <c r="D261" s="7">
        <v>890686</v>
      </c>
      <c r="E261" s="7">
        <v>226</v>
      </c>
      <c r="F261" s="7">
        <v>421498</v>
      </c>
      <c r="G261" s="7">
        <v>226</v>
      </c>
      <c r="H261" s="7">
        <v>1865.0353982300885</v>
      </c>
      <c r="I261" s="7">
        <v>345635</v>
      </c>
      <c r="J261" s="7">
        <v>226</v>
      </c>
      <c r="K261" s="7">
        <v>123553</v>
      </c>
      <c r="L261" s="47">
        <v>226</v>
      </c>
    </row>
    <row r="262" spans="1:12" ht="12" customHeight="1" x14ac:dyDescent="0.2">
      <c r="A262" s="15">
        <f t="shared" si="3"/>
        <v>255</v>
      </c>
      <c r="B262" s="46">
        <v>255</v>
      </c>
      <c r="C262" s="16" t="s">
        <v>202</v>
      </c>
      <c r="D262" s="7">
        <v>1680751</v>
      </c>
      <c r="E262" s="7">
        <v>996</v>
      </c>
      <c r="F262" s="7">
        <v>656573</v>
      </c>
      <c r="G262" s="7">
        <v>996</v>
      </c>
      <c r="H262" s="7">
        <v>659.2098393574297</v>
      </c>
      <c r="I262" s="7">
        <v>699669</v>
      </c>
      <c r="J262" s="7">
        <v>956</v>
      </c>
      <c r="K262" s="7">
        <v>324509</v>
      </c>
      <c r="L262" s="47">
        <v>635</v>
      </c>
    </row>
    <row r="263" spans="1:12" ht="12" customHeight="1" x14ac:dyDescent="0.2">
      <c r="A263" s="15">
        <f t="shared" si="3"/>
        <v>256</v>
      </c>
      <c r="B263" s="46">
        <v>256</v>
      </c>
      <c r="C263" s="16" t="s">
        <v>203</v>
      </c>
      <c r="D263" s="7">
        <v>2088132</v>
      </c>
      <c r="E263" s="7">
        <v>931</v>
      </c>
      <c r="F263" s="7">
        <v>739886</v>
      </c>
      <c r="G263" s="7">
        <v>931</v>
      </c>
      <c r="H263" s="7">
        <v>794.72180451127815</v>
      </c>
      <c r="I263" s="7">
        <v>790991</v>
      </c>
      <c r="J263" s="7">
        <v>910</v>
      </c>
      <c r="K263" s="7">
        <v>557255</v>
      </c>
      <c r="L263" s="47">
        <v>618</v>
      </c>
    </row>
    <row r="264" spans="1:12" ht="12" customHeight="1" x14ac:dyDescent="0.2">
      <c r="A264" s="15">
        <f t="shared" si="3"/>
        <v>257</v>
      </c>
      <c r="B264" s="46">
        <v>257</v>
      </c>
      <c r="C264" s="16" t="s">
        <v>204</v>
      </c>
      <c r="D264" s="7">
        <v>1148142</v>
      </c>
      <c r="E264" s="7">
        <v>1277</v>
      </c>
      <c r="F264" s="7">
        <v>527322</v>
      </c>
      <c r="G264" s="7">
        <v>1277</v>
      </c>
      <c r="H264" s="7">
        <v>412.93813625685198</v>
      </c>
      <c r="I264" s="7">
        <v>504845</v>
      </c>
      <c r="J264" s="7">
        <v>1264</v>
      </c>
      <c r="K264" s="7">
        <v>115975</v>
      </c>
      <c r="L264" s="47">
        <v>305</v>
      </c>
    </row>
    <row r="265" spans="1:12" ht="12" customHeight="1" x14ac:dyDescent="0.2">
      <c r="A265" s="15">
        <f t="shared" si="3"/>
        <v>258</v>
      </c>
      <c r="B265" s="46">
        <v>258</v>
      </c>
      <c r="C265" s="16" t="s">
        <v>355</v>
      </c>
      <c r="D265" s="7">
        <v>561107</v>
      </c>
      <c r="E265" s="7">
        <v>287</v>
      </c>
      <c r="F265" s="7">
        <v>223277</v>
      </c>
      <c r="G265" s="7">
        <v>287</v>
      </c>
      <c r="H265" s="7">
        <v>777.96864111498257</v>
      </c>
      <c r="I265" s="7">
        <v>214922</v>
      </c>
      <c r="J265" s="7">
        <v>276</v>
      </c>
      <c r="K265" s="7">
        <v>122908</v>
      </c>
      <c r="L265" s="47">
        <v>147</v>
      </c>
    </row>
    <row r="266" spans="1:12" ht="12" customHeight="1" x14ac:dyDescent="0.2">
      <c r="A266" s="15">
        <f t="shared" ref="A266:A329" si="4">A265+1</f>
        <v>259</v>
      </c>
      <c r="B266" s="46">
        <v>259</v>
      </c>
      <c r="C266" s="16" t="s">
        <v>403</v>
      </c>
      <c r="D266" s="7">
        <v>861613</v>
      </c>
      <c r="E266" s="7">
        <v>390</v>
      </c>
      <c r="F266" s="7">
        <v>242912</v>
      </c>
      <c r="G266" s="7">
        <v>390</v>
      </c>
      <c r="H266" s="7">
        <v>622.85128205128206</v>
      </c>
      <c r="I266" s="7">
        <v>349473</v>
      </c>
      <c r="J266" s="7">
        <v>386</v>
      </c>
      <c r="K266" s="7">
        <v>269228</v>
      </c>
      <c r="L266" s="47">
        <v>286</v>
      </c>
    </row>
    <row r="267" spans="1:12" ht="12" customHeight="1" x14ac:dyDescent="0.2">
      <c r="A267" s="15">
        <f t="shared" si="4"/>
        <v>260</v>
      </c>
      <c r="B267" s="46">
        <v>260</v>
      </c>
      <c r="C267" s="16" t="s">
        <v>205</v>
      </c>
      <c r="D267" s="7">
        <v>487538</v>
      </c>
      <c r="E267" s="7">
        <v>188</v>
      </c>
      <c r="F267" s="7">
        <v>151982</v>
      </c>
      <c r="G267" s="7">
        <v>188</v>
      </c>
      <c r="H267" s="7">
        <v>808.41489361702122</v>
      </c>
      <c r="I267" s="7">
        <v>156376</v>
      </c>
      <c r="J267" s="7">
        <v>187</v>
      </c>
      <c r="K267" s="7">
        <v>179180</v>
      </c>
      <c r="L267" s="47">
        <v>187</v>
      </c>
    </row>
    <row r="268" spans="1:12" ht="12" customHeight="1" x14ac:dyDescent="0.2">
      <c r="A268" s="15">
        <f t="shared" si="4"/>
        <v>261</v>
      </c>
      <c r="B268" s="46">
        <v>261</v>
      </c>
      <c r="C268" s="16" t="s">
        <v>404</v>
      </c>
      <c r="D268" s="7">
        <v>701583</v>
      </c>
      <c r="E268" s="7">
        <v>365</v>
      </c>
      <c r="F268" s="7">
        <v>312961</v>
      </c>
      <c r="G268" s="7">
        <v>365</v>
      </c>
      <c r="H268" s="7">
        <v>857.42739726027401</v>
      </c>
      <c r="I268" s="7">
        <v>274027</v>
      </c>
      <c r="J268" s="7">
        <v>360</v>
      </c>
      <c r="K268" s="7">
        <v>114595</v>
      </c>
      <c r="L268" s="47">
        <v>282</v>
      </c>
    </row>
    <row r="269" spans="1:12" ht="12" customHeight="1" x14ac:dyDescent="0.2">
      <c r="A269" s="15">
        <f t="shared" si="4"/>
        <v>262</v>
      </c>
      <c r="B269" s="46">
        <v>262</v>
      </c>
      <c r="C269" s="16" t="s">
        <v>206</v>
      </c>
      <c r="D269" s="7">
        <v>771510</v>
      </c>
      <c r="E269" s="7">
        <v>380</v>
      </c>
      <c r="F269" s="7">
        <v>288963</v>
      </c>
      <c r="G269" s="7">
        <v>380</v>
      </c>
      <c r="H269" s="7">
        <v>760.42894736842106</v>
      </c>
      <c r="I269" s="7">
        <v>300335</v>
      </c>
      <c r="J269" s="7">
        <v>380</v>
      </c>
      <c r="K269" s="7">
        <v>182212</v>
      </c>
      <c r="L269" s="47">
        <v>341</v>
      </c>
    </row>
    <row r="270" spans="1:12" ht="12" customHeight="1" x14ac:dyDescent="0.2">
      <c r="A270" s="15">
        <f t="shared" si="4"/>
        <v>263</v>
      </c>
      <c r="B270" s="46">
        <v>263</v>
      </c>
      <c r="C270" s="16" t="s">
        <v>207</v>
      </c>
      <c r="D270" s="7">
        <v>738169</v>
      </c>
      <c r="E270" s="7">
        <v>281</v>
      </c>
      <c r="F270" s="7">
        <v>335567</v>
      </c>
      <c r="G270" s="7">
        <v>281</v>
      </c>
      <c r="H270" s="7">
        <v>1194.1886120996442</v>
      </c>
      <c r="I270" s="7">
        <v>280493</v>
      </c>
      <c r="J270" s="7">
        <v>281</v>
      </c>
      <c r="K270" s="7">
        <v>122109</v>
      </c>
      <c r="L270" s="47">
        <v>84</v>
      </c>
    </row>
    <row r="271" spans="1:12" ht="12" customHeight="1" x14ac:dyDescent="0.2">
      <c r="A271" s="15">
        <f t="shared" si="4"/>
        <v>264</v>
      </c>
      <c r="B271" s="46">
        <v>264</v>
      </c>
      <c r="C271" s="16" t="s">
        <v>356</v>
      </c>
      <c r="D271" s="7">
        <v>771859</v>
      </c>
      <c r="E271" s="7">
        <v>680</v>
      </c>
      <c r="F271" s="7">
        <v>395194</v>
      </c>
      <c r="G271" s="7">
        <v>680</v>
      </c>
      <c r="H271" s="7">
        <v>581.16764705882349</v>
      </c>
      <c r="I271" s="7">
        <v>307894</v>
      </c>
      <c r="J271" s="7">
        <v>675</v>
      </c>
      <c r="K271" s="7">
        <v>68771</v>
      </c>
      <c r="L271" s="47">
        <v>98</v>
      </c>
    </row>
    <row r="272" spans="1:12" ht="12" customHeight="1" x14ac:dyDescent="0.2">
      <c r="A272" s="15">
        <f t="shared" si="4"/>
        <v>265</v>
      </c>
      <c r="B272" s="46">
        <v>265</v>
      </c>
      <c r="C272" s="16" t="s">
        <v>208</v>
      </c>
      <c r="D272" s="7">
        <v>431285</v>
      </c>
      <c r="E272" s="7">
        <v>215</v>
      </c>
      <c r="F272" s="7">
        <v>190000</v>
      </c>
      <c r="G272" s="7">
        <v>215</v>
      </c>
      <c r="H272" s="7">
        <v>883.72093023255809</v>
      </c>
      <c r="I272" s="7">
        <v>149316</v>
      </c>
      <c r="J272" s="7">
        <v>211</v>
      </c>
      <c r="K272" s="7">
        <v>91968</v>
      </c>
      <c r="L272" s="47">
        <v>73</v>
      </c>
    </row>
    <row r="273" spans="1:12" ht="12" customHeight="1" x14ac:dyDescent="0.2">
      <c r="A273" s="15">
        <f t="shared" si="4"/>
        <v>266</v>
      </c>
      <c r="B273" s="46">
        <v>266</v>
      </c>
      <c r="C273" s="16" t="s">
        <v>209</v>
      </c>
      <c r="D273" s="7">
        <v>920549</v>
      </c>
      <c r="E273" s="7">
        <v>381</v>
      </c>
      <c r="F273" s="7">
        <v>398957</v>
      </c>
      <c r="G273" s="7">
        <v>381</v>
      </c>
      <c r="H273" s="7">
        <v>1047.1312335958005</v>
      </c>
      <c r="I273" s="7">
        <v>396245</v>
      </c>
      <c r="J273" s="7">
        <v>372</v>
      </c>
      <c r="K273" s="7">
        <v>125347</v>
      </c>
      <c r="L273" s="47">
        <v>243</v>
      </c>
    </row>
    <row r="274" spans="1:12" ht="12" customHeight="1" x14ac:dyDescent="0.2">
      <c r="A274" s="15">
        <f t="shared" si="4"/>
        <v>267</v>
      </c>
      <c r="B274" s="46">
        <v>267</v>
      </c>
      <c r="C274" s="16" t="s">
        <v>357</v>
      </c>
      <c r="D274" s="7">
        <v>373983</v>
      </c>
      <c r="E274" s="7">
        <v>165</v>
      </c>
      <c r="F274" s="7">
        <v>176372</v>
      </c>
      <c r="G274" s="7">
        <v>165</v>
      </c>
      <c r="H274" s="7">
        <v>1068.9212121212122</v>
      </c>
      <c r="I274" s="7">
        <v>143745</v>
      </c>
      <c r="J274" s="7">
        <v>165</v>
      </c>
      <c r="K274" s="7">
        <v>53866</v>
      </c>
      <c r="L274" s="47">
        <v>39</v>
      </c>
    </row>
    <row r="275" spans="1:12" ht="12" customHeight="1" x14ac:dyDescent="0.2">
      <c r="A275" s="15">
        <f t="shared" si="4"/>
        <v>268</v>
      </c>
      <c r="B275" s="46">
        <v>268</v>
      </c>
      <c r="C275" s="16" t="s">
        <v>210</v>
      </c>
      <c r="D275" s="7">
        <v>830923</v>
      </c>
      <c r="E275" s="7">
        <v>272</v>
      </c>
      <c r="F275" s="7">
        <v>382234</v>
      </c>
      <c r="G275" s="7">
        <v>272</v>
      </c>
      <c r="H275" s="7">
        <v>1405.2720588235295</v>
      </c>
      <c r="I275" s="7">
        <v>351251</v>
      </c>
      <c r="J275" s="7">
        <v>268</v>
      </c>
      <c r="K275" s="7">
        <v>97438</v>
      </c>
      <c r="L275" s="47">
        <v>96</v>
      </c>
    </row>
    <row r="276" spans="1:12" ht="12" customHeight="1" x14ac:dyDescent="0.2">
      <c r="A276" s="15">
        <f t="shared" si="4"/>
        <v>269</v>
      </c>
      <c r="B276" s="46">
        <v>269</v>
      </c>
      <c r="C276" s="16" t="s">
        <v>211</v>
      </c>
      <c r="D276" s="7">
        <v>1557282</v>
      </c>
      <c r="E276" s="7">
        <v>928</v>
      </c>
      <c r="F276" s="7">
        <v>520992</v>
      </c>
      <c r="G276" s="7">
        <v>928</v>
      </c>
      <c r="H276" s="7">
        <v>561.41379310344826</v>
      </c>
      <c r="I276" s="7">
        <v>560909</v>
      </c>
      <c r="J276" s="7">
        <v>919</v>
      </c>
      <c r="K276" s="7">
        <v>475380</v>
      </c>
      <c r="L276" s="47">
        <v>782</v>
      </c>
    </row>
    <row r="277" spans="1:12" ht="12" customHeight="1" x14ac:dyDescent="0.2">
      <c r="A277" s="15">
        <f t="shared" si="4"/>
        <v>270</v>
      </c>
      <c r="B277" s="46">
        <v>270</v>
      </c>
      <c r="C277" s="16" t="s">
        <v>358</v>
      </c>
      <c r="D277" s="7">
        <v>1179864</v>
      </c>
      <c r="E277" s="7">
        <v>723</v>
      </c>
      <c r="F277" s="7">
        <v>538326</v>
      </c>
      <c r="G277" s="7">
        <v>723</v>
      </c>
      <c r="H277" s="7">
        <v>744.57261410788385</v>
      </c>
      <c r="I277" s="7">
        <v>467057</v>
      </c>
      <c r="J277" s="7">
        <v>700</v>
      </c>
      <c r="K277" s="7">
        <v>174480</v>
      </c>
      <c r="L277" s="47">
        <v>132</v>
      </c>
    </row>
    <row r="278" spans="1:12" ht="12" customHeight="1" x14ac:dyDescent="0.2">
      <c r="A278" s="15">
        <f t="shared" si="4"/>
        <v>271</v>
      </c>
      <c r="B278" s="46">
        <v>271</v>
      </c>
      <c r="C278" s="16" t="s">
        <v>212</v>
      </c>
      <c r="D278" s="7">
        <v>1963629</v>
      </c>
      <c r="E278" s="7">
        <v>1170</v>
      </c>
      <c r="F278" s="7">
        <v>1008191</v>
      </c>
      <c r="G278" s="7">
        <v>1170</v>
      </c>
      <c r="H278" s="7">
        <v>861.70170940170942</v>
      </c>
      <c r="I278" s="7">
        <v>736232</v>
      </c>
      <c r="J278" s="7">
        <v>1122</v>
      </c>
      <c r="K278" s="7">
        <v>219206</v>
      </c>
      <c r="L278" s="47">
        <v>236</v>
      </c>
    </row>
    <row r="279" spans="1:12" ht="12" customHeight="1" x14ac:dyDescent="0.2">
      <c r="A279" s="15">
        <f t="shared" si="4"/>
        <v>272</v>
      </c>
      <c r="B279" s="46">
        <v>272</v>
      </c>
      <c r="C279" s="16" t="s">
        <v>213</v>
      </c>
      <c r="D279" s="7">
        <v>973199</v>
      </c>
      <c r="E279" s="7">
        <v>385</v>
      </c>
      <c r="F279" s="7">
        <v>474950</v>
      </c>
      <c r="G279" s="7">
        <v>385</v>
      </c>
      <c r="H279" s="7">
        <v>1233.6363636363637</v>
      </c>
      <c r="I279" s="7">
        <v>353800</v>
      </c>
      <c r="J279" s="7">
        <v>382</v>
      </c>
      <c r="K279" s="7">
        <v>144449</v>
      </c>
      <c r="L279" s="47">
        <v>114</v>
      </c>
    </row>
    <row r="280" spans="1:12" ht="12" customHeight="1" x14ac:dyDescent="0.2">
      <c r="A280" s="15">
        <f t="shared" si="4"/>
        <v>273</v>
      </c>
      <c r="B280" s="46">
        <v>273</v>
      </c>
      <c r="C280" s="16" t="s">
        <v>277</v>
      </c>
      <c r="D280" s="7">
        <v>840815</v>
      </c>
      <c r="E280" s="7">
        <v>261</v>
      </c>
      <c r="F280" s="7">
        <v>386621</v>
      </c>
      <c r="G280" s="7">
        <v>261</v>
      </c>
      <c r="H280" s="7">
        <v>1481.3065134099618</v>
      </c>
      <c r="I280" s="7">
        <v>323404</v>
      </c>
      <c r="J280" s="7">
        <v>253</v>
      </c>
      <c r="K280" s="7">
        <v>130790</v>
      </c>
      <c r="L280" s="47">
        <v>162</v>
      </c>
    </row>
    <row r="281" spans="1:12" ht="12" customHeight="1" x14ac:dyDescent="0.2">
      <c r="A281" s="15">
        <f t="shared" si="4"/>
        <v>274</v>
      </c>
      <c r="B281" s="46">
        <v>274</v>
      </c>
      <c r="C281" s="16" t="s">
        <v>214</v>
      </c>
      <c r="D281" s="7">
        <v>4763657</v>
      </c>
      <c r="E281" s="7">
        <v>3639</v>
      </c>
      <c r="F281" s="7">
        <v>1537180</v>
      </c>
      <c r="G281" s="7">
        <v>3639</v>
      </c>
      <c r="H281" s="7">
        <v>422.41824677109093</v>
      </c>
      <c r="I281" s="7">
        <v>1912570</v>
      </c>
      <c r="J281" s="7">
        <v>3593</v>
      </c>
      <c r="K281" s="7">
        <v>1313906</v>
      </c>
      <c r="L281" s="47">
        <v>2327</v>
      </c>
    </row>
    <row r="282" spans="1:12" ht="12" customHeight="1" x14ac:dyDescent="0.2">
      <c r="A282" s="15">
        <f t="shared" si="4"/>
        <v>275</v>
      </c>
      <c r="B282" s="46">
        <v>275</v>
      </c>
      <c r="C282" s="16" t="s">
        <v>215</v>
      </c>
      <c r="D282" s="7">
        <v>1301260</v>
      </c>
      <c r="E282" s="7">
        <v>440</v>
      </c>
      <c r="F282" s="7">
        <v>596940</v>
      </c>
      <c r="G282" s="7">
        <v>440</v>
      </c>
      <c r="H282" s="7">
        <v>1356.6818181818182</v>
      </c>
      <c r="I282" s="7">
        <v>494293</v>
      </c>
      <c r="J282" s="7">
        <v>435</v>
      </c>
      <c r="K282" s="7">
        <v>210027</v>
      </c>
      <c r="L282" s="47">
        <v>314</v>
      </c>
    </row>
    <row r="283" spans="1:12" ht="12" customHeight="1" x14ac:dyDescent="0.2">
      <c r="A283" s="15">
        <f t="shared" si="4"/>
        <v>276</v>
      </c>
      <c r="B283" s="46">
        <v>276</v>
      </c>
      <c r="C283" s="16" t="s">
        <v>216</v>
      </c>
      <c r="D283" s="7">
        <v>1829755</v>
      </c>
      <c r="E283" s="7">
        <v>771</v>
      </c>
      <c r="F283" s="7">
        <v>625183</v>
      </c>
      <c r="G283" s="7">
        <v>771</v>
      </c>
      <c r="H283" s="7">
        <v>810.87289234760055</v>
      </c>
      <c r="I283" s="7">
        <v>633606</v>
      </c>
      <c r="J283" s="7">
        <v>751</v>
      </c>
      <c r="K283" s="7">
        <v>564966</v>
      </c>
      <c r="L283" s="47">
        <v>482</v>
      </c>
    </row>
    <row r="284" spans="1:12" ht="12" customHeight="1" x14ac:dyDescent="0.2">
      <c r="A284" s="15">
        <f t="shared" si="4"/>
        <v>277</v>
      </c>
      <c r="B284" s="46">
        <v>277</v>
      </c>
      <c r="C284" s="16" t="s">
        <v>217</v>
      </c>
      <c r="D284" s="7">
        <v>352470</v>
      </c>
      <c r="E284" s="7">
        <v>130</v>
      </c>
      <c r="F284" s="7">
        <v>132508</v>
      </c>
      <c r="G284" s="7">
        <v>130</v>
      </c>
      <c r="H284" s="7">
        <v>1019.2923076923076</v>
      </c>
      <c r="I284" s="7">
        <v>143127</v>
      </c>
      <c r="J284" s="7">
        <v>130</v>
      </c>
      <c r="K284" s="7">
        <v>76835</v>
      </c>
      <c r="L284" s="47">
        <v>42</v>
      </c>
    </row>
    <row r="285" spans="1:12" ht="12" customHeight="1" x14ac:dyDescent="0.2">
      <c r="A285" s="15">
        <f t="shared" si="4"/>
        <v>278</v>
      </c>
      <c r="B285" s="46">
        <v>278</v>
      </c>
      <c r="C285" s="16" t="s">
        <v>218</v>
      </c>
      <c r="D285" s="7">
        <v>1248642</v>
      </c>
      <c r="E285" s="7">
        <v>599</v>
      </c>
      <c r="F285" s="7">
        <v>539724</v>
      </c>
      <c r="G285" s="7">
        <v>599</v>
      </c>
      <c r="H285" s="7">
        <v>901.04173622704502</v>
      </c>
      <c r="I285" s="7">
        <v>517240</v>
      </c>
      <c r="J285" s="7">
        <v>599</v>
      </c>
      <c r="K285" s="7">
        <v>189594</v>
      </c>
      <c r="L285" s="47">
        <v>476</v>
      </c>
    </row>
    <row r="286" spans="1:12" ht="12" customHeight="1" x14ac:dyDescent="0.2">
      <c r="A286" s="15">
        <f t="shared" si="4"/>
        <v>279</v>
      </c>
      <c r="B286" s="46">
        <v>279</v>
      </c>
      <c r="C286" s="16" t="s">
        <v>219</v>
      </c>
      <c r="D286" s="7">
        <v>2306584</v>
      </c>
      <c r="E286" s="7">
        <v>691</v>
      </c>
      <c r="F286" s="7">
        <v>1109115</v>
      </c>
      <c r="G286" s="7">
        <v>691</v>
      </c>
      <c r="H286" s="7">
        <v>1605.0868306801738</v>
      </c>
      <c r="I286" s="7">
        <v>844083</v>
      </c>
      <c r="J286" s="7">
        <v>676</v>
      </c>
      <c r="K286" s="7">
        <v>353386</v>
      </c>
      <c r="L286" s="47">
        <v>349</v>
      </c>
    </row>
    <row r="287" spans="1:12" ht="12" customHeight="1" x14ac:dyDescent="0.2">
      <c r="A287" s="15">
        <f t="shared" si="4"/>
        <v>280</v>
      </c>
      <c r="B287" s="46">
        <v>280</v>
      </c>
      <c r="C287" s="16" t="s">
        <v>220</v>
      </c>
      <c r="D287" s="7">
        <v>598605</v>
      </c>
      <c r="E287" s="7">
        <v>286</v>
      </c>
      <c r="F287" s="7">
        <v>258208</v>
      </c>
      <c r="G287" s="7">
        <v>286</v>
      </c>
      <c r="H287" s="7">
        <v>902.82517482517483</v>
      </c>
      <c r="I287" s="7">
        <v>222393</v>
      </c>
      <c r="J287" s="7">
        <v>281</v>
      </c>
      <c r="K287" s="7">
        <v>118004</v>
      </c>
      <c r="L287" s="47">
        <v>85</v>
      </c>
    </row>
    <row r="288" spans="1:12" ht="12" customHeight="1" x14ac:dyDescent="0.2">
      <c r="A288" s="15">
        <f t="shared" si="4"/>
        <v>281</v>
      </c>
      <c r="B288" s="46">
        <v>281</v>
      </c>
      <c r="C288" s="16" t="s">
        <v>359</v>
      </c>
      <c r="D288" s="7">
        <v>213400</v>
      </c>
      <c r="E288" s="7">
        <v>100</v>
      </c>
      <c r="F288" s="7">
        <v>108152</v>
      </c>
      <c r="G288" s="7">
        <v>100</v>
      </c>
      <c r="H288" s="7">
        <v>1081.52</v>
      </c>
      <c r="I288" s="7">
        <v>79691</v>
      </c>
      <c r="J288" s="7">
        <v>96</v>
      </c>
      <c r="K288" s="7">
        <v>25557</v>
      </c>
      <c r="L288" s="47">
        <v>40</v>
      </c>
    </row>
    <row r="289" spans="1:12" ht="12" customHeight="1" x14ac:dyDescent="0.2">
      <c r="A289" s="15">
        <f t="shared" si="4"/>
        <v>282</v>
      </c>
      <c r="B289" s="46">
        <v>282</v>
      </c>
      <c r="C289" s="16" t="s">
        <v>221</v>
      </c>
      <c r="D289" s="7">
        <v>732061</v>
      </c>
      <c r="E289" s="7">
        <v>221</v>
      </c>
      <c r="F289" s="7">
        <v>468225</v>
      </c>
      <c r="G289" s="7">
        <v>221</v>
      </c>
      <c r="H289" s="7">
        <v>2118.6651583710409</v>
      </c>
      <c r="I289" s="7">
        <v>235797</v>
      </c>
      <c r="J289" s="7">
        <v>221</v>
      </c>
      <c r="K289" s="7">
        <v>28039</v>
      </c>
      <c r="L289" s="47">
        <v>77</v>
      </c>
    </row>
    <row r="290" spans="1:12" ht="12" customHeight="1" x14ac:dyDescent="0.2">
      <c r="A290" s="15">
        <f t="shared" si="4"/>
        <v>283</v>
      </c>
      <c r="B290" s="46">
        <v>283</v>
      </c>
      <c r="C290" s="16" t="s">
        <v>222</v>
      </c>
      <c r="D290" s="7">
        <v>1351038</v>
      </c>
      <c r="E290" s="7">
        <v>508</v>
      </c>
      <c r="F290" s="7">
        <v>581642</v>
      </c>
      <c r="G290" s="7">
        <v>508</v>
      </c>
      <c r="H290" s="7">
        <v>1144.9645669291338</v>
      </c>
      <c r="I290" s="7">
        <v>544569</v>
      </c>
      <c r="J290" s="7">
        <v>499</v>
      </c>
      <c r="K290" s="7">
        <v>224827</v>
      </c>
      <c r="L290" s="47">
        <v>343</v>
      </c>
    </row>
    <row r="291" spans="1:12" ht="12" customHeight="1" x14ac:dyDescent="0.2">
      <c r="A291" s="15">
        <f t="shared" si="4"/>
        <v>284</v>
      </c>
      <c r="B291" s="46">
        <v>284</v>
      </c>
      <c r="C291" s="16" t="s">
        <v>278</v>
      </c>
      <c r="D291" s="7">
        <v>630699</v>
      </c>
      <c r="E291" s="7">
        <v>200</v>
      </c>
      <c r="F291" s="7">
        <v>345219</v>
      </c>
      <c r="G291" s="7">
        <v>200</v>
      </c>
      <c r="H291" s="7">
        <v>1726.095</v>
      </c>
      <c r="I291" s="7">
        <v>210592</v>
      </c>
      <c r="J291" s="7">
        <v>200</v>
      </c>
      <c r="K291" s="7">
        <v>74888</v>
      </c>
      <c r="L291" s="47">
        <v>183</v>
      </c>
    </row>
    <row r="292" spans="1:12" ht="12" customHeight="1" x14ac:dyDescent="0.2">
      <c r="A292" s="15">
        <f t="shared" si="4"/>
        <v>285</v>
      </c>
      <c r="B292" s="46">
        <v>285</v>
      </c>
      <c r="C292" s="16" t="s">
        <v>223</v>
      </c>
      <c r="D292" s="7">
        <v>2410786</v>
      </c>
      <c r="E292" s="7">
        <v>1111</v>
      </c>
      <c r="F292" s="7">
        <v>971100</v>
      </c>
      <c r="G292" s="7">
        <v>1111</v>
      </c>
      <c r="H292" s="7">
        <v>874.07740774077411</v>
      </c>
      <c r="I292" s="7">
        <v>901534</v>
      </c>
      <c r="J292" s="7">
        <v>1111</v>
      </c>
      <c r="K292" s="7">
        <v>538151</v>
      </c>
      <c r="L292" s="47">
        <v>1111</v>
      </c>
    </row>
    <row r="293" spans="1:12" ht="12" customHeight="1" x14ac:dyDescent="0.2">
      <c r="A293" s="15">
        <f t="shared" si="4"/>
        <v>286</v>
      </c>
      <c r="B293" s="46">
        <v>286</v>
      </c>
      <c r="C293" s="16" t="s">
        <v>224</v>
      </c>
      <c r="D293" s="7">
        <v>417734</v>
      </c>
      <c r="E293" s="7">
        <v>153</v>
      </c>
      <c r="F293" s="7">
        <v>234248</v>
      </c>
      <c r="G293" s="7">
        <v>153</v>
      </c>
      <c r="H293" s="7">
        <v>1531.0326797385621</v>
      </c>
      <c r="I293" s="7">
        <v>140596</v>
      </c>
      <c r="J293" s="7">
        <v>153</v>
      </c>
      <c r="K293" s="7">
        <v>42889</v>
      </c>
      <c r="L293" s="47">
        <v>153</v>
      </c>
    </row>
    <row r="294" spans="1:12" ht="12" customHeight="1" x14ac:dyDescent="0.2">
      <c r="A294" s="15">
        <f t="shared" si="4"/>
        <v>287</v>
      </c>
      <c r="B294" s="46">
        <v>287</v>
      </c>
      <c r="C294" s="16" t="s">
        <v>225</v>
      </c>
      <c r="D294" s="7">
        <v>1058976</v>
      </c>
      <c r="E294" s="7">
        <v>617</v>
      </c>
      <c r="F294" s="7">
        <v>385262</v>
      </c>
      <c r="G294" s="7">
        <v>617</v>
      </c>
      <c r="H294" s="7">
        <v>624.41166936790921</v>
      </c>
      <c r="I294" s="7">
        <v>415817</v>
      </c>
      <c r="J294" s="7">
        <v>617</v>
      </c>
      <c r="K294" s="7">
        <v>257897</v>
      </c>
      <c r="L294" s="47">
        <v>440</v>
      </c>
    </row>
    <row r="295" spans="1:12" ht="12" customHeight="1" x14ac:dyDescent="0.2">
      <c r="A295" s="15">
        <f t="shared" si="4"/>
        <v>288</v>
      </c>
      <c r="B295" s="46">
        <v>288</v>
      </c>
      <c r="C295" s="16" t="s">
        <v>226</v>
      </c>
      <c r="D295" s="7">
        <v>1003211</v>
      </c>
      <c r="E295" s="7">
        <v>746</v>
      </c>
      <c r="F295" s="7">
        <v>373982</v>
      </c>
      <c r="G295" s="7">
        <v>746</v>
      </c>
      <c r="H295" s="7">
        <v>501.31635388739949</v>
      </c>
      <c r="I295" s="7">
        <v>426118</v>
      </c>
      <c r="J295" s="7">
        <v>746</v>
      </c>
      <c r="K295" s="7">
        <v>203111</v>
      </c>
      <c r="L295" s="47">
        <v>487</v>
      </c>
    </row>
    <row r="296" spans="1:12" ht="12" customHeight="1" x14ac:dyDescent="0.2">
      <c r="A296" s="15">
        <f t="shared" si="4"/>
        <v>289</v>
      </c>
      <c r="B296" s="46">
        <v>289</v>
      </c>
      <c r="C296" s="16" t="s">
        <v>227</v>
      </c>
      <c r="D296" s="7">
        <v>327644</v>
      </c>
      <c r="E296" s="7">
        <v>135</v>
      </c>
      <c r="F296" s="7">
        <v>162344</v>
      </c>
      <c r="G296" s="7">
        <v>135</v>
      </c>
      <c r="H296" s="7">
        <v>1202.5481481481481</v>
      </c>
      <c r="I296" s="7">
        <v>113407</v>
      </c>
      <c r="J296" s="7">
        <v>132</v>
      </c>
      <c r="K296" s="7">
        <v>51893</v>
      </c>
      <c r="L296" s="47">
        <v>49</v>
      </c>
    </row>
    <row r="297" spans="1:12" ht="12" customHeight="1" x14ac:dyDescent="0.2">
      <c r="A297" s="15">
        <f t="shared" si="4"/>
        <v>290</v>
      </c>
      <c r="B297" s="46">
        <v>290</v>
      </c>
      <c r="C297" s="16" t="s">
        <v>228</v>
      </c>
      <c r="D297" s="7">
        <v>420848</v>
      </c>
      <c r="E297" s="7">
        <v>133</v>
      </c>
      <c r="F297" s="7">
        <v>143829</v>
      </c>
      <c r="G297" s="7">
        <v>133</v>
      </c>
      <c r="H297" s="7">
        <v>1081.421052631579</v>
      </c>
      <c r="I297" s="7">
        <v>173099</v>
      </c>
      <c r="J297" s="7">
        <v>127</v>
      </c>
      <c r="K297" s="7">
        <v>103881</v>
      </c>
      <c r="L297" s="47">
        <v>85</v>
      </c>
    </row>
    <row r="298" spans="1:12" ht="12" customHeight="1" x14ac:dyDescent="0.2">
      <c r="A298" s="15">
        <f t="shared" si="4"/>
        <v>291</v>
      </c>
      <c r="B298" s="46">
        <v>291</v>
      </c>
      <c r="C298" s="16" t="s">
        <v>360</v>
      </c>
      <c r="D298" s="7">
        <v>1015179</v>
      </c>
      <c r="E298" s="7">
        <v>405</v>
      </c>
      <c r="F298" s="7">
        <v>379216</v>
      </c>
      <c r="G298" s="7">
        <v>405</v>
      </c>
      <c r="H298" s="7">
        <v>936.33580246913584</v>
      </c>
      <c r="I298" s="7">
        <v>348131</v>
      </c>
      <c r="J298" s="7">
        <v>399</v>
      </c>
      <c r="K298" s="7">
        <v>287831</v>
      </c>
      <c r="L298" s="47">
        <v>155</v>
      </c>
    </row>
    <row r="299" spans="1:12" ht="12" customHeight="1" x14ac:dyDescent="0.2">
      <c r="A299" s="15">
        <f t="shared" si="4"/>
        <v>292</v>
      </c>
      <c r="B299" s="46">
        <v>292</v>
      </c>
      <c r="C299" s="16" t="s">
        <v>405</v>
      </c>
      <c r="D299" s="7">
        <v>225319</v>
      </c>
      <c r="E299" s="7">
        <v>127</v>
      </c>
      <c r="F299" s="7">
        <v>119393</v>
      </c>
      <c r="G299" s="7">
        <v>127</v>
      </c>
      <c r="H299" s="7">
        <v>940.10236220472439</v>
      </c>
      <c r="I299" s="7">
        <v>102365</v>
      </c>
      <c r="J299" s="7">
        <v>125</v>
      </c>
      <c r="K299" s="7">
        <v>3561</v>
      </c>
      <c r="L299" s="47">
        <v>9</v>
      </c>
    </row>
    <row r="300" spans="1:12" ht="12" customHeight="1" x14ac:dyDescent="0.2">
      <c r="A300" s="15">
        <f t="shared" si="4"/>
        <v>293</v>
      </c>
      <c r="B300" s="46">
        <v>293</v>
      </c>
      <c r="C300" s="16" t="s">
        <v>229</v>
      </c>
      <c r="D300" s="7">
        <v>1589794</v>
      </c>
      <c r="E300" s="7">
        <v>469</v>
      </c>
      <c r="F300" s="7">
        <v>587045</v>
      </c>
      <c r="G300" s="7">
        <v>469</v>
      </c>
      <c r="H300" s="7">
        <v>1251.6950959488272</v>
      </c>
      <c r="I300" s="7">
        <v>612645</v>
      </c>
      <c r="J300" s="7">
        <v>468</v>
      </c>
      <c r="K300" s="7">
        <v>390104</v>
      </c>
      <c r="L300" s="47">
        <v>322</v>
      </c>
    </row>
    <row r="301" spans="1:12" ht="12" customHeight="1" x14ac:dyDescent="0.2">
      <c r="A301" s="15">
        <f t="shared" si="4"/>
        <v>294</v>
      </c>
      <c r="B301" s="46">
        <v>294</v>
      </c>
      <c r="C301" s="16" t="s">
        <v>361</v>
      </c>
      <c r="D301" s="7">
        <v>810931</v>
      </c>
      <c r="E301" s="7">
        <v>355</v>
      </c>
      <c r="F301" s="7">
        <v>294226</v>
      </c>
      <c r="G301" s="7">
        <v>355</v>
      </c>
      <c r="H301" s="7">
        <v>828.80563380281694</v>
      </c>
      <c r="I301" s="7">
        <v>292374</v>
      </c>
      <c r="J301" s="7">
        <v>348</v>
      </c>
      <c r="K301" s="7">
        <v>185397</v>
      </c>
      <c r="L301" s="47">
        <v>353</v>
      </c>
    </row>
    <row r="302" spans="1:12" ht="12" customHeight="1" x14ac:dyDescent="0.2">
      <c r="A302" s="15">
        <f t="shared" si="4"/>
        <v>295</v>
      </c>
      <c r="B302" s="46">
        <v>295</v>
      </c>
      <c r="C302" s="16" t="s">
        <v>230</v>
      </c>
      <c r="D302" s="7">
        <v>258884</v>
      </c>
      <c r="E302" s="7">
        <v>110</v>
      </c>
      <c r="F302" s="7">
        <v>114988</v>
      </c>
      <c r="G302" s="7">
        <v>110</v>
      </c>
      <c r="H302" s="7">
        <v>1045.3454545454545</v>
      </c>
      <c r="I302" s="7">
        <v>104739</v>
      </c>
      <c r="J302" s="7">
        <v>110</v>
      </c>
      <c r="K302" s="7">
        <v>39157</v>
      </c>
      <c r="L302" s="47">
        <v>58</v>
      </c>
    </row>
    <row r="303" spans="1:12" ht="12" customHeight="1" x14ac:dyDescent="0.2">
      <c r="A303" s="15">
        <f t="shared" si="4"/>
        <v>296</v>
      </c>
      <c r="B303" s="46">
        <v>296</v>
      </c>
      <c r="C303" s="16" t="s">
        <v>231</v>
      </c>
      <c r="D303" s="7">
        <v>2356790</v>
      </c>
      <c r="E303" s="7">
        <v>952</v>
      </c>
      <c r="F303" s="7">
        <v>999006</v>
      </c>
      <c r="G303" s="7">
        <v>952</v>
      </c>
      <c r="H303" s="7">
        <v>1049.376050420168</v>
      </c>
      <c r="I303" s="7">
        <v>941742</v>
      </c>
      <c r="J303" s="7">
        <v>952</v>
      </c>
      <c r="K303" s="7">
        <v>416042</v>
      </c>
      <c r="L303" s="47">
        <v>952</v>
      </c>
    </row>
    <row r="304" spans="1:12" ht="12" customHeight="1" x14ac:dyDescent="0.2">
      <c r="A304" s="15">
        <f t="shared" si="4"/>
        <v>297</v>
      </c>
      <c r="B304" s="46">
        <v>297</v>
      </c>
      <c r="C304" s="16" t="s">
        <v>437</v>
      </c>
      <c r="D304" s="7">
        <v>364562</v>
      </c>
      <c r="E304" s="7">
        <v>168</v>
      </c>
      <c r="F304" s="7">
        <v>143378</v>
      </c>
      <c r="G304" s="7">
        <v>168</v>
      </c>
      <c r="H304" s="7">
        <v>853.44047619047615</v>
      </c>
      <c r="I304" s="7">
        <v>131953</v>
      </c>
      <c r="J304" s="7">
        <v>168</v>
      </c>
      <c r="K304" s="7">
        <v>89058</v>
      </c>
      <c r="L304" s="47">
        <v>72</v>
      </c>
    </row>
    <row r="305" spans="1:12" ht="12" customHeight="1" x14ac:dyDescent="0.2">
      <c r="A305" s="15">
        <f t="shared" si="4"/>
        <v>298</v>
      </c>
      <c r="B305" s="46">
        <v>298</v>
      </c>
      <c r="C305" s="16" t="s">
        <v>232</v>
      </c>
      <c r="D305" s="7">
        <v>680955</v>
      </c>
      <c r="E305" s="7">
        <v>257</v>
      </c>
      <c r="F305" s="7">
        <v>231904</v>
      </c>
      <c r="G305" s="7">
        <v>257</v>
      </c>
      <c r="H305" s="7">
        <v>902.35019455252916</v>
      </c>
      <c r="I305" s="7">
        <v>245210</v>
      </c>
      <c r="J305" s="7">
        <v>257</v>
      </c>
      <c r="K305" s="7">
        <v>203841</v>
      </c>
      <c r="L305" s="47">
        <v>257</v>
      </c>
    </row>
    <row r="306" spans="1:12" ht="12" customHeight="1" x14ac:dyDescent="0.2">
      <c r="A306" s="15">
        <f t="shared" si="4"/>
        <v>299</v>
      </c>
      <c r="B306" s="46">
        <v>299</v>
      </c>
      <c r="C306" s="16" t="s">
        <v>233</v>
      </c>
      <c r="D306" s="7">
        <v>1027253</v>
      </c>
      <c r="E306" s="7">
        <v>574</v>
      </c>
      <c r="F306" s="7">
        <v>435262</v>
      </c>
      <c r="G306" s="7">
        <v>574</v>
      </c>
      <c r="H306" s="7">
        <v>758.29616724738673</v>
      </c>
      <c r="I306" s="7">
        <v>393462</v>
      </c>
      <c r="J306" s="7">
        <v>561</v>
      </c>
      <c r="K306" s="7">
        <v>198529</v>
      </c>
      <c r="L306" s="47">
        <v>215</v>
      </c>
    </row>
    <row r="307" spans="1:12" ht="12" customHeight="1" x14ac:dyDescent="0.2">
      <c r="A307" s="15">
        <f t="shared" si="4"/>
        <v>300</v>
      </c>
      <c r="B307" s="46">
        <v>300</v>
      </c>
      <c r="C307" s="16" t="s">
        <v>362</v>
      </c>
      <c r="D307" s="7">
        <v>819818</v>
      </c>
      <c r="E307" s="7">
        <v>304</v>
      </c>
      <c r="F307" s="7">
        <v>188193</v>
      </c>
      <c r="G307" s="7">
        <v>304</v>
      </c>
      <c r="H307" s="7">
        <v>619.05592105263156</v>
      </c>
      <c r="I307" s="7">
        <v>319420</v>
      </c>
      <c r="J307" s="7">
        <v>304</v>
      </c>
      <c r="K307" s="7">
        <v>312205</v>
      </c>
      <c r="L307" s="47">
        <v>304</v>
      </c>
    </row>
    <row r="308" spans="1:12" ht="12" customHeight="1" x14ac:dyDescent="0.2">
      <c r="A308" s="15">
        <f t="shared" si="4"/>
        <v>301</v>
      </c>
      <c r="B308" s="46">
        <v>301</v>
      </c>
      <c r="C308" s="16" t="s">
        <v>234</v>
      </c>
      <c r="D308" s="7">
        <v>781569</v>
      </c>
      <c r="E308" s="7">
        <v>295</v>
      </c>
      <c r="F308" s="7">
        <v>272465</v>
      </c>
      <c r="G308" s="7">
        <v>295</v>
      </c>
      <c r="H308" s="7">
        <v>923.61016949152543</v>
      </c>
      <c r="I308" s="7">
        <v>304978</v>
      </c>
      <c r="J308" s="7">
        <v>281</v>
      </c>
      <c r="K308" s="7">
        <v>204126</v>
      </c>
      <c r="L308" s="47">
        <v>192</v>
      </c>
    </row>
    <row r="309" spans="1:12" ht="12" customHeight="1" x14ac:dyDescent="0.2">
      <c r="A309" s="15">
        <f t="shared" si="4"/>
        <v>302</v>
      </c>
      <c r="B309" s="46">
        <v>302</v>
      </c>
      <c r="C309" s="16" t="s">
        <v>363</v>
      </c>
      <c r="D309" s="7">
        <v>615183</v>
      </c>
      <c r="E309" s="7">
        <v>252</v>
      </c>
      <c r="F309" s="7">
        <v>181430</v>
      </c>
      <c r="G309" s="7">
        <v>252</v>
      </c>
      <c r="H309" s="7">
        <v>719.96031746031747</v>
      </c>
      <c r="I309" s="7">
        <v>205655</v>
      </c>
      <c r="J309" s="7">
        <v>250</v>
      </c>
      <c r="K309" s="7">
        <v>228098</v>
      </c>
      <c r="L309" s="47">
        <v>159</v>
      </c>
    </row>
    <row r="310" spans="1:12" ht="12" customHeight="1" x14ac:dyDescent="0.2">
      <c r="A310" s="15">
        <f t="shared" si="4"/>
        <v>303</v>
      </c>
      <c r="B310" s="46">
        <v>303</v>
      </c>
      <c r="C310" s="16" t="s">
        <v>235</v>
      </c>
      <c r="D310" s="7">
        <v>2873730</v>
      </c>
      <c r="E310" s="7">
        <v>891</v>
      </c>
      <c r="F310" s="7">
        <v>870806</v>
      </c>
      <c r="G310" s="7">
        <v>891</v>
      </c>
      <c r="H310" s="7">
        <v>977.33557800224469</v>
      </c>
      <c r="I310" s="7">
        <v>595617</v>
      </c>
      <c r="J310" s="7">
        <v>302</v>
      </c>
      <c r="K310" s="7">
        <v>667694</v>
      </c>
      <c r="L310" s="47">
        <v>257</v>
      </c>
    </row>
    <row r="311" spans="1:12" ht="12" customHeight="1" x14ac:dyDescent="0.2">
      <c r="A311" s="15">
        <f t="shared" si="4"/>
        <v>304</v>
      </c>
      <c r="B311" s="46">
        <v>304</v>
      </c>
      <c r="C311" s="16" t="s">
        <v>364</v>
      </c>
      <c r="D311" s="7">
        <v>490197</v>
      </c>
      <c r="E311" s="7">
        <v>269</v>
      </c>
      <c r="F311" s="7">
        <v>264077</v>
      </c>
      <c r="G311" s="7">
        <v>269</v>
      </c>
      <c r="H311" s="7">
        <v>981.69888475836433</v>
      </c>
      <c r="I311" s="7">
        <v>201555</v>
      </c>
      <c r="J311" s="7">
        <v>256</v>
      </c>
      <c r="K311" s="7">
        <v>24565</v>
      </c>
      <c r="L311" s="47">
        <v>32</v>
      </c>
    </row>
    <row r="312" spans="1:12" ht="12" customHeight="1" x14ac:dyDescent="0.2">
      <c r="A312" s="15">
        <f t="shared" si="4"/>
        <v>305</v>
      </c>
      <c r="B312" s="46">
        <v>305</v>
      </c>
      <c r="C312" s="16" t="s">
        <v>365</v>
      </c>
      <c r="D312" s="7">
        <v>582265</v>
      </c>
      <c r="E312" s="7">
        <v>521</v>
      </c>
      <c r="F312" s="7">
        <v>210994</v>
      </c>
      <c r="G312" s="7">
        <v>521</v>
      </c>
      <c r="H312" s="7">
        <v>404.97888675623801</v>
      </c>
      <c r="I312" s="7">
        <v>174104</v>
      </c>
      <c r="J312" s="7">
        <v>466</v>
      </c>
      <c r="K312" s="7">
        <v>197167</v>
      </c>
      <c r="L312" s="47">
        <v>458</v>
      </c>
    </row>
    <row r="313" spans="1:12" ht="12" customHeight="1" x14ac:dyDescent="0.2">
      <c r="A313" s="15">
        <f t="shared" si="4"/>
        <v>306</v>
      </c>
      <c r="B313" s="46">
        <v>306</v>
      </c>
      <c r="C313" s="16" t="s">
        <v>366</v>
      </c>
      <c r="D313" s="7">
        <v>774608</v>
      </c>
      <c r="E313" s="7">
        <v>559</v>
      </c>
      <c r="F313" s="7">
        <v>355952</v>
      </c>
      <c r="G313" s="7">
        <v>559</v>
      </c>
      <c r="H313" s="7">
        <v>636.76565295169951</v>
      </c>
      <c r="I313" s="7">
        <v>306297</v>
      </c>
      <c r="J313" s="7">
        <v>528</v>
      </c>
      <c r="K313" s="7">
        <v>112359</v>
      </c>
      <c r="L313" s="47">
        <v>309</v>
      </c>
    </row>
    <row r="314" spans="1:12" ht="12" customHeight="1" x14ac:dyDescent="0.2">
      <c r="A314" s="15">
        <f t="shared" si="4"/>
        <v>307</v>
      </c>
      <c r="B314" s="46">
        <v>307</v>
      </c>
      <c r="C314" s="16" t="s">
        <v>236</v>
      </c>
      <c r="D314" s="7">
        <v>360722</v>
      </c>
      <c r="E314" s="7">
        <v>213</v>
      </c>
      <c r="F314" s="7">
        <v>171527</v>
      </c>
      <c r="G314" s="7">
        <v>213</v>
      </c>
      <c r="H314" s="7">
        <v>805.29107981220659</v>
      </c>
      <c r="I314" s="7">
        <v>144028</v>
      </c>
      <c r="J314" s="7">
        <v>213</v>
      </c>
      <c r="K314" s="7">
        <v>45167</v>
      </c>
      <c r="L314" s="47">
        <v>213</v>
      </c>
    </row>
    <row r="315" spans="1:12" ht="12" customHeight="1" x14ac:dyDescent="0.2">
      <c r="A315" s="15">
        <f t="shared" si="4"/>
        <v>308</v>
      </c>
      <c r="B315" s="46">
        <v>308</v>
      </c>
      <c r="C315" s="16" t="s">
        <v>367</v>
      </c>
      <c r="D315" s="7">
        <v>662055</v>
      </c>
      <c r="E315" s="7">
        <v>225</v>
      </c>
      <c r="F315" s="7">
        <v>249695</v>
      </c>
      <c r="G315" s="7">
        <v>225</v>
      </c>
      <c r="H315" s="7">
        <v>1109.7555555555555</v>
      </c>
      <c r="I315" s="7">
        <v>288867</v>
      </c>
      <c r="J315" s="7">
        <v>201</v>
      </c>
      <c r="K315" s="7">
        <v>123493</v>
      </c>
      <c r="L315" s="47">
        <v>123</v>
      </c>
    </row>
    <row r="316" spans="1:12" ht="12" customHeight="1" x14ac:dyDescent="0.2">
      <c r="A316" s="15">
        <f t="shared" si="4"/>
        <v>309</v>
      </c>
      <c r="B316" s="46">
        <v>309</v>
      </c>
      <c r="C316" s="16" t="s">
        <v>237</v>
      </c>
      <c r="D316" s="7">
        <v>1057195</v>
      </c>
      <c r="E316" s="7">
        <v>524</v>
      </c>
      <c r="F316" s="7">
        <v>469450</v>
      </c>
      <c r="G316" s="7">
        <v>524</v>
      </c>
      <c r="H316" s="7">
        <v>895.89694656488552</v>
      </c>
      <c r="I316" s="7">
        <v>408300</v>
      </c>
      <c r="J316" s="7">
        <v>522</v>
      </c>
      <c r="K316" s="7">
        <v>175982</v>
      </c>
      <c r="L316" s="47">
        <v>164</v>
      </c>
    </row>
    <row r="317" spans="1:12" ht="12" customHeight="1" x14ac:dyDescent="0.2">
      <c r="A317" s="15">
        <f t="shared" si="4"/>
        <v>310</v>
      </c>
      <c r="B317" s="46">
        <v>310</v>
      </c>
      <c r="C317" s="16" t="s">
        <v>238</v>
      </c>
      <c r="D317" s="7">
        <v>331845</v>
      </c>
      <c r="E317" s="7">
        <v>160</v>
      </c>
      <c r="F317" s="7">
        <v>138538</v>
      </c>
      <c r="G317" s="7">
        <v>160</v>
      </c>
      <c r="H317" s="7">
        <v>865.86249999999995</v>
      </c>
      <c r="I317" s="7">
        <v>122543</v>
      </c>
      <c r="J317" s="7">
        <v>156</v>
      </c>
      <c r="K317" s="7">
        <v>70764</v>
      </c>
      <c r="L317" s="47">
        <v>45</v>
      </c>
    </row>
    <row r="318" spans="1:12" ht="12" customHeight="1" x14ac:dyDescent="0.2">
      <c r="A318" s="15">
        <f t="shared" si="4"/>
        <v>311</v>
      </c>
      <c r="B318" s="46">
        <v>311</v>
      </c>
      <c r="C318" s="16" t="s">
        <v>239</v>
      </c>
      <c r="D318" s="7">
        <v>1344794</v>
      </c>
      <c r="E318" s="7">
        <v>484</v>
      </c>
      <c r="F318" s="7">
        <v>627453</v>
      </c>
      <c r="G318" s="7">
        <v>484</v>
      </c>
      <c r="H318" s="7">
        <v>1296.3904958677685</v>
      </c>
      <c r="I318" s="7">
        <v>524491</v>
      </c>
      <c r="J318" s="7">
        <v>479</v>
      </c>
      <c r="K318" s="7">
        <v>192850</v>
      </c>
      <c r="L318" s="47">
        <v>246</v>
      </c>
    </row>
    <row r="319" spans="1:12" ht="12" customHeight="1" x14ac:dyDescent="0.2">
      <c r="A319" s="15">
        <f t="shared" si="4"/>
        <v>312</v>
      </c>
      <c r="B319" s="46">
        <v>312</v>
      </c>
      <c r="C319" s="16" t="s">
        <v>433</v>
      </c>
      <c r="D319" s="7">
        <v>1012106</v>
      </c>
      <c r="E319" s="7">
        <v>672</v>
      </c>
      <c r="F319" s="7">
        <v>460241</v>
      </c>
      <c r="G319" s="7">
        <v>672</v>
      </c>
      <c r="H319" s="7">
        <v>684.88244047619048</v>
      </c>
      <c r="I319" s="7">
        <v>384608</v>
      </c>
      <c r="J319" s="7">
        <v>666</v>
      </c>
      <c r="K319" s="7">
        <v>167247</v>
      </c>
      <c r="L319" s="47">
        <v>266</v>
      </c>
    </row>
    <row r="320" spans="1:12" ht="12" customHeight="1" x14ac:dyDescent="0.2">
      <c r="A320" s="15">
        <f t="shared" si="4"/>
        <v>313</v>
      </c>
      <c r="B320" s="46">
        <v>313</v>
      </c>
      <c r="C320" s="16" t="s">
        <v>368</v>
      </c>
      <c r="D320" s="7">
        <v>502471</v>
      </c>
      <c r="E320" s="7">
        <v>208</v>
      </c>
      <c r="F320" s="7">
        <v>233806</v>
      </c>
      <c r="G320" s="7">
        <v>208</v>
      </c>
      <c r="H320" s="7">
        <v>1124.0673076923076</v>
      </c>
      <c r="I320" s="7">
        <v>176514</v>
      </c>
      <c r="J320" s="7">
        <v>208</v>
      </c>
      <c r="K320" s="7">
        <v>89816</v>
      </c>
      <c r="L320" s="47">
        <v>80</v>
      </c>
    </row>
    <row r="321" spans="1:12" ht="12" customHeight="1" x14ac:dyDescent="0.2">
      <c r="A321" s="15">
        <f t="shared" si="4"/>
        <v>314</v>
      </c>
      <c r="B321" s="46">
        <v>314</v>
      </c>
      <c r="C321" s="16" t="s">
        <v>369</v>
      </c>
      <c r="D321" s="7">
        <v>552708</v>
      </c>
      <c r="E321" s="7">
        <v>225</v>
      </c>
      <c r="F321" s="7">
        <v>170899</v>
      </c>
      <c r="G321" s="7">
        <v>225</v>
      </c>
      <c r="H321" s="7">
        <v>759.55111111111114</v>
      </c>
      <c r="I321" s="7">
        <v>159073</v>
      </c>
      <c r="J321" s="7">
        <v>216</v>
      </c>
      <c r="K321" s="7">
        <v>125860</v>
      </c>
      <c r="L321" s="47">
        <v>89</v>
      </c>
    </row>
    <row r="322" spans="1:12" ht="12" customHeight="1" x14ac:dyDescent="0.2">
      <c r="A322" s="15">
        <f t="shared" si="4"/>
        <v>315</v>
      </c>
      <c r="B322" s="46">
        <v>315</v>
      </c>
      <c r="C322" s="16" t="s">
        <v>240</v>
      </c>
      <c r="D322" s="7">
        <v>508633</v>
      </c>
      <c r="E322" s="7">
        <v>487</v>
      </c>
      <c r="F322" s="7">
        <v>221863</v>
      </c>
      <c r="G322" s="7">
        <v>487</v>
      </c>
      <c r="H322" s="7">
        <v>455.57084188911705</v>
      </c>
      <c r="I322" s="7">
        <v>191618</v>
      </c>
      <c r="J322" s="7">
        <v>477</v>
      </c>
      <c r="K322" s="7">
        <v>95152</v>
      </c>
      <c r="L322" s="47">
        <v>78</v>
      </c>
    </row>
    <row r="323" spans="1:12" ht="12" customHeight="1" x14ac:dyDescent="0.2">
      <c r="A323" s="15">
        <f t="shared" si="4"/>
        <v>316</v>
      </c>
      <c r="B323" s="46">
        <v>316</v>
      </c>
      <c r="C323" s="16" t="s">
        <v>241</v>
      </c>
      <c r="D323" s="7">
        <v>792877</v>
      </c>
      <c r="E323" s="7">
        <v>487</v>
      </c>
      <c r="F323" s="7">
        <v>368387</v>
      </c>
      <c r="G323" s="7">
        <v>487</v>
      </c>
      <c r="H323" s="7">
        <v>756.44147843942505</v>
      </c>
      <c r="I323" s="7">
        <v>303496</v>
      </c>
      <c r="J323" s="7">
        <v>487</v>
      </c>
      <c r="K323" s="7">
        <v>120812</v>
      </c>
      <c r="L323" s="47">
        <v>487</v>
      </c>
    </row>
    <row r="324" spans="1:12" ht="12" customHeight="1" x14ac:dyDescent="0.2">
      <c r="A324" s="15">
        <f t="shared" si="4"/>
        <v>317</v>
      </c>
      <c r="B324" s="46">
        <v>317</v>
      </c>
      <c r="C324" s="16" t="s">
        <v>242</v>
      </c>
      <c r="D324" s="7">
        <v>313780</v>
      </c>
      <c r="E324" s="7">
        <v>141</v>
      </c>
      <c r="F324" s="7">
        <v>117067</v>
      </c>
      <c r="G324" s="7">
        <v>141</v>
      </c>
      <c r="H324" s="7">
        <v>830.26241134751774</v>
      </c>
      <c r="I324" s="7">
        <v>136297</v>
      </c>
      <c r="J324" s="7">
        <v>138</v>
      </c>
      <c r="K324" s="7">
        <v>60416</v>
      </c>
      <c r="L324" s="47">
        <v>57</v>
      </c>
    </row>
    <row r="325" spans="1:12" ht="12" customHeight="1" x14ac:dyDescent="0.2">
      <c r="A325" s="15">
        <f t="shared" si="4"/>
        <v>318</v>
      </c>
      <c r="B325" s="46">
        <v>318</v>
      </c>
      <c r="C325" s="16" t="s">
        <v>243</v>
      </c>
      <c r="D325" s="7">
        <v>1516305</v>
      </c>
      <c r="E325" s="7">
        <v>1059</v>
      </c>
      <c r="F325" s="7">
        <v>733925</v>
      </c>
      <c r="G325" s="7">
        <v>1059</v>
      </c>
      <c r="H325" s="7">
        <v>693.03588290840412</v>
      </c>
      <c r="I325" s="7">
        <v>556045</v>
      </c>
      <c r="J325" s="7">
        <v>1036</v>
      </c>
      <c r="K325" s="7">
        <v>226334</v>
      </c>
      <c r="L325" s="47">
        <v>174</v>
      </c>
    </row>
    <row r="326" spans="1:12" ht="12" customHeight="1" x14ac:dyDescent="0.2">
      <c r="A326" s="15">
        <f t="shared" si="4"/>
        <v>319</v>
      </c>
      <c r="B326" s="46">
        <v>319</v>
      </c>
      <c r="C326" s="16" t="s">
        <v>370</v>
      </c>
      <c r="D326" s="7">
        <v>1503374</v>
      </c>
      <c r="E326" s="7">
        <v>1189</v>
      </c>
      <c r="F326" s="7">
        <v>679386</v>
      </c>
      <c r="G326" s="7">
        <v>1189</v>
      </c>
      <c r="H326" s="7">
        <v>571.39276703111864</v>
      </c>
      <c r="I326" s="7">
        <v>566918</v>
      </c>
      <c r="J326" s="7">
        <v>1153</v>
      </c>
      <c r="K326" s="7">
        <v>257070</v>
      </c>
      <c r="L326" s="47">
        <v>199</v>
      </c>
    </row>
    <row r="327" spans="1:12" ht="12" customHeight="1" x14ac:dyDescent="0.2">
      <c r="A327" s="15">
        <f t="shared" si="4"/>
        <v>320</v>
      </c>
      <c r="B327" s="46">
        <v>320</v>
      </c>
      <c r="C327" s="16" t="s">
        <v>406</v>
      </c>
      <c r="D327" s="7">
        <v>479372</v>
      </c>
      <c r="E327" s="7">
        <v>191</v>
      </c>
      <c r="F327" s="7">
        <v>192264</v>
      </c>
      <c r="G327" s="7">
        <v>191</v>
      </c>
      <c r="H327" s="7">
        <v>1006.6178010471205</v>
      </c>
      <c r="I327" s="7">
        <v>189922</v>
      </c>
      <c r="J327" s="7">
        <v>183</v>
      </c>
      <c r="K327" s="7">
        <v>97185</v>
      </c>
      <c r="L327" s="47">
        <v>101</v>
      </c>
    </row>
    <row r="328" spans="1:12" ht="12" customHeight="1" x14ac:dyDescent="0.2">
      <c r="A328" s="15">
        <f t="shared" si="4"/>
        <v>321</v>
      </c>
      <c r="B328" s="46">
        <v>321</v>
      </c>
      <c r="C328" s="16" t="s">
        <v>244</v>
      </c>
      <c r="D328" s="7">
        <v>796765</v>
      </c>
      <c r="E328" s="7">
        <v>435</v>
      </c>
      <c r="F328" s="7">
        <v>380006</v>
      </c>
      <c r="G328" s="7">
        <v>435</v>
      </c>
      <c r="H328" s="7">
        <v>873.57701149425293</v>
      </c>
      <c r="I328" s="7">
        <v>273185</v>
      </c>
      <c r="J328" s="7">
        <v>406</v>
      </c>
      <c r="K328" s="7">
        <v>143574</v>
      </c>
      <c r="L328" s="47">
        <v>99</v>
      </c>
    </row>
    <row r="329" spans="1:12" ht="12" customHeight="1" x14ac:dyDescent="0.2">
      <c r="A329" s="15">
        <f t="shared" si="4"/>
        <v>322</v>
      </c>
      <c r="B329" s="46">
        <v>322</v>
      </c>
      <c r="C329" s="16" t="s">
        <v>407</v>
      </c>
      <c r="D329" s="7">
        <v>447218</v>
      </c>
      <c r="E329" s="7">
        <v>420</v>
      </c>
      <c r="F329" s="7">
        <v>189951</v>
      </c>
      <c r="G329" s="7">
        <v>420</v>
      </c>
      <c r="H329" s="7">
        <v>452.26428571428573</v>
      </c>
      <c r="I329" s="7">
        <v>164787</v>
      </c>
      <c r="J329" s="7">
        <v>420</v>
      </c>
      <c r="K329" s="7">
        <v>92480</v>
      </c>
      <c r="L329" s="47">
        <v>76</v>
      </c>
    </row>
    <row r="330" spans="1:12" ht="12" customHeight="1" x14ac:dyDescent="0.2">
      <c r="A330" s="15">
        <f t="shared" ref="A330:A387" si="5">A329+1</f>
        <v>323</v>
      </c>
      <c r="B330" s="46">
        <v>323</v>
      </c>
      <c r="C330" s="16" t="s">
        <v>245</v>
      </c>
      <c r="D330" s="7">
        <v>1168738</v>
      </c>
      <c r="E330" s="7">
        <v>913</v>
      </c>
      <c r="F330" s="7">
        <v>525681</v>
      </c>
      <c r="G330" s="7">
        <v>913</v>
      </c>
      <c r="H330" s="7">
        <v>575.7732749178532</v>
      </c>
      <c r="I330" s="7">
        <v>471331</v>
      </c>
      <c r="J330" s="7">
        <v>898</v>
      </c>
      <c r="K330" s="7">
        <v>171726</v>
      </c>
      <c r="L330" s="47">
        <v>147</v>
      </c>
    </row>
    <row r="331" spans="1:12" ht="12" customHeight="1" x14ac:dyDescent="0.2">
      <c r="A331" s="15">
        <f t="shared" si="5"/>
        <v>324</v>
      </c>
      <c r="B331" s="46">
        <v>324</v>
      </c>
      <c r="C331" s="16" t="s">
        <v>246</v>
      </c>
      <c r="D331" s="7">
        <v>1066483</v>
      </c>
      <c r="E331" s="7">
        <v>301</v>
      </c>
      <c r="F331" s="7">
        <v>543012</v>
      </c>
      <c r="G331" s="7">
        <v>301</v>
      </c>
      <c r="H331" s="7">
        <v>1804.0265780730897</v>
      </c>
      <c r="I331" s="7">
        <v>382599</v>
      </c>
      <c r="J331" s="7">
        <v>253</v>
      </c>
      <c r="K331" s="7">
        <v>138433</v>
      </c>
      <c r="L331" s="47">
        <v>79</v>
      </c>
    </row>
    <row r="332" spans="1:12" ht="12" customHeight="1" x14ac:dyDescent="0.2">
      <c r="A332" s="15">
        <f t="shared" si="5"/>
        <v>325</v>
      </c>
      <c r="B332" s="46">
        <v>325</v>
      </c>
      <c r="C332" s="16" t="s">
        <v>247</v>
      </c>
      <c r="D332" s="7">
        <v>864439</v>
      </c>
      <c r="E332" s="7">
        <v>423</v>
      </c>
      <c r="F332" s="7">
        <v>382273</v>
      </c>
      <c r="G332" s="7">
        <v>423</v>
      </c>
      <c r="H332" s="7">
        <v>903.71867612293147</v>
      </c>
      <c r="I332" s="7">
        <v>288266</v>
      </c>
      <c r="J332" s="7">
        <v>413</v>
      </c>
      <c r="K332" s="7">
        <v>193900</v>
      </c>
      <c r="L332" s="47">
        <v>149</v>
      </c>
    </row>
    <row r="333" spans="1:12" ht="12" customHeight="1" x14ac:dyDescent="0.2">
      <c r="A333" s="15">
        <f t="shared" si="5"/>
        <v>326</v>
      </c>
      <c r="B333" s="46">
        <v>326</v>
      </c>
      <c r="C333" s="16" t="s">
        <v>279</v>
      </c>
      <c r="D333" s="7">
        <v>961889</v>
      </c>
      <c r="E333" s="7">
        <v>893</v>
      </c>
      <c r="F333" s="7">
        <v>346113</v>
      </c>
      <c r="G333" s="7">
        <v>893</v>
      </c>
      <c r="H333" s="7">
        <v>387.5845464725644</v>
      </c>
      <c r="I333" s="7">
        <v>350613</v>
      </c>
      <c r="J333" s="7">
        <v>874</v>
      </c>
      <c r="K333" s="7">
        <v>265163</v>
      </c>
      <c r="L333" s="47">
        <v>520</v>
      </c>
    </row>
    <row r="334" spans="1:12" ht="12" customHeight="1" x14ac:dyDescent="0.2">
      <c r="A334" s="15">
        <f t="shared" si="5"/>
        <v>327</v>
      </c>
      <c r="B334" s="46">
        <v>327</v>
      </c>
      <c r="C334" s="16" t="s">
        <v>371</v>
      </c>
      <c r="D334" s="7">
        <v>2078771</v>
      </c>
      <c r="E334" s="7">
        <v>905</v>
      </c>
      <c r="F334" s="7">
        <v>721870</v>
      </c>
      <c r="G334" s="7">
        <v>905</v>
      </c>
      <c r="H334" s="7">
        <v>797.64640883977904</v>
      </c>
      <c r="I334" s="7">
        <v>438616</v>
      </c>
      <c r="J334" s="7">
        <v>470</v>
      </c>
      <c r="K334" s="7">
        <v>841295</v>
      </c>
      <c r="L334" s="47">
        <v>485</v>
      </c>
    </row>
    <row r="335" spans="1:12" ht="12" customHeight="1" x14ac:dyDescent="0.2">
      <c r="A335" s="15">
        <f t="shared" si="5"/>
        <v>328</v>
      </c>
      <c r="B335" s="46">
        <v>328</v>
      </c>
      <c r="C335" s="16" t="s">
        <v>248</v>
      </c>
      <c r="D335" s="7">
        <v>415982</v>
      </c>
      <c r="E335" s="7">
        <v>152</v>
      </c>
      <c r="F335" s="7">
        <v>201260</v>
      </c>
      <c r="G335" s="7">
        <v>152</v>
      </c>
      <c r="H335" s="7">
        <v>1324.078947368421</v>
      </c>
      <c r="I335" s="7">
        <v>144059</v>
      </c>
      <c r="J335" s="7">
        <v>152</v>
      </c>
      <c r="K335" s="7">
        <v>70663</v>
      </c>
      <c r="L335" s="47">
        <v>125</v>
      </c>
    </row>
    <row r="336" spans="1:12" ht="12" customHeight="1" x14ac:dyDescent="0.2">
      <c r="A336" s="15">
        <f t="shared" si="5"/>
        <v>329</v>
      </c>
      <c r="B336" s="46">
        <v>329</v>
      </c>
      <c r="C336" s="16" t="s">
        <v>280</v>
      </c>
      <c r="D336" s="7">
        <v>795733</v>
      </c>
      <c r="E336" s="7">
        <v>595</v>
      </c>
      <c r="F336" s="7">
        <v>316201</v>
      </c>
      <c r="G336" s="7">
        <v>595</v>
      </c>
      <c r="H336" s="7">
        <v>531.43025210084033</v>
      </c>
      <c r="I336" s="7">
        <v>312223</v>
      </c>
      <c r="J336" s="7">
        <v>588</v>
      </c>
      <c r="K336" s="7">
        <v>167309</v>
      </c>
      <c r="L336" s="47">
        <v>437</v>
      </c>
    </row>
    <row r="337" spans="1:12" ht="12" customHeight="1" x14ac:dyDescent="0.2">
      <c r="A337" s="15">
        <f t="shared" si="5"/>
        <v>330</v>
      </c>
      <c r="B337" s="46">
        <v>330</v>
      </c>
      <c r="C337" s="16" t="s">
        <v>452</v>
      </c>
      <c r="D337" s="7">
        <v>867017</v>
      </c>
      <c r="E337" s="7">
        <v>797</v>
      </c>
      <c r="F337" s="7">
        <v>362678</v>
      </c>
      <c r="G337" s="7">
        <v>797</v>
      </c>
      <c r="H337" s="7">
        <v>455.05395232120452</v>
      </c>
      <c r="I337" s="7">
        <v>332185</v>
      </c>
      <c r="J337" s="7">
        <v>793</v>
      </c>
      <c r="K337" s="7">
        <v>172154</v>
      </c>
      <c r="L337" s="47">
        <v>192</v>
      </c>
    </row>
    <row r="338" spans="1:12" ht="12" customHeight="1" x14ac:dyDescent="0.2">
      <c r="A338" s="15">
        <f t="shared" si="5"/>
        <v>331</v>
      </c>
      <c r="B338" s="46">
        <v>331</v>
      </c>
      <c r="C338" s="16" t="s">
        <v>372</v>
      </c>
      <c r="D338" s="7">
        <v>519383</v>
      </c>
      <c r="E338" s="7">
        <v>561</v>
      </c>
      <c r="F338" s="7">
        <v>181122</v>
      </c>
      <c r="G338" s="7">
        <v>561</v>
      </c>
      <c r="H338" s="7">
        <v>322.85561497326205</v>
      </c>
      <c r="I338" s="7">
        <v>234932</v>
      </c>
      <c r="J338" s="7">
        <v>561</v>
      </c>
      <c r="K338" s="7">
        <v>103329</v>
      </c>
      <c r="L338" s="47">
        <v>103</v>
      </c>
    </row>
    <row r="339" spans="1:12" ht="12" customHeight="1" x14ac:dyDescent="0.2">
      <c r="A339" s="15">
        <f t="shared" si="5"/>
        <v>332</v>
      </c>
      <c r="B339" s="46">
        <v>332</v>
      </c>
      <c r="C339" s="16" t="s">
        <v>455</v>
      </c>
      <c r="D339" s="7">
        <v>421490</v>
      </c>
      <c r="E339" s="7">
        <v>207</v>
      </c>
      <c r="F339" s="7">
        <v>176748</v>
      </c>
      <c r="G339" s="7">
        <v>207</v>
      </c>
      <c r="H339" s="7">
        <v>853.85507246376812</v>
      </c>
      <c r="I339" s="7">
        <v>164427</v>
      </c>
      <c r="J339" s="7">
        <v>183</v>
      </c>
      <c r="K339" s="7">
        <v>80315</v>
      </c>
      <c r="L339" s="47">
        <v>75</v>
      </c>
    </row>
    <row r="340" spans="1:12" ht="12" customHeight="1" x14ac:dyDescent="0.2">
      <c r="A340" s="15">
        <f t="shared" si="5"/>
        <v>333</v>
      </c>
      <c r="B340" s="46">
        <v>333</v>
      </c>
      <c r="C340" s="16" t="s">
        <v>249</v>
      </c>
      <c r="D340" s="7">
        <v>1101578</v>
      </c>
      <c r="E340" s="7">
        <v>683</v>
      </c>
      <c r="F340" s="7">
        <v>378409</v>
      </c>
      <c r="G340" s="7">
        <v>683</v>
      </c>
      <c r="H340" s="7">
        <v>554.03953147877019</v>
      </c>
      <c r="I340" s="7">
        <v>417373</v>
      </c>
      <c r="J340" s="7">
        <v>663</v>
      </c>
      <c r="K340" s="7">
        <v>305796</v>
      </c>
      <c r="L340" s="47">
        <v>683</v>
      </c>
    </row>
    <row r="341" spans="1:12" ht="12" customHeight="1" x14ac:dyDescent="0.2">
      <c r="A341" s="15">
        <f t="shared" si="5"/>
        <v>334</v>
      </c>
      <c r="B341" s="46">
        <v>334</v>
      </c>
      <c r="C341" s="16" t="s">
        <v>430</v>
      </c>
      <c r="D341" s="7">
        <v>1142512</v>
      </c>
      <c r="E341" s="7">
        <v>396</v>
      </c>
      <c r="F341" s="7">
        <v>558225</v>
      </c>
      <c r="G341" s="7">
        <v>396</v>
      </c>
      <c r="H341" s="7">
        <v>1409.659090909091</v>
      </c>
      <c r="I341" s="7">
        <v>423695</v>
      </c>
      <c r="J341" s="7">
        <v>372</v>
      </c>
      <c r="K341" s="7">
        <v>160592</v>
      </c>
      <c r="L341" s="47">
        <v>163</v>
      </c>
    </row>
    <row r="342" spans="1:12" ht="12" customHeight="1" x14ac:dyDescent="0.2">
      <c r="A342" s="15">
        <f t="shared" si="5"/>
        <v>335</v>
      </c>
      <c r="B342" s="46">
        <v>335</v>
      </c>
      <c r="C342" s="16" t="s">
        <v>250</v>
      </c>
      <c r="D342" s="7">
        <v>839647</v>
      </c>
      <c r="E342" s="7">
        <v>433</v>
      </c>
      <c r="F342" s="7">
        <v>339256</v>
      </c>
      <c r="G342" s="7">
        <v>433</v>
      </c>
      <c r="H342" s="7">
        <v>783.5011547344111</v>
      </c>
      <c r="I342" s="7">
        <v>322480</v>
      </c>
      <c r="J342" s="7">
        <v>433</v>
      </c>
      <c r="K342" s="7">
        <v>177911</v>
      </c>
      <c r="L342" s="47">
        <v>433</v>
      </c>
    </row>
    <row r="343" spans="1:12" ht="12" customHeight="1" x14ac:dyDescent="0.2">
      <c r="A343" s="15">
        <f t="shared" si="5"/>
        <v>336</v>
      </c>
      <c r="B343" s="46">
        <v>336</v>
      </c>
      <c r="C343" s="16" t="s">
        <v>251</v>
      </c>
      <c r="D343" s="7">
        <v>1005679</v>
      </c>
      <c r="E343" s="7">
        <v>990</v>
      </c>
      <c r="F343" s="7">
        <v>429973</v>
      </c>
      <c r="G343" s="7">
        <v>990</v>
      </c>
      <c r="H343" s="7">
        <v>434.31616161616159</v>
      </c>
      <c r="I343" s="7">
        <v>503778</v>
      </c>
      <c r="J343" s="7">
        <v>783</v>
      </c>
      <c r="K343" s="7">
        <v>71928</v>
      </c>
      <c r="L343" s="47">
        <v>470</v>
      </c>
    </row>
    <row r="344" spans="1:12" ht="12" customHeight="1" x14ac:dyDescent="0.2">
      <c r="A344" s="15">
        <f t="shared" si="5"/>
        <v>337</v>
      </c>
      <c r="B344" s="46">
        <v>337</v>
      </c>
      <c r="C344" s="16" t="s">
        <v>373</v>
      </c>
      <c r="D344" s="7">
        <v>633776</v>
      </c>
      <c r="E344" s="7">
        <v>413</v>
      </c>
      <c r="F344" s="7">
        <v>224462</v>
      </c>
      <c r="G344" s="7">
        <v>413</v>
      </c>
      <c r="H344" s="7">
        <v>543.49152542372883</v>
      </c>
      <c r="I344" s="7">
        <v>242188</v>
      </c>
      <c r="J344" s="7">
        <v>413</v>
      </c>
      <c r="K344" s="7">
        <v>167126</v>
      </c>
      <c r="L344" s="47">
        <v>250</v>
      </c>
    </row>
    <row r="345" spans="1:12" ht="12" customHeight="1" x14ac:dyDescent="0.2">
      <c r="A345" s="15">
        <f t="shared" si="5"/>
        <v>338</v>
      </c>
      <c r="B345" s="46">
        <v>338</v>
      </c>
      <c r="C345" s="16" t="s">
        <v>463</v>
      </c>
      <c r="D345" s="7">
        <v>552549</v>
      </c>
      <c r="E345" s="7">
        <v>198</v>
      </c>
      <c r="F345" s="7">
        <v>244419</v>
      </c>
      <c r="G345" s="7">
        <v>198</v>
      </c>
      <c r="H345" s="7">
        <v>1234.439393939394</v>
      </c>
      <c r="I345" s="7">
        <v>184943</v>
      </c>
      <c r="J345" s="7">
        <v>192</v>
      </c>
      <c r="K345" s="7">
        <v>123187</v>
      </c>
      <c r="L345" s="47">
        <v>94</v>
      </c>
    </row>
    <row r="346" spans="1:12" ht="12" customHeight="1" x14ac:dyDescent="0.2">
      <c r="A346" s="15">
        <f t="shared" si="5"/>
        <v>339</v>
      </c>
      <c r="B346" s="46">
        <v>339</v>
      </c>
      <c r="C346" s="16" t="s">
        <v>374</v>
      </c>
      <c r="D346" s="7">
        <v>1080431</v>
      </c>
      <c r="E346" s="7">
        <v>459</v>
      </c>
      <c r="F346" s="7">
        <v>446274</v>
      </c>
      <c r="G346" s="7">
        <v>459</v>
      </c>
      <c r="H346" s="7">
        <v>972.27450980392155</v>
      </c>
      <c r="I346" s="7">
        <v>432490</v>
      </c>
      <c r="J346" s="7">
        <v>450</v>
      </c>
      <c r="K346" s="7">
        <v>201666</v>
      </c>
      <c r="L346" s="47">
        <v>304</v>
      </c>
    </row>
    <row r="347" spans="1:12" ht="12" customHeight="1" x14ac:dyDescent="0.2">
      <c r="A347" s="15">
        <f t="shared" si="5"/>
        <v>340</v>
      </c>
      <c r="B347" s="46">
        <v>340</v>
      </c>
      <c r="C347" s="16" t="s">
        <v>252</v>
      </c>
      <c r="D347" s="7">
        <v>228416</v>
      </c>
      <c r="E347" s="7">
        <v>439</v>
      </c>
      <c r="F347" s="7">
        <v>228416</v>
      </c>
      <c r="G347" s="7">
        <v>439</v>
      </c>
      <c r="H347" s="7">
        <v>520.30979498861052</v>
      </c>
      <c r="I347" s="7">
        <v>0</v>
      </c>
      <c r="J347" s="7">
        <v>0</v>
      </c>
      <c r="K347" s="7">
        <v>0</v>
      </c>
      <c r="L347" s="47">
        <v>0</v>
      </c>
    </row>
    <row r="348" spans="1:12" ht="12" customHeight="1" x14ac:dyDescent="0.2">
      <c r="A348" s="15">
        <f t="shared" si="5"/>
        <v>341</v>
      </c>
      <c r="B348" s="46">
        <v>341</v>
      </c>
      <c r="C348" s="16" t="s">
        <v>253</v>
      </c>
      <c r="D348" s="7">
        <v>1087283</v>
      </c>
      <c r="E348" s="7">
        <v>399</v>
      </c>
      <c r="F348" s="7">
        <v>441588</v>
      </c>
      <c r="G348" s="7">
        <v>399</v>
      </c>
      <c r="H348" s="7">
        <v>1106.7368421052631</v>
      </c>
      <c r="I348" s="7">
        <v>436458</v>
      </c>
      <c r="J348" s="7">
        <v>388</v>
      </c>
      <c r="K348" s="7">
        <v>209237</v>
      </c>
      <c r="L348" s="47">
        <v>389</v>
      </c>
    </row>
    <row r="349" spans="1:12" ht="12" customHeight="1" x14ac:dyDescent="0.2">
      <c r="A349" s="15">
        <f t="shared" si="5"/>
        <v>342</v>
      </c>
      <c r="B349" s="46">
        <v>342</v>
      </c>
      <c r="C349" s="16" t="s">
        <v>375</v>
      </c>
      <c r="D349" s="7">
        <v>744311</v>
      </c>
      <c r="E349" s="7">
        <v>303</v>
      </c>
      <c r="F349" s="7">
        <v>255882</v>
      </c>
      <c r="G349" s="7">
        <v>303</v>
      </c>
      <c r="H349" s="7">
        <v>844.49504950495054</v>
      </c>
      <c r="I349" s="7">
        <v>292481</v>
      </c>
      <c r="J349" s="7">
        <v>297</v>
      </c>
      <c r="K349" s="7">
        <v>195948</v>
      </c>
      <c r="L349" s="47">
        <v>236</v>
      </c>
    </row>
    <row r="350" spans="1:12" ht="12" customHeight="1" x14ac:dyDescent="0.2">
      <c r="A350" s="15">
        <f t="shared" si="5"/>
        <v>343</v>
      </c>
      <c r="B350" s="46">
        <v>343</v>
      </c>
      <c r="C350" s="16" t="s">
        <v>254</v>
      </c>
      <c r="D350" s="7">
        <v>1296199</v>
      </c>
      <c r="E350" s="7">
        <v>558</v>
      </c>
      <c r="F350" s="7">
        <v>464191</v>
      </c>
      <c r="G350" s="7">
        <v>558</v>
      </c>
      <c r="H350" s="7">
        <v>831.8835125448029</v>
      </c>
      <c r="I350" s="7">
        <v>504108</v>
      </c>
      <c r="J350" s="7">
        <v>547</v>
      </c>
      <c r="K350" s="7">
        <v>327900</v>
      </c>
      <c r="L350" s="47">
        <v>558</v>
      </c>
    </row>
    <row r="351" spans="1:12" ht="12" customHeight="1" x14ac:dyDescent="0.2">
      <c r="A351" s="15">
        <f t="shared" si="5"/>
        <v>344</v>
      </c>
      <c r="B351" s="46">
        <v>344</v>
      </c>
      <c r="C351" s="16" t="s">
        <v>376</v>
      </c>
      <c r="D351" s="7">
        <v>812724</v>
      </c>
      <c r="E351" s="7">
        <v>359</v>
      </c>
      <c r="F351" s="7">
        <v>217974</v>
      </c>
      <c r="G351" s="7">
        <v>359</v>
      </c>
      <c r="H351" s="7">
        <v>607.16991643454037</v>
      </c>
      <c r="I351" s="7">
        <v>244414</v>
      </c>
      <c r="J351" s="7">
        <v>347</v>
      </c>
      <c r="K351" s="7">
        <v>152336</v>
      </c>
      <c r="L351" s="47">
        <v>359</v>
      </c>
    </row>
    <row r="352" spans="1:12" ht="12" customHeight="1" x14ac:dyDescent="0.2">
      <c r="A352" s="15">
        <f t="shared" si="5"/>
        <v>345</v>
      </c>
      <c r="B352" s="46">
        <v>345</v>
      </c>
      <c r="C352" s="16" t="s">
        <v>416</v>
      </c>
      <c r="D352" s="7">
        <v>1659150</v>
      </c>
      <c r="E352" s="7">
        <v>713</v>
      </c>
      <c r="F352" s="7">
        <v>734773</v>
      </c>
      <c r="G352" s="7">
        <v>713</v>
      </c>
      <c r="H352" s="7">
        <v>1030.5371669004207</v>
      </c>
      <c r="I352" s="7">
        <v>647439</v>
      </c>
      <c r="J352" s="7">
        <v>689</v>
      </c>
      <c r="K352" s="7">
        <v>276938</v>
      </c>
      <c r="L352" s="47">
        <v>292</v>
      </c>
    </row>
    <row r="353" spans="1:12" ht="12" customHeight="1" x14ac:dyDescent="0.2">
      <c r="A353" s="15">
        <f t="shared" si="5"/>
        <v>346</v>
      </c>
      <c r="B353" s="46">
        <v>346</v>
      </c>
      <c r="C353" s="16" t="s">
        <v>255</v>
      </c>
      <c r="D353" s="7">
        <v>535100</v>
      </c>
      <c r="E353" s="7">
        <v>173</v>
      </c>
      <c r="F353" s="7">
        <v>220170</v>
      </c>
      <c r="G353" s="7">
        <v>173</v>
      </c>
      <c r="H353" s="7">
        <v>1272.6589595375722</v>
      </c>
      <c r="I353" s="7">
        <v>199973</v>
      </c>
      <c r="J353" s="7">
        <v>172</v>
      </c>
      <c r="K353" s="7">
        <v>114957</v>
      </c>
      <c r="L353" s="47">
        <v>95</v>
      </c>
    </row>
    <row r="354" spans="1:12" ht="12" customHeight="1" x14ac:dyDescent="0.2">
      <c r="A354" s="15">
        <f t="shared" si="5"/>
        <v>347</v>
      </c>
      <c r="B354" s="46">
        <v>347</v>
      </c>
      <c r="C354" s="16" t="s">
        <v>377</v>
      </c>
      <c r="D354" s="7">
        <v>512259</v>
      </c>
      <c r="E354" s="7">
        <v>264</v>
      </c>
      <c r="F354" s="7">
        <v>216694</v>
      </c>
      <c r="G354" s="7">
        <v>264</v>
      </c>
      <c r="H354" s="7">
        <v>820.81060606060601</v>
      </c>
      <c r="I354" s="7">
        <v>202531</v>
      </c>
      <c r="J354" s="7">
        <v>262</v>
      </c>
      <c r="K354" s="7">
        <v>93033</v>
      </c>
      <c r="L354" s="47">
        <v>81</v>
      </c>
    </row>
    <row r="355" spans="1:12" ht="12" customHeight="1" x14ac:dyDescent="0.2">
      <c r="A355" s="15">
        <f t="shared" si="5"/>
        <v>348</v>
      </c>
      <c r="B355" s="46">
        <v>348</v>
      </c>
      <c r="C355" s="16" t="s">
        <v>256</v>
      </c>
      <c r="D355" s="7">
        <v>493398</v>
      </c>
      <c r="E355" s="7">
        <v>157</v>
      </c>
      <c r="F355" s="7">
        <v>198835</v>
      </c>
      <c r="G355" s="7">
        <v>157</v>
      </c>
      <c r="H355" s="7">
        <v>1266.4649681528663</v>
      </c>
      <c r="I355" s="7">
        <v>188085</v>
      </c>
      <c r="J355" s="7">
        <v>138</v>
      </c>
      <c r="K355" s="7">
        <v>106478</v>
      </c>
      <c r="L355" s="47">
        <v>138</v>
      </c>
    </row>
    <row r="356" spans="1:12" ht="12" customHeight="1" x14ac:dyDescent="0.2">
      <c r="A356" s="15">
        <f t="shared" si="5"/>
        <v>349</v>
      </c>
      <c r="B356" s="46">
        <v>349</v>
      </c>
      <c r="C356" s="16" t="s">
        <v>378</v>
      </c>
      <c r="D356" s="7">
        <v>510929</v>
      </c>
      <c r="E356" s="7">
        <v>245</v>
      </c>
      <c r="F356" s="7">
        <v>245136</v>
      </c>
      <c r="G356" s="7">
        <v>245</v>
      </c>
      <c r="H356" s="7">
        <v>1000.5551020408163</v>
      </c>
      <c r="I356" s="7">
        <v>195539</v>
      </c>
      <c r="J356" s="7">
        <v>239</v>
      </c>
      <c r="K356" s="7">
        <v>70253</v>
      </c>
      <c r="L356" s="47">
        <v>232</v>
      </c>
    </row>
    <row r="357" spans="1:12" ht="12" customHeight="1" x14ac:dyDescent="0.2">
      <c r="A357" s="15">
        <f t="shared" si="5"/>
        <v>350</v>
      </c>
      <c r="B357" s="46">
        <v>350</v>
      </c>
      <c r="C357" s="16" t="s">
        <v>257</v>
      </c>
      <c r="D357" s="7">
        <v>341403</v>
      </c>
      <c r="E357" s="7">
        <v>200</v>
      </c>
      <c r="F357" s="7">
        <v>143286</v>
      </c>
      <c r="G357" s="7">
        <v>200</v>
      </c>
      <c r="H357" s="7">
        <v>716.43</v>
      </c>
      <c r="I357" s="7">
        <v>135644</v>
      </c>
      <c r="J357" s="7">
        <v>199</v>
      </c>
      <c r="K357" s="7">
        <v>62473</v>
      </c>
      <c r="L357" s="47">
        <v>54</v>
      </c>
    </row>
    <row r="358" spans="1:12" ht="12" customHeight="1" x14ac:dyDescent="0.2">
      <c r="A358" s="15">
        <f t="shared" si="5"/>
        <v>351</v>
      </c>
      <c r="B358" s="46">
        <v>351</v>
      </c>
      <c r="C358" s="16" t="s">
        <v>408</v>
      </c>
      <c r="D358" s="7">
        <v>977394</v>
      </c>
      <c r="E358" s="7">
        <v>421</v>
      </c>
      <c r="F358" s="7">
        <v>355287</v>
      </c>
      <c r="G358" s="7">
        <v>421</v>
      </c>
      <c r="H358" s="7">
        <v>843.91211401425176</v>
      </c>
      <c r="I358" s="7">
        <v>385529</v>
      </c>
      <c r="J358" s="7">
        <v>413</v>
      </c>
      <c r="K358" s="7">
        <v>236577</v>
      </c>
      <c r="L358" s="47">
        <v>253</v>
      </c>
    </row>
    <row r="359" spans="1:12" ht="12" customHeight="1" x14ac:dyDescent="0.2">
      <c r="A359" s="15">
        <f t="shared" si="5"/>
        <v>352</v>
      </c>
      <c r="B359" s="46">
        <v>352</v>
      </c>
      <c r="C359" s="16" t="s">
        <v>258</v>
      </c>
      <c r="D359" s="7">
        <v>608422</v>
      </c>
      <c r="E359" s="7">
        <v>221</v>
      </c>
      <c r="F359" s="7">
        <v>269224</v>
      </c>
      <c r="G359" s="7">
        <v>221</v>
      </c>
      <c r="H359" s="7">
        <v>1218.2081447963801</v>
      </c>
      <c r="I359" s="7">
        <v>239038</v>
      </c>
      <c r="J359" s="7">
        <v>205</v>
      </c>
      <c r="K359" s="7">
        <v>100160</v>
      </c>
      <c r="L359" s="47">
        <v>219</v>
      </c>
    </row>
    <row r="360" spans="1:12" ht="12" customHeight="1" x14ac:dyDescent="0.2">
      <c r="A360" s="15">
        <f t="shared" si="5"/>
        <v>353</v>
      </c>
      <c r="B360" s="46">
        <v>353</v>
      </c>
      <c r="C360" s="16" t="s">
        <v>448</v>
      </c>
      <c r="D360" s="7">
        <v>867921</v>
      </c>
      <c r="E360" s="7">
        <v>737</v>
      </c>
      <c r="F360" s="7">
        <v>385475</v>
      </c>
      <c r="G360" s="7">
        <v>737</v>
      </c>
      <c r="H360" s="7">
        <v>523.03256445047487</v>
      </c>
      <c r="I360" s="7">
        <v>330860</v>
      </c>
      <c r="J360" s="7">
        <v>716</v>
      </c>
      <c r="K360" s="7">
        <v>151586</v>
      </c>
      <c r="L360" s="47">
        <v>167</v>
      </c>
    </row>
    <row r="361" spans="1:12" ht="12" customHeight="1" x14ac:dyDescent="0.2">
      <c r="A361" s="15">
        <f t="shared" si="5"/>
        <v>354</v>
      </c>
      <c r="B361" s="46">
        <v>354</v>
      </c>
      <c r="C361" s="16" t="s">
        <v>259</v>
      </c>
      <c r="D361" s="7">
        <v>873072</v>
      </c>
      <c r="E361" s="7">
        <v>650</v>
      </c>
      <c r="F361" s="7">
        <v>398310</v>
      </c>
      <c r="G361" s="7">
        <v>650</v>
      </c>
      <c r="H361" s="7">
        <v>612.78461538461534</v>
      </c>
      <c r="I361" s="7">
        <v>337692</v>
      </c>
      <c r="J361" s="7">
        <v>639</v>
      </c>
      <c r="K361" s="7">
        <v>137070</v>
      </c>
      <c r="L361" s="47">
        <v>190</v>
      </c>
    </row>
    <row r="362" spans="1:12" ht="12" customHeight="1" x14ac:dyDescent="0.2">
      <c r="A362" s="15">
        <f t="shared" si="5"/>
        <v>355</v>
      </c>
      <c r="B362" s="46">
        <v>355</v>
      </c>
      <c r="C362" s="16" t="s">
        <v>379</v>
      </c>
      <c r="D362" s="7">
        <v>893654</v>
      </c>
      <c r="E362" s="7">
        <v>601</v>
      </c>
      <c r="F362" s="7">
        <v>296913</v>
      </c>
      <c r="G362" s="7">
        <v>601</v>
      </c>
      <c r="H362" s="7">
        <v>494.0316139767055</v>
      </c>
      <c r="I362" s="7">
        <v>328168</v>
      </c>
      <c r="J362" s="7">
        <v>595</v>
      </c>
      <c r="K362" s="7">
        <v>268571</v>
      </c>
      <c r="L362" s="47">
        <v>398</v>
      </c>
    </row>
    <row r="363" spans="1:12" ht="12" customHeight="1" x14ac:dyDescent="0.2">
      <c r="A363" s="15">
        <f t="shared" si="5"/>
        <v>356</v>
      </c>
      <c r="B363" s="46">
        <v>356</v>
      </c>
      <c r="C363" s="16" t="s">
        <v>380</v>
      </c>
      <c r="D363" s="7">
        <v>1258404</v>
      </c>
      <c r="E363" s="7">
        <v>1092</v>
      </c>
      <c r="F363" s="7">
        <v>488130</v>
      </c>
      <c r="G363" s="7">
        <v>1092</v>
      </c>
      <c r="H363" s="7">
        <v>447.00549450549448</v>
      </c>
      <c r="I363" s="7">
        <v>482440</v>
      </c>
      <c r="J363" s="7">
        <v>1071</v>
      </c>
      <c r="K363" s="7">
        <v>287834</v>
      </c>
      <c r="L363" s="47">
        <v>870</v>
      </c>
    </row>
    <row r="364" spans="1:12" ht="12" customHeight="1" x14ac:dyDescent="0.2">
      <c r="A364" s="15">
        <f t="shared" si="5"/>
        <v>357</v>
      </c>
      <c r="B364" s="46">
        <v>357</v>
      </c>
      <c r="C364" s="16" t="s">
        <v>281</v>
      </c>
      <c r="D364" s="7">
        <v>784718</v>
      </c>
      <c r="E364" s="7">
        <v>477</v>
      </c>
      <c r="F364" s="7">
        <v>271734</v>
      </c>
      <c r="G364" s="7">
        <v>477</v>
      </c>
      <c r="H364" s="7">
        <v>569.67295597484281</v>
      </c>
      <c r="I364" s="7">
        <v>297552</v>
      </c>
      <c r="J364" s="7">
        <v>477</v>
      </c>
      <c r="K364" s="7">
        <v>215432</v>
      </c>
      <c r="L364" s="47">
        <v>477</v>
      </c>
    </row>
    <row r="365" spans="1:12" ht="12" customHeight="1" x14ac:dyDescent="0.2">
      <c r="A365" s="15">
        <f t="shared" si="5"/>
        <v>358</v>
      </c>
      <c r="B365" s="46">
        <v>358</v>
      </c>
      <c r="C365" s="16" t="s">
        <v>381</v>
      </c>
      <c r="D365" s="7">
        <v>1051325</v>
      </c>
      <c r="E365" s="7">
        <v>526</v>
      </c>
      <c r="F365" s="7">
        <v>369931</v>
      </c>
      <c r="G365" s="7">
        <v>526</v>
      </c>
      <c r="H365" s="7">
        <v>703.29087452471481</v>
      </c>
      <c r="I365" s="7">
        <v>352900</v>
      </c>
      <c r="J365" s="7">
        <v>525</v>
      </c>
      <c r="K365" s="7">
        <v>328493</v>
      </c>
      <c r="L365" s="47">
        <v>388</v>
      </c>
    </row>
    <row r="366" spans="1:12" ht="12" customHeight="1" x14ac:dyDescent="0.2">
      <c r="A366" s="15">
        <f t="shared" si="5"/>
        <v>359</v>
      </c>
      <c r="B366" s="46">
        <v>359</v>
      </c>
      <c r="C366" s="16" t="s">
        <v>260</v>
      </c>
      <c r="D366" s="7">
        <v>2303110</v>
      </c>
      <c r="E366" s="7">
        <v>697</v>
      </c>
      <c r="F366" s="7">
        <v>973106</v>
      </c>
      <c r="G366" s="7">
        <v>697</v>
      </c>
      <c r="H366" s="7">
        <v>1396.1348637015783</v>
      </c>
      <c r="I366" s="7">
        <v>871748</v>
      </c>
      <c r="J366" s="7">
        <v>670</v>
      </c>
      <c r="K366" s="7">
        <v>458256</v>
      </c>
      <c r="L366" s="47">
        <v>697</v>
      </c>
    </row>
    <row r="367" spans="1:12" ht="12" customHeight="1" x14ac:dyDescent="0.2">
      <c r="A367" s="15">
        <f t="shared" si="5"/>
        <v>360</v>
      </c>
      <c r="B367" s="46">
        <v>360</v>
      </c>
      <c r="C367" s="16" t="s">
        <v>261</v>
      </c>
      <c r="D367" s="7">
        <v>658483</v>
      </c>
      <c r="E367" s="7">
        <v>458</v>
      </c>
      <c r="F367" s="7">
        <v>281550</v>
      </c>
      <c r="G367" s="7">
        <v>458</v>
      </c>
      <c r="H367" s="7">
        <v>614.7379912663755</v>
      </c>
      <c r="I367" s="7">
        <v>212982</v>
      </c>
      <c r="J367" s="7">
        <v>456</v>
      </c>
      <c r="K367" s="7">
        <v>90850</v>
      </c>
      <c r="L367" s="47">
        <v>61</v>
      </c>
    </row>
    <row r="368" spans="1:12" ht="12" customHeight="1" x14ac:dyDescent="0.2">
      <c r="A368" s="15">
        <f t="shared" si="5"/>
        <v>361</v>
      </c>
      <c r="B368" s="46">
        <v>361</v>
      </c>
      <c r="C368" s="16" t="s">
        <v>434</v>
      </c>
      <c r="D368" s="7">
        <v>503089</v>
      </c>
      <c r="E368" s="7">
        <v>161</v>
      </c>
      <c r="F368" s="7">
        <v>136117</v>
      </c>
      <c r="G368" s="7">
        <v>161</v>
      </c>
      <c r="H368" s="7">
        <v>845.44720496894411</v>
      </c>
      <c r="I368" s="7">
        <v>179937</v>
      </c>
      <c r="J368" s="7">
        <v>154</v>
      </c>
      <c r="K368" s="7">
        <v>187035</v>
      </c>
      <c r="L368" s="47">
        <v>144</v>
      </c>
    </row>
    <row r="369" spans="1:12" ht="12" customHeight="1" x14ac:dyDescent="0.2">
      <c r="A369" s="15">
        <f t="shared" si="5"/>
        <v>362</v>
      </c>
      <c r="B369" s="46">
        <v>362</v>
      </c>
      <c r="C369" s="16" t="s">
        <v>262</v>
      </c>
      <c r="D369" s="7">
        <v>396792</v>
      </c>
      <c r="E369" s="7">
        <v>130</v>
      </c>
      <c r="F369" s="7">
        <v>152790</v>
      </c>
      <c r="G369" s="7">
        <v>130</v>
      </c>
      <c r="H369" s="7">
        <v>1175.3076923076924</v>
      </c>
      <c r="I369" s="7">
        <v>156230</v>
      </c>
      <c r="J369" s="7">
        <v>130</v>
      </c>
      <c r="K369" s="7">
        <v>87771</v>
      </c>
      <c r="L369" s="47">
        <v>130</v>
      </c>
    </row>
    <row r="370" spans="1:12" ht="12" customHeight="1" x14ac:dyDescent="0.2">
      <c r="A370" s="15">
        <f t="shared" si="5"/>
        <v>363</v>
      </c>
      <c r="B370" s="46">
        <v>363</v>
      </c>
      <c r="C370" s="16" t="s">
        <v>263</v>
      </c>
      <c r="D370" s="7">
        <v>772842</v>
      </c>
      <c r="E370" s="7">
        <v>413</v>
      </c>
      <c r="F370" s="7">
        <v>363664</v>
      </c>
      <c r="G370" s="7">
        <v>413</v>
      </c>
      <c r="H370" s="7">
        <v>880.54237288135596</v>
      </c>
      <c r="I370" s="7">
        <v>289132</v>
      </c>
      <c r="J370" s="7">
        <v>406</v>
      </c>
      <c r="K370" s="7">
        <v>120046</v>
      </c>
      <c r="L370" s="47">
        <v>155</v>
      </c>
    </row>
    <row r="371" spans="1:12" ht="12" customHeight="1" x14ac:dyDescent="0.2">
      <c r="A371" s="15">
        <f t="shared" si="5"/>
        <v>364</v>
      </c>
      <c r="B371" s="46">
        <v>364</v>
      </c>
      <c r="C371" s="16" t="s">
        <v>382</v>
      </c>
      <c r="D371" s="7">
        <v>430516</v>
      </c>
      <c r="E371" s="7">
        <v>344</v>
      </c>
      <c r="F371" s="7">
        <v>183801</v>
      </c>
      <c r="G371" s="7">
        <v>344</v>
      </c>
      <c r="H371" s="7">
        <v>534.30523255813955</v>
      </c>
      <c r="I371" s="7">
        <v>166771</v>
      </c>
      <c r="J371" s="7">
        <v>320</v>
      </c>
      <c r="K371" s="7">
        <v>79942</v>
      </c>
      <c r="L371" s="47">
        <v>240</v>
      </c>
    </row>
    <row r="372" spans="1:12" ht="12" customHeight="1" x14ac:dyDescent="0.2">
      <c r="A372" s="15">
        <f t="shared" si="5"/>
        <v>365</v>
      </c>
      <c r="B372" s="46">
        <v>365</v>
      </c>
      <c r="C372" s="16" t="s">
        <v>409</v>
      </c>
      <c r="D372" s="7">
        <v>896274</v>
      </c>
      <c r="E372" s="7">
        <v>654</v>
      </c>
      <c r="F372" s="7">
        <v>413482</v>
      </c>
      <c r="G372" s="7">
        <v>654</v>
      </c>
      <c r="H372" s="7">
        <v>632.23547400611619</v>
      </c>
      <c r="I372" s="7">
        <v>371222</v>
      </c>
      <c r="J372" s="7">
        <v>654</v>
      </c>
      <c r="K372" s="7">
        <v>111569</v>
      </c>
      <c r="L372" s="47">
        <v>225</v>
      </c>
    </row>
    <row r="373" spans="1:12" ht="12" customHeight="1" x14ac:dyDescent="0.2">
      <c r="A373" s="15">
        <f t="shared" si="5"/>
        <v>366</v>
      </c>
      <c r="B373" s="46">
        <v>366</v>
      </c>
      <c r="C373" s="16" t="s">
        <v>264</v>
      </c>
      <c r="D373" s="7">
        <v>297941</v>
      </c>
      <c r="E373" s="7">
        <v>184</v>
      </c>
      <c r="F373" s="7">
        <v>149280</v>
      </c>
      <c r="G373" s="7">
        <v>184</v>
      </c>
      <c r="H373" s="7">
        <v>811.304347826087</v>
      </c>
      <c r="I373" s="7">
        <v>117645</v>
      </c>
      <c r="J373" s="7">
        <v>180</v>
      </c>
      <c r="K373" s="7">
        <v>31016</v>
      </c>
      <c r="L373" s="47">
        <v>106</v>
      </c>
    </row>
    <row r="374" spans="1:12" ht="12" customHeight="1" x14ac:dyDescent="0.2">
      <c r="A374" s="15">
        <f t="shared" si="5"/>
        <v>367</v>
      </c>
      <c r="B374" s="46">
        <v>367</v>
      </c>
      <c r="C374" s="16" t="s">
        <v>383</v>
      </c>
      <c r="D374" s="7">
        <v>702972</v>
      </c>
      <c r="E374" s="7">
        <v>488</v>
      </c>
      <c r="F374" s="7">
        <v>358037</v>
      </c>
      <c r="G374" s="7">
        <v>488</v>
      </c>
      <c r="H374" s="7">
        <v>733.68237704918033</v>
      </c>
      <c r="I374" s="7">
        <v>267326</v>
      </c>
      <c r="J374" s="7">
        <v>488</v>
      </c>
      <c r="K374" s="7">
        <v>77608</v>
      </c>
      <c r="L374" s="47">
        <v>107</v>
      </c>
    </row>
    <row r="375" spans="1:12" ht="12" customHeight="1" x14ac:dyDescent="0.2">
      <c r="A375" s="15">
        <f t="shared" si="5"/>
        <v>368</v>
      </c>
      <c r="B375" s="46">
        <v>368</v>
      </c>
      <c r="C375" s="16" t="s">
        <v>384</v>
      </c>
      <c r="D375" s="7">
        <v>700910</v>
      </c>
      <c r="E375" s="7">
        <v>352</v>
      </c>
      <c r="F375" s="7">
        <v>351428</v>
      </c>
      <c r="G375" s="7">
        <v>352</v>
      </c>
      <c r="H375" s="7">
        <v>998.375</v>
      </c>
      <c r="I375" s="7">
        <v>280702</v>
      </c>
      <c r="J375" s="7">
        <v>347</v>
      </c>
      <c r="K375" s="7">
        <v>68780</v>
      </c>
      <c r="L375" s="47">
        <v>177</v>
      </c>
    </row>
    <row r="376" spans="1:12" ht="12" customHeight="1" x14ac:dyDescent="0.2">
      <c r="A376" s="15">
        <f t="shared" si="5"/>
        <v>369</v>
      </c>
      <c r="B376" s="46">
        <v>369</v>
      </c>
      <c r="C376" s="16" t="s">
        <v>385</v>
      </c>
      <c r="D376" s="7">
        <v>385133</v>
      </c>
      <c r="E376" s="7">
        <v>160</v>
      </c>
      <c r="F376" s="7">
        <v>194465</v>
      </c>
      <c r="G376" s="7">
        <v>160</v>
      </c>
      <c r="H376" s="7">
        <v>1215.40625</v>
      </c>
      <c r="I376" s="7">
        <v>147669</v>
      </c>
      <c r="J376" s="7">
        <v>158</v>
      </c>
      <c r="K376" s="7">
        <v>42998</v>
      </c>
      <c r="L376" s="47">
        <v>48</v>
      </c>
    </row>
    <row r="377" spans="1:12" ht="12" customHeight="1" x14ac:dyDescent="0.2">
      <c r="A377" s="15">
        <f t="shared" si="5"/>
        <v>370</v>
      </c>
      <c r="B377" s="46">
        <v>370</v>
      </c>
      <c r="C377" s="16" t="s">
        <v>265</v>
      </c>
      <c r="D377" s="7">
        <v>472508</v>
      </c>
      <c r="E377" s="7">
        <v>264</v>
      </c>
      <c r="F377" s="7">
        <v>192033</v>
      </c>
      <c r="G377" s="7">
        <v>264</v>
      </c>
      <c r="H377" s="7">
        <v>727.39772727272725</v>
      </c>
      <c r="I377" s="7">
        <v>194069</v>
      </c>
      <c r="J377" s="7">
        <v>256</v>
      </c>
      <c r="K377" s="7">
        <v>86406</v>
      </c>
      <c r="L377" s="47">
        <v>116</v>
      </c>
    </row>
    <row r="378" spans="1:12" ht="12" customHeight="1" x14ac:dyDescent="0.2">
      <c r="A378" s="15">
        <f t="shared" si="5"/>
        <v>371</v>
      </c>
      <c r="B378" s="46">
        <v>371</v>
      </c>
      <c r="C378" s="16" t="s">
        <v>386</v>
      </c>
      <c r="D378" s="7">
        <v>730485</v>
      </c>
      <c r="E378" s="7">
        <v>299</v>
      </c>
      <c r="F378" s="7">
        <v>315123</v>
      </c>
      <c r="G378" s="7">
        <v>299</v>
      </c>
      <c r="H378" s="7">
        <v>1053.9230769230769</v>
      </c>
      <c r="I378" s="7">
        <v>282118</v>
      </c>
      <c r="J378" s="7">
        <v>294</v>
      </c>
      <c r="K378" s="7">
        <v>133244</v>
      </c>
      <c r="L378" s="47">
        <v>161</v>
      </c>
    </row>
    <row r="379" spans="1:12" ht="12" customHeight="1" x14ac:dyDescent="0.2">
      <c r="A379" s="15">
        <f t="shared" si="5"/>
        <v>372</v>
      </c>
      <c r="B379" s="46">
        <v>372</v>
      </c>
      <c r="C379" s="16" t="s">
        <v>410</v>
      </c>
      <c r="D379" s="7">
        <v>501661</v>
      </c>
      <c r="E379" s="7">
        <v>458</v>
      </c>
      <c r="F379" s="7">
        <v>205652</v>
      </c>
      <c r="G379" s="7">
        <v>458</v>
      </c>
      <c r="H379" s="7">
        <v>449.02183406113539</v>
      </c>
      <c r="I379" s="7">
        <v>223866</v>
      </c>
      <c r="J379" s="7">
        <v>458</v>
      </c>
      <c r="K379" s="7">
        <v>72143</v>
      </c>
      <c r="L379" s="47">
        <v>115</v>
      </c>
    </row>
    <row r="380" spans="1:12" ht="12" customHeight="1" x14ac:dyDescent="0.2">
      <c r="A380" s="15">
        <f t="shared" si="5"/>
        <v>373</v>
      </c>
      <c r="B380" s="46">
        <v>373</v>
      </c>
      <c r="C380" s="16" t="s">
        <v>266</v>
      </c>
      <c r="D380" s="7">
        <v>549002</v>
      </c>
      <c r="E380" s="7">
        <v>256</v>
      </c>
      <c r="F380" s="7">
        <v>289901</v>
      </c>
      <c r="G380" s="7">
        <v>256</v>
      </c>
      <c r="H380" s="7">
        <v>1132.42578125</v>
      </c>
      <c r="I380" s="7">
        <v>215413</v>
      </c>
      <c r="J380" s="7">
        <v>252</v>
      </c>
      <c r="K380" s="7">
        <v>43688</v>
      </c>
      <c r="L380" s="47">
        <v>68</v>
      </c>
    </row>
    <row r="381" spans="1:12" s="84" customFormat="1" ht="12" customHeight="1" x14ac:dyDescent="0.2">
      <c r="A381" s="15">
        <f t="shared" si="5"/>
        <v>374</v>
      </c>
      <c r="B381" s="46">
        <v>374</v>
      </c>
      <c r="C381" s="16" t="s">
        <v>387</v>
      </c>
      <c r="D381" s="7">
        <v>1942821</v>
      </c>
      <c r="E381" s="7">
        <v>798</v>
      </c>
      <c r="F381" s="7">
        <v>502816</v>
      </c>
      <c r="G381" s="7">
        <v>798</v>
      </c>
      <c r="H381" s="7">
        <v>630.09523809523807</v>
      </c>
      <c r="I381" s="7">
        <v>687336</v>
      </c>
      <c r="J381" s="7">
        <v>780</v>
      </c>
      <c r="K381" s="7">
        <v>752669</v>
      </c>
      <c r="L381" s="47">
        <v>642</v>
      </c>
    </row>
    <row r="382" spans="1:12" s="84" customFormat="1" ht="12" customHeight="1" x14ac:dyDescent="0.2">
      <c r="A382" s="15">
        <f t="shared" si="5"/>
        <v>375</v>
      </c>
      <c r="B382" s="46">
        <v>375</v>
      </c>
      <c r="C382" s="16" t="s">
        <v>267</v>
      </c>
      <c r="D382" s="7">
        <v>1193509</v>
      </c>
      <c r="E382" s="7">
        <v>677</v>
      </c>
      <c r="F382" s="7">
        <v>512284</v>
      </c>
      <c r="G382" s="7">
        <v>677</v>
      </c>
      <c r="H382" s="7">
        <v>756.69719350073854</v>
      </c>
      <c r="I382" s="7">
        <v>461772</v>
      </c>
      <c r="J382" s="7">
        <v>677</v>
      </c>
      <c r="K382" s="7">
        <v>219452</v>
      </c>
      <c r="L382" s="47">
        <v>152</v>
      </c>
    </row>
    <row r="383" spans="1:12" s="84" customFormat="1" ht="12" customHeight="1" x14ac:dyDescent="0.2">
      <c r="A383" s="15">
        <f t="shared" si="5"/>
        <v>376</v>
      </c>
      <c r="B383" s="46">
        <v>376</v>
      </c>
      <c r="C383" s="16" t="s">
        <v>268</v>
      </c>
      <c r="D383" s="7">
        <v>310408</v>
      </c>
      <c r="E383" s="7">
        <v>101</v>
      </c>
      <c r="F383" s="7">
        <v>107518</v>
      </c>
      <c r="G383" s="7">
        <v>101</v>
      </c>
      <c r="H383" s="13">
        <v>1064.5346534653465</v>
      </c>
      <c r="I383" s="7">
        <v>130477</v>
      </c>
      <c r="J383" s="7">
        <v>100</v>
      </c>
      <c r="K383" s="7">
        <v>69413</v>
      </c>
      <c r="L383" s="47">
        <v>100</v>
      </c>
    </row>
    <row r="384" spans="1:12" ht="12" customHeight="1" x14ac:dyDescent="0.2">
      <c r="A384" s="15">
        <f t="shared" si="5"/>
        <v>377</v>
      </c>
      <c r="B384" s="46">
        <v>377</v>
      </c>
      <c r="C384" s="16" t="s">
        <v>431</v>
      </c>
      <c r="D384" s="7">
        <v>673497</v>
      </c>
      <c r="E384" s="7">
        <v>716</v>
      </c>
      <c r="F384" s="7">
        <v>276044</v>
      </c>
      <c r="G384" s="7">
        <v>716</v>
      </c>
      <c r="H384" s="13">
        <v>385.53631284916202</v>
      </c>
      <c r="I384" s="7">
        <v>271089</v>
      </c>
      <c r="J384" s="7">
        <v>715</v>
      </c>
      <c r="K384" s="7">
        <v>126364</v>
      </c>
      <c r="L384" s="47">
        <v>373</v>
      </c>
    </row>
    <row r="385" spans="1:12" ht="12" customHeight="1" x14ac:dyDescent="0.2">
      <c r="A385" s="15">
        <f t="shared" si="5"/>
        <v>378</v>
      </c>
      <c r="B385" s="46">
        <v>378</v>
      </c>
      <c r="C385" s="16" t="s">
        <v>388</v>
      </c>
      <c r="D385" s="7">
        <v>1014131</v>
      </c>
      <c r="E385" s="7">
        <v>292</v>
      </c>
      <c r="F385" s="7">
        <v>507387</v>
      </c>
      <c r="G385" s="7">
        <v>292</v>
      </c>
      <c r="H385" s="7">
        <v>1737.6267123287671</v>
      </c>
      <c r="I385" s="7">
        <v>390070</v>
      </c>
      <c r="J385" s="7">
        <v>283</v>
      </c>
      <c r="K385" s="7">
        <v>116674</v>
      </c>
      <c r="L385" s="47">
        <v>123</v>
      </c>
    </row>
    <row r="386" spans="1:12" ht="12" customHeight="1" x14ac:dyDescent="0.2">
      <c r="A386" s="15">
        <f t="shared" si="5"/>
        <v>379</v>
      </c>
      <c r="B386" s="46">
        <v>379</v>
      </c>
      <c r="C386" s="16" t="s">
        <v>269</v>
      </c>
      <c r="D386" s="7">
        <v>2984027</v>
      </c>
      <c r="E386" s="7">
        <v>1040</v>
      </c>
      <c r="F386" s="7">
        <v>1400406</v>
      </c>
      <c r="G386" s="7">
        <v>1040</v>
      </c>
      <c r="H386" s="7">
        <v>1346.5442307692308</v>
      </c>
      <c r="I386" s="7">
        <v>1125642</v>
      </c>
      <c r="J386" s="7">
        <v>1016</v>
      </c>
      <c r="K386" s="7">
        <v>457979</v>
      </c>
      <c r="L386" s="47">
        <v>484</v>
      </c>
    </row>
    <row r="387" spans="1:12" ht="12" customHeight="1" x14ac:dyDescent="0.2">
      <c r="A387" s="15">
        <f t="shared" si="5"/>
        <v>380</v>
      </c>
      <c r="B387" s="46">
        <v>380</v>
      </c>
      <c r="C387" s="16" t="s">
        <v>270</v>
      </c>
      <c r="D387" s="7">
        <v>318002</v>
      </c>
      <c r="E387" s="7">
        <v>95</v>
      </c>
      <c r="F387" s="7">
        <v>93845</v>
      </c>
      <c r="G387" s="7">
        <v>95</v>
      </c>
      <c r="H387" s="13">
        <v>987.84210526315792</v>
      </c>
      <c r="I387" s="7">
        <v>106887</v>
      </c>
      <c r="J387" s="7">
        <v>92</v>
      </c>
      <c r="K387" s="7">
        <v>117270</v>
      </c>
      <c r="L387" s="47">
        <v>81</v>
      </c>
    </row>
    <row r="388" spans="1:12" s="108" customFormat="1" ht="12" customHeight="1" x14ac:dyDescent="0.2">
      <c r="A388" s="102" t="s">
        <v>4</v>
      </c>
      <c r="B388" s="103" t="s">
        <v>4</v>
      </c>
      <c r="C388" s="104" t="s">
        <v>3</v>
      </c>
      <c r="D388" s="105">
        <f>SUM(D8:D387)</f>
        <v>390267115</v>
      </c>
      <c r="E388" s="105">
        <f>SUM(E8:E387)</f>
        <v>204801</v>
      </c>
      <c r="F388" s="105">
        <f>SUM(F8:F387)</f>
        <v>161030078</v>
      </c>
      <c r="G388" s="105">
        <f>SUM(G8:G387)</f>
        <v>204801</v>
      </c>
      <c r="H388" s="106" t="s">
        <v>4</v>
      </c>
      <c r="I388" s="105">
        <f>SUM(I8:I387)</f>
        <v>145461483</v>
      </c>
      <c r="J388" s="105">
        <f>SUM(J8:J387)</f>
        <v>197699</v>
      </c>
      <c r="K388" s="105">
        <f>SUM(K8:K387)</f>
        <v>80412436</v>
      </c>
      <c r="L388" s="107">
        <f>SUM(L8:L387)</f>
        <v>113586</v>
      </c>
    </row>
    <row r="391" spans="1:12" ht="11.1" customHeight="1" x14ac:dyDescent="0.2">
      <c r="H391" s="62"/>
    </row>
  </sheetData>
  <sheetProtection password="DFC8" sheet="1" objects="1" scenarios="1"/>
  <mergeCells count="10">
    <mergeCell ref="B3:B6"/>
    <mergeCell ref="C3:C6"/>
    <mergeCell ref="A3:A6"/>
    <mergeCell ref="F5:H5"/>
    <mergeCell ref="A1:L1"/>
    <mergeCell ref="I5:J5"/>
    <mergeCell ref="K5:L5"/>
    <mergeCell ref="F4:L4"/>
    <mergeCell ref="D3:L3"/>
    <mergeCell ref="D4:E5"/>
  </mergeCells>
  <phoneticPr fontId="8" type="noConversion"/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FFFF00"/>
  </sheetPr>
  <dimension ref="A1:F386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1" t="s">
        <v>528</v>
      </c>
      <c r="B1" s="251"/>
      <c r="C1" s="251"/>
      <c r="D1" s="251"/>
      <c r="E1" s="251"/>
      <c r="F1" s="251"/>
    </row>
    <row r="2" spans="1:6" ht="14.1" customHeight="1" x14ac:dyDescent="0.2"/>
    <row r="3" spans="1:6" s="18" customFormat="1" ht="28.5" customHeight="1" x14ac:dyDescent="0.2">
      <c r="A3" s="244" t="s">
        <v>13</v>
      </c>
      <c r="B3" s="243" t="s">
        <v>1</v>
      </c>
      <c r="C3" s="243" t="s">
        <v>0</v>
      </c>
      <c r="D3" s="234" t="s">
        <v>66</v>
      </c>
      <c r="E3" s="234"/>
      <c r="F3" s="242"/>
    </row>
    <row r="4" spans="1:6" s="19" customFormat="1" ht="20.25" customHeight="1" x14ac:dyDescent="0.2">
      <c r="A4" s="231"/>
      <c r="B4" s="233"/>
      <c r="C4" s="233"/>
      <c r="D4" s="85" t="s">
        <v>58</v>
      </c>
      <c r="E4" s="85" t="s">
        <v>18</v>
      </c>
      <c r="F4" s="86" t="s">
        <v>19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88134</v>
      </c>
      <c r="E6" s="7">
        <v>33</v>
      </c>
      <c r="F6" s="78">
        <v>2670.7272727272725</v>
      </c>
    </row>
    <row r="7" spans="1:6" ht="12" customHeight="1" x14ac:dyDescent="0.2">
      <c r="A7" s="15">
        <f>A6+1</f>
        <v>2</v>
      </c>
      <c r="B7" s="46">
        <v>2</v>
      </c>
      <c r="C7" s="16" t="s">
        <v>80</v>
      </c>
      <c r="D7" s="7">
        <v>102893</v>
      </c>
      <c r="E7" s="7">
        <v>56</v>
      </c>
      <c r="F7" s="78">
        <v>1837.375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81</v>
      </c>
      <c r="D8" s="7">
        <v>83460</v>
      </c>
      <c r="E8" s="7">
        <v>40</v>
      </c>
      <c r="F8" s="78">
        <v>2086.5</v>
      </c>
    </row>
    <row r="9" spans="1:6" ht="12" customHeight="1" x14ac:dyDescent="0.2">
      <c r="A9" s="15">
        <f t="shared" si="0"/>
        <v>4</v>
      </c>
      <c r="B9" s="46">
        <v>4</v>
      </c>
      <c r="C9" s="16" t="s">
        <v>82</v>
      </c>
      <c r="D9" s="7">
        <v>34699</v>
      </c>
      <c r="E9" s="7">
        <v>23</v>
      </c>
      <c r="F9" s="78">
        <v>1508.6521739130435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83</v>
      </c>
      <c r="D10" s="7">
        <v>95153</v>
      </c>
      <c r="E10" s="7">
        <v>43</v>
      </c>
      <c r="F10" s="78">
        <v>2212.8604651162791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282</v>
      </c>
      <c r="D11" s="7">
        <v>34114</v>
      </c>
      <c r="E11" s="7">
        <v>34</v>
      </c>
      <c r="F11" s="78">
        <v>1003.3529411764706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417</v>
      </c>
      <c r="D12" s="7">
        <v>37237</v>
      </c>
      <c r="E12" s="7">
        <v>36</v>
      </c>
      <c r="F12" s="78">
        <v>1034.3611111111111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84</v>
      </c>
      <c r="D13" s="7">
        <v>163585</v>
      </c>
      <c r="E13" s="7">
        <v>156</v>
      </c>
      <c r="F13" s="78">
        <v>1048.6217948717949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85</v>
      </c>
      <c r="D14" s="7">
        <v>17495</v>
      </c>
      <c r="E14" s="7">
        <v>12</v>
      </c>
      <c r="F14" s="78">
        <v>1457.9166666666667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86</v>
      </c>
      <c r="D15" s="7">
        <v>26172</v>
      </c>
      <c r="E15" s="7">
        <v>27</v>
      </c>
      <c r="F15" s="78">
        <v>969.33333333333337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87</v>
      </c>
      <c r="D16" s="7">
        <v>71828</v>
      </c>
      <c r="E16" s="7">
        <v>34</v>
      </c>
      <c r="F16" s="78">
        <v>2112.5882352941176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283</v>
      </c>
      <c r="D17" s="7">
        <v>45769</v>
      </c>
      <c r="E17" s="7">
        <v>31</v>
      </c>
      <c r="F17" s="78">
        <v>1476.4193548387098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418</v>
      </c>
      <c r="D18" s="7">
        <v>30318</v>
      </c>
      <c r="E18" s="7">
        <v>12</v>
      </c>
      <c r="F18" s="78">
        <v>2526.5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284</v>
      </c>
      <c r="D19" s="7">
        <v>158367</v>
      </c>
      <c r="E19" s="7">
        <v>84</v>
      </c>
      <c r="F19" s="78">
        <v>1885.3214285714287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443</v>
      </c>
      <c r="D20" s="7">
        <v>88630</v>
      </c>
      <c r="E20" s="7">
        <v>52</v>
      </c>
      <c r="F20" s="78">
        <v>1704.4230769230769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88</v>
      </c>
      <c r="D21" s="7">
        <v>91253</v>
      </c>
      <c r="E21" s="7">
        <v>52</v>
      </c>
      <c r="F21" s="78">
        <v>1754.8653846153845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412</v>
      </c>
      <c r="D22" s="7">
        <v>86919</v>
      </c>
      <c r="E22" s="7">
        <v>42</v>
      </c>
      <c r="F22" s="78">
        <v>2069.5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89</v>
      </c>
      <c r="D23" s="7">
        <v>92975</v>
      </c>
      <c r="E23" s="7">
        <v>58</v>
      </c>
      <c r="F23" s="78">
        <v>1603.0172413793102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285</v>
      </c>
      <c r="D24" s="7">
        <v>127352</v>
      </c>
      <c r="E24" s="7">
        <v>64</v>
      </c>
      <c r="F24" s="78">
        <v>1989.875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286</v>
      </c>
      <c r="D25" s="7">
        <v>70314</v>
      </c>
      <c r="E25" s="7">
        <v>61</v>
      </c>
      <c r="F25" s="78">
        <v>1152.688524590164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287</v>
      </c>
      <c r="D26" s="7">
        <v>42874</v>
      </c>
      <c r="E26" s="7">
        <v>31</v>
      </c>
      <c r="F26" s="78">
        <v>1383.0322580645161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419</v>
      </c>
      <c r="D27" s="7">
        <v>55268</v>
      </c>
      <c r="E27" s="7">
        <v>25</v>
      </c>
      <c r="F27" s="78">
        <v>2210.7199999999998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458</v>
      </c>
      <c r="D28" s="7">
        <v>44862</v>
      </c>
      <c r="E28" s="7">
        <v>17</v>
      </c>
      <c r="F28" s="78">
        <v>2638.9411764705883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288</v>
      </c>
      <c r="D29" s="7">
        <v>48422</v>
      </c>
      <c r="E29" s="7">
        <v>28</v>
      </c>
      <c r="F29" s="78">
        <v>1729.3571428571429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289</v>
      </c>
      <c r="D30" s="7">
        <v>103584</v>
      </c>
      <c r="E30" s="7">
        <v>70</v>
      </c>
      <c r="F30" s="78">
        <v>1479.7714285714285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90</v>
      </c>
      <c r="D31" s="7">
        <v>26973</v>
      </c>
      <c r="E31" s="7">
        <v>18</v>
      </c>
      <c r="F31" s="78">
        <v>1498.5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290</v>
      </c>
      <c r="D32" s="7">
        <v>92842</v>
      </c>
      <c r="E32" s="7">
        <v>43</v>
      </c>
      <c r="F32" s="78">
        <v>2159.1162790697676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91</v>
      </c>
      <c r="D33" s="7">
        <v>69556</v>
      </c>
      <c r="E33" s="7">
        <v>95</v>
      </c>
      <c r="F33" s="78">
        <v>732.16842105263163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291</v>
      </c>
      <c r="D34" s="7">
        <v>91662</v>
      </c>
      <c r="E34" s="7">
        <v>48</v>
      </c>
      <c r="F34" s="78">
        <v>1909.625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292</v>
      </c>
      <c r="D35" s="7">
        <v>684374</v>
      </c>
      <c r="E35" s="7">
        <v>156</v>
      </c>
      <c r="F35" s="78">
        <v>4387.0128205128203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293</v>
      </c>
      <c r="D36" s="7">
        <v>37953</v>
      </c>
      <c r="E36" s="7">
        <v>34</v>
      </c>
      <c r="F36" s="78">
        <v>1116.2647058823529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442</v>
      </c>
      <c r="D37" s="7">
        <v>83149</v>
      </c>
      <c r="E37" s="7">
        <v>80</v>
      </c>
      <c r="F37" s="78">
        <v>1039.3625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92</v>
      </c>
      <c r="D38" s="7">
        <v>106826</v>
      </c>
      <c r="E38" s="7">
        <v>62</v>
      </c>
      <c r="F38" s="78">
        <v>1723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93</v>
      </c>
      <c r="D39" s="7">
        <v>37536</v>
      </c>
      <c r="E39" s="7">
        <v>30</v>
      </c>
      <c r="F39" s="78">
        <v>1251.2</v>
      </c>
    </row>
    <row r="40" spans="1:6" ht="12" customHeight="1" x14ac:dyDescent="0.2">
      <c r="A40" s="15">
        <f t="shared" si="0"/>
        <v>35</v>
      </c>
      <c r="B40" s="46">
        <v>35</v>
      </c>
      <c r="C40" s="16" t="s">
        <v>432</v>
      </c>
      <c r="D40" s="7">
        <v>30639</v>
      </c>
      <c r="E40" s="7">
        <v>15</v>
      </c>
      <c r="F40" s="78">
        <v>2042.6</v>
      </c>
    </row>
    <row r="41" spans="1:6" ht="12" customHeight="1" x14ac:dyDescent="0.2">
      <c r="A41" s="15">
        <f t="shared" si="0"/>
        <v>36</v>
      </c>
      <c r="B41" s="46">
        <v>36</v>
      </c>
      <c r="C41" s="16" t="s">
        <v>94</v>
      </c>
      <c r="D41" s="7">
        <v>29984</v>
      </c>
      <c r="E41" s="7">
        <v>27</v>
      </c>
      <c r="F41" s="78">
        <v>1110.5185185185185</v>
      </c>
    </row>
    <row r="42" spans="1:6" ht="12" customHeight="1" x14ac:dyDescent="0.2">
      <c r="A42" s="15">
        <f t="shared" si="0"/>
        <v>37</v>
      </c>
      <c r="B42" s="46">
        <v>37</v>
      </c>
      <c r="C42" s="16" t="s">
        <v>294</v>
      </c>
      <c r="D42" s="7">
        <v>98994</v>
      </c>
      <c r="E42" s="7">
        <v>67</v>
      </c>
      <c r="F42" s="78">
        <v>1477.5223880597016</v>
      </c>
    </row>
    <row r="43" spans="1:6" ht="12" customHeight="1" x14ac:dyDescent="0.2">
      <c r="A43" s="15">
        <f t="shared" si="0"/>
        <v>38</v>
      </c>
      <c r="B43" s="46">
        <v>38</v>
      </c>
      <c r="C43" s="16" t="s">
        <v>95</v>
      </c>
      <c r="D43" s="7">
        <v>45007</v>
      </c>
      <c r="E43" s="7">
        <v>32</v>
      </c>
      <c r="F43" s="78">
        <v>1406.46875</v>
      </c>
    </row>
    <row r="44" spans="1:6" ht="12" customHeight="1" x14ac:dyDescent="0.2">
      <c r="A44" s="15">
        <f t="shared" si="0"/>
        <v>39</v>
      </c>
      <c r="B44" s="46">
        <v>39</v>
      </c>
      <c r="C44" s="16" t="s">
        <v>420</v>
      </c>
      <c r="D44" s="7">
        <v>22762</v>
      </c>
      <c r="E44" s="7">
        <v>19</v>
      </c>
      <c r="F44" s="78">
        <v>1198</v>
      </c>
    </row>
    <row r="45" spans="1:6" ht="12" customHeight="1" x14ac:dyDescent="0.2">
      <c r="A45" s="15">
        <f t="shared" si="0"/>
        <v>40</v>
      </c>
      <c r="B45" s="46">
        <v>40</v>
      </c>
      <c r="C45" s="16" t="s">
        <v>295</v>
      </c>
      <c r="D45" s="7">
        <v>66705</v>
      </c>
      <c r="E45" s="7">
        <v>49</v>
      </c>
      <c r="F45" s="78">
        <v>1361.3265306122448</v>
      </c>
    </row>
    <row r="46" spans="1:6" ht="12" customHeight="1" x14ac:dyDescent="0.2">
      <c r="A46" s="15">
        <f t="shared" si="0"/>
        <v>41</v>
      </c>
      <c r="B46" s="46">
        <v>41</v>
      </c>
      <c r="C46" s="16" t="s">
        <v>96</v>
      </c>
      <c r="D46" s="7">
        <v>35104</v>
      </c>
      <c r="E46" s="7">
        <v>35</v>
      </c>
      <c r="F46" s="78">
        <v>1002.9714285714285</v>
      </c>
    </row>
    <row r="47" spans="1:6" ht="12" customHeight="1" x14ac:dyDescent="0.2">
      <c r="A47" s="15">
        <f t="shared" si="0"/>
        <v>42</v>
      </c>
      <c r="B47" s="46">
        <v>42</v>
      </c>
      <c r="C47" s="16" t="s">
        <v>97</v>
      </c>
      <c r="D47" s="7">
        <v>20541</v>
      </c>
      <c r="E47" s="7">
        <v>18</v>
      </c>
      <c r="F47" s="78">
        <v>1141.1666666666667</v>
      </c>
    </row>
    <row r="48" spans="1:6" ht="12" customHeight="1" x14ac:dyDescent="0.2">
      <c r="A48" s="15">
        <f t="shared" si="0"/>
        <v>43</v>
      </c>
      <c r="B48" s="46">
        <v>43</v>
      </c>
      <c r="C48" s="16" t="s">
        <v>98</v>
      </c>
      <c r="D48" s="7">
        <v>43358</v>
      </c>
      <c r="E48" s="7">
        <v>75</v>
      </c>
      <c r="F48" s="78">
        <v>578.10666666666668</v>
      </c>
    </row>
    <row r="49" spans="1:6" ht="12" customHeight="1" x14ac:dyDescent="0.2">
      <c r="A49" s="15">
        <f t="shared" si="0"/>
        <v>44</v>
      </c>
      <c r="B49" s="46">
        <v>44</v>
      </c>
      <c r="C49" s="16" t="s">
        <v>99</v>
      </c>
      <c r="D49" s="7">
        <v>92932</v>
      </c>
      <c r="E49" s="7">
        <v>75</v>
      </c>
      <c r="F49" s="78">
        <v>1239.0933333333332</v>
      </c>
    </row>
    <row r="50" spans="1:6" ht="12" customHeight="1" x14ac:dyDescent="0.2">
      <c r="A50" s="15">
        <f t="shared" si="0"/>
        <v>45</v>
      </c>
      <c r="B50" s="46">
        <v>45</v>
      </c>
      <c r="C50" s="16" t="s">
        <v>100</v>
      </c>
      <c r="D50" s="7">
        <v>72973</v>
      </c>
      <c r="E50" s="7">
        <v>43</v>
      </c>
      <c r="F50" s="78">
        <v>1697.046511627907</v>
      </c>
    </row>
    <row r="51" spans="1:6" ht="12" customHeight="1" x14ac:dyDescent="0.2">
      <c r="A51" s="15">
        <f t="shared" si="0"/>
        <v>46</v>
      </c>
      <c r="B51" s="46">
        <v>46</v>
      </c>
      <c r="C51" s="16" t="s">
        <v>389</v>
      </c>
      <c r="D51" s="7">
        <v>52724</v>
      </c>
      <c r="E51" s="7">
        <v>74</v>
      </c>
      <c r="F51" s="78">
        <v>712.48648648648646</v>
      </c>
    </row>
    <row r="52" spans="1:6" ht="12" customHeight="1" x14ac:dyDescent="0.2">
      <c r="A52" s="15">
        <f t="shared" si="0"/>
        <v>47</v>
      </c>
      <c r="B52" s="46">
        <v>47</v>
      </c>
      <c r="C52" s="16" t="s">
        <v>296</v>
      </c>
      <c r="D52" s="7">
        <v>20104</v>
      </c>
      <c r="E52" s="7">
        <v>23</v>
      </c>
      <c r="F52" s="78">
        <v>874.08695652173913</v>
      </c>
    </row>
    <row r="53" spans="1:6" ht="12" customHeight="1" x14ac:dyDescent="0.2">
      <c r="A53" s="15">
        <f t="shared" si="0"/>
        <v>48</v>
      </c>
      <c r="B53" s="46">
        <v>48</v>
      </c>
      <c r="C53" s="16" t="s">
        <v>444</v>
      </c>
      <c r="D53" s="7">
        <v>52767</v>
      </c>
      <c r="E53" s="7">
        <v>37</v>
      </c>
      <c r="F53" s="78">
        <v>1426.1351351351352</v>
      </c>
    </row>
    <row r="54" spans="1:6" ht="12" customHeight="1" x14ac:dyDescent="0.2">
      <c r="A54" s="15">
        <f t="shared" si="0"/>
        <v>49</v>
      </c>
      <c r="B54" s="46">
        <v>49</v>
      </c>
      <c r="C54" s="16" t="s">
        <v>390</v>
      </c>
      <c r="D54" s="7">
        <v>47966</v>
      </c>
      <c r="E54" s="7">
        <v>47</v>
      </c>
      <c r="F54" s="78">
        <v>1020.5531914893617</v>
      </c>
    </row>
    <row r="55" spans="1:6" ht="12" customHeight="1" x14ac:dyDescent="0.2">
      <c r="A55" s="15">
        <f t="shared" si="0"/>
        <v>50</v>
      </c>
      <c r="B55" s="46">
        <v>50</v>
      </c>
      <c r="C55" s="16" t="s">
        <v>297</v>
      </c>
      <c r="D55" s="7">
        <v>191727</v>
      </c>
      <c r="E55" s="7">
        <v>109</v>
      </c>
      <c r="F55" s="78">
        <v>1758.9633027522937</v>
      </c>
    </row>
    <row r="56" spans="1:6" ht="12" customHeight="1" x14ac:dyDescent="0.2">
      <c r="A56" s="15">
        <f t="shared" si="0"/>
        <v>51</v>
      </c>
      <c r="B56" s="46">
        <v>51</v>
      </c>
      <c r="C56" s="16" t="s">
        <v>101</v>
      </c>
      <c r="D56" s="7">
        <v>71056</v>
      </c>
      <c r="E56" s="7">
        <v>47</v>
      </c>
      <c r="F56" s="78">
        <v>1511.8297872340424</v>
      </c>
    </row>
    <row r="57" spans="1:6" ht="12" customHeight="1" x14ac:dyDescent="0.2">
      <c r="A57" s="15">
        <f t="shared" si="0"/>
        <v>52</v>
      </c>
      <c r="B57" s="46">
        <v>52</v>
      </c>
      <c r="C57" s="16" t="s">
        <v>102</v>
      </c>
      <c r="D57" s="7">
        <v>142621</v>
      </c>
      <c r="E57" s="7">
        <v>44</v>
      </c>
      <c r="F57" s="78">
        <v>3241.3863636363635</v>
      </c>
    </row>
    <row r="58" spans="1:6" ht="12" customHeight="1" x14ac:dyDescent="0.2">
      <c r="A58" s="15">
        <f t="shared" si="0"/>
        <v>53</v>
      </c>
      <c r="B58" s="46">
        <v>53</v>
      </c>
      <c r="C58" s="16" t="s">
        <v>298</v>
      </c>
      <c r="D58" s="7">
        <v>42035</v>
      </c>
      <c r="E58" s="7">
        <v>35</v>
      </c>
      <c r="F58" s="78">
        <v>1201</v>
      </c>
    </row>
    <row r="59" spans="1:6" ht="12" customHeight="1" x14ac:dyDescent="0.2">
      <c r="A59" s="15">
        <f t="shared" si="0"/>
        <v>54</v>
      </c>
      <c r="B59" s="46">
        <v>54</v>
      </c>
      <c r="C59" s="16" t="s">
        <v>103</v>
      </c>
      <c r="D59" s="7">
        <v>115914</v>
      </c>
      <c r="E59" s="7">
        <v>122</v>
      </c>
      <c r="F59" s="78">
        <v>950.11475409836066</v>
      </c>
    </row>
    <row r="60" spans="1:6" ht="12" customHeight="1" x14ac:dyDescent="0.2">
      <c r="A60" s="15">
        <f t="shared" si="0"/>
        <v>55</v>
      </c>
      <c r="B60" s="46">
        <v>55</v>
      </c>
      <c r="C60" s="16" t="s">
        <v>104</v>
      </c>
      <c r="D60" s="7">
        <v>30924</v>
      </c>
      <c r="E60" s="7">
        <v>100</v>
      </c>
      <c r="F60" s="78">
        <v>309.24</v>
      </c>
    </row>
    <row r="61" spans="1:6" ht="12" customHeight="1" x14ac:dyDescent="0.2">
      <c r="A61" s="15">
        <f t="shared" si="0"/>
        <v>56</v>
      </c>
      <c r="B61" s="46">
        <v>56</v>
      </c>
      <c r="C61" s="16" t="s">
        <v>105</v>
      </c>
      <c r="D61" s="7">
        <v>86380</v>
      </c>
      <c r="E61" s="7">
        <v>54</v>
      </c>
      <c r="F61" s="78">
        <v>1599.6296296296296</v>
      </c>
    </row>
    <row r="62" spans="1:6" ht="12" customHeight="1" x14ac:dyDescent="0.2">
      <c r="A62" s="15">
        <f t="shared" si="0"/>
        <v>57</v>
      </c>
      <c r="B62" s="46">
        <v>57</v>
      </c>
      <c r="C62" s="16" t="s">
        <v>299</v>
      </c>
      <c r="D62" s="7">
        <v>37897</v>
      </c>
      <c r="E62" s="7">
        <v>25</v>
      </c>
      <c r="F62" s="78">
        <v>1515.88</v>
      </c>
    </row>
    <row r="63" spans="1:6" ht="12" customHeight="1" x14ac:dyDescent="0.2">
      <c r="A63" s="15">
        <f t="shared" si="0"/>
        <v>58</v>
      </c>
      <c r="B63" s="46">
        <v>58</v>
      </c>
      <c r="C63" s="16" t="s">
        <v>106</v>
      </c>
      <c r="D63" s="7">
        <v>62720</v>
      </c>
      <c r="E63" s="7">
        <v>103</v>
      </c>
      <c r="F63" s="78">
        <v>608.93203883495141</v>
      </c>
    </row>
    <row r="64" spans="1:6" ht="12" customHeight="1" x14ac:dyDescent="0.2">
      <c r="A64" s="15">
        <f t="shared" si="0"/>
        <v>59</v>
      </c>
      <c r="B64" s="46">
        <v>59</v>
      </c>
      <c r="C64" s="16" t="s">
        <v>107</v>
      </c>
      <c r="D64" s="7">
        <v>41500</v>
      </c>
      <c r="E64" s="7">
        <v>19</v>
      </c>
      <c r="F64" s="78">
        <v>2184.2105263157896</v>
      </c>
    </row>
    <row r="65" spans="1:6" ht="12" customHeight="1" x14ac:dyDescent="0.2">
      <c r="A65" s="15">
        <f t="shared" si="0"/>
        <v>60</v>
      </c>
      <c r="B65" s="46">
        <v>60</v>
      </c>
      <c r="C65" s="16" t="s">
        <v>300</v>
      </c>
      <c r="D65" s="7">
        <v>122423</v>
      </c>
      <c r="E65" s="7">
        <v>92</v>
      </c>
      <c r="F65" s="78">
        <v>1330.6847826086957</v>
      </c>
    </row>
    <row r="66" spans="1:6" ht="12" customHeight="1" x14ac:dyDescent="0.2">
      <c r="A66" s="15">
        <f t="shared" si="0"/>
        <v>61</v>
      </c>
      <c r="B66" s="46">
        <v>61</v>
      </c>
      <c r="C66" s="16" t="s">
        <v>421</v>
      </c>
      <c r="D66" s="7">
        <v>71001</v>
      </c>
      <c r="E66" s="7">
        <v>66</v>
      </c>
      <c r="F66" s="78">
        <v>1075.7727272727273</v>
      </c>
    </row>
    <row r="67" spans="1:6" ht="12" customHeight="1" x14ac:dyDescent="0.2">
      <c r="A67" s="15">
        <f t="shared" si="0"/>
        <v>62</v>
      </c>
      <c r="B67" s="46">
        <v>62</v>
      </c>
      <c r="C67" s="16" t="s">
        <v>108</v>
      </c>
      <c r="D67" s="7">
        <v>100842</v>
      </c>
      <c r="E67" s="7">
        <v>64</v>
      </c>
      <c r="F67" s="78">
        <v>1575.65625</v>
      </c>
    </row>
    <row r="68" spans="1:6" ht="12" customHeight="1" x14ac:dyDescent="0.2">
      <c r="A68" s="15">
        <f t="shared" si="0"/>
        <v>63</v>
      </c>
      <c r="B68" s="46">
        <v>63</v>
      </c>
      <c r="C68" s="16" t="s">
        <v>449</v>
      </c>
      <c r="D68" s="7">
        <v>76312</v>
      </c>
      <c r="E68" s="7">
        <v>54</v>
      </c>
      <c r="F68" s="78">
        <v>1413.1851851851852</v>
      </c>
    </row>
    <row r="69" spans="1:6" ht="12" customHeight="1" x14ac:dyDescent="0.2">
      <c r="A69" s="15">
        <f t="shared" si="0"/>
        <v>64</v>
      </c>
      <c r="B69" s="46">
        <v>64</v>
      </c>
      <c r="C69" s="16" t="s">
        <v>301</v>
      </c>
      <c r="D69" s="7">
        <v>57269</v>
      </c>
      <c r="E69" s="7">
        <v>72</v>
      </c>
      <c r="F69" s="78">
        <v>795.40277777777783</v>
      </c>
    </row>
    <row r="70" spans="1:6" ht="12" customHeight="1" x14ac:dyDescent="0.2">
      <c r="A70" s="15">
        <f t="shared" si="0"/>
        <v>65</v>
      </c>
      <c r="B70" s="46">
        <v>65</v>
      </c>
      <c r="C70" s="16" t="s">
        <v>109</v>
      </c>
      <c r="D70" s="7">
        <v>32659</v>
      </c>
      <c r="E70" s="7">
        <v>38</v>
      </c>
      <c r="F70" s="78">
        <v>859.4473684210526</v>
      </c>
    </row>
    <row r="71" spans="1:6" ht="12" customHeight="1" x14ac:dyDescent="0.2">
      <c r="A71" s="15">
        <f t="shared" si="0"/>
        <v>66</v>
      </c>
      <c r="B71" s="46">
        <v>66</v>
      </c>
      <c r="C71" s="16" t="s">
        <v>391</v>
      </c>
      <c r="D71" s="7">
        <v>19232</v>
      </c>
      <c r="E71" s="7">
        <v>21</v>
      </c>
      <c r="F71" s="78">
        <v>915.80952380952385</v>
      </c>
    </row>
    <row r="72" spans="1:6" ht="12" customHeight="1" x14ac:dyDescent="0.2">
      <c r="A72" s="15">
        <f t="shared" ref="A72:A135" si="1">A71+1</f>
        <v>67</v>
      </c>
      <c r="B72" s="46">
        <v>67</v>
      </c>
      <c r="C72" s="16" t="s">
        <v>110</v>
      </c>
      <c r="D72" s="7">
        <v>103070</v>
      </c>
      <c r="E72" s="7">
        <v>122</v>
      </c>
      <c r="F72" s="78">
        <v>844.8360655737705</v>
      </c>
    </row>
    <row r="73" spans="1:6" ht="12" customHeight="1" x14ac:dyDescent="0.2">
      <c r="A73" s="15">
        <f t="shared" si="1"/>
        <v>68</v>
      </c>
      <c r="B73" s="46">
        <v>68</v>
      </c>
      <c r="C73" s="16" t="s">
        <v>302</v>
      </c>
      <c r="D73" s="7">
        <v>42440</v>
      </c>
      <c r="E73" s="7">
        <v>54</v>
      </c>
      <c r="F73" s="78">
        <v>785.92592592592598</v>
      </c>
    </row>
    <row r="74" spans="1:6" ht="12" customHeight="1" x14ac:dyDescent="0.2">
      <c r="A74" s="15">
        <f t="shared" si="1"/>
        <v>69</v>
      </c>
      <c r="B74" s="46">
        <v>69</v>
      </c>
      <c r="C74" s="16" t="s">
        <v>111</v>
      </c>
      <c r="D74" s="7">
        <v>22772</v>
      </c>
      <c r="E74" s="7">
        <v>41</v>
      </c>
      <c r="F74" s="78">
        <v>555.41463414634143</v>
      </c>
    </row>
    <row r="75" spans="1:6" ht="12" customHeight="1" x14ac:dyDescent="0.2">
      <c r="A75" s="15">
        <f t="shared" si="1"/>
        <v>70</v>
      </c>
      <c r="B75" s="46">
        <v>70</v>
      </c>
      <c r="C75" s="16" t="s">
        <v>303</v>
      </c>
      <c r="D75" s="7">
        <v>72936</v>
      </c>
      <c r="E75" s="7">
        <v>47</v>
      </c>
      <c r="F75" s="78">
        <v>1551.8297872340424</v>
      </c>
    </row>
    <row r="76" spans="1:6" ht="12" customHeight="1" x14ac:dyDescent="0.2">
      <c r="A76" s="15">
        <f t="shared" si="1"/>
        <v>71</v>
      </c>
      <c r="B76" s="46">
        <v>71</v>
      </c>
      <c r="C76" s="16" t="s">
        <v>304</v>
      </c>
      <c r="D76" s="7">
        <v>66621</v>
      </c>
      <c r="E76" s="7">
        <v>32</v>
      </c>
      <c r="F76" s="78">
        <v>2081.90625</v>
      </c>
    </row>
    <row r="77" spans="1:6" ht="12" customHeight="1" x14ac:dyDescent="0.2">
      <c r="A77" s="15">
        <f t="shared" si="1"/>
        <v>72</v>
      </c>
      <c r="B77" s="46">
        <v>72</v>
      </c>
      <c r="C77" s="16" t="s">
        <v>112</v>
      </c>
      <c r="D77" s="7">
        <v>32125</v>
      </c>
      <c r="E77" s="7">
        <v>15</v>
      </c>
      <c r="F77" s="78">
        <v>2141.6666666666665</v>
      </c>
    </row>
    <row r="78" spans="1:6" ht="12" customHeight="1" x14ac:dyDescent="0.2">
      <c r="A78" s="15">
        <f t="shared" si="1"/>
        <v>73</v>
      </c>
      <c r="B78" s="46">
        <v>73</v>
      </c>
      <c r="C78" s="16" t="s">
        <v>305</v>
      </c>
      <c r="D78" s="7">
        <v>73339</v>
      </c>
      <c r="E78" s="7">
        <v>34</v>
      </c>
      <c r="F78" s="78">
        <v>2157.0294117647059</v>
      </c>
    </row>
    <row r="79" spans="1:6" ht="12" customHeight="1" x14ac:dyDescent="0.2">
      <c r="A79" s="15">
        <f t="shared" si="1"/>
        <v>74</v>
      </c>
      <c r="B79" s="46">
        <v>74</v>
      </c>
      <c r="C79" s="16" t="s">
        <v>113</v>
      </c>
      <c r="D79" s="7">
        <v>48731</v>
      </c>
      <c r="E79" s="7">
        <v>30</v>
      </c>
      <c r="F79" s="78">
        <v>1624.3666666666666</v>
      </c>
    </row>
    <row r="80" spans="1:6" ht="12" customHeight="1" x14ac:dyDescent="0.2">
      <c r="A80" s="15">
        <f t="shared" si="1"/>
        <v>75</v>
      </c>
      <c r="B80" s="46">
        <v>75</v>
      </c>
      <c r="C80" s="16" t="s">
        <v>114</v>
      </c>
      <c r="D80" s="7">
        <v>45613</v>
      </c>
      <c r="E80" s="7">
        <v>35</v>
      </c>
      <c r="F80" s="78">
        <v>1303.2285714285715</v>
      </c>
    </row>
    <row r="81" spans="1:6" ht="12" customHeight="1" x14ac:dyDescent="0.2">
      <c r="A81" s="15">
        <f t="shared" si="1"/>
        <v>76</v>
      </c>
      <c r="B81" s="46">
        <v>76</v>
      </c>
      <c r="C81" s="16" t="s">
        <v>115</v>
      </c>
      <c r="D81" s="7">
        <v>380304</v>
      </c>
      <c r="E81" s="7">
        <v>257</v>
      </c>
      <c r="F81" s="78">
        <v>1479.7821011673152</v>
      </c>
    </row>
    <row r="82" spans="1:6" ht="12" customHeight="1" x14ac:dyDescent="0.2">
      <c r="A82" s="15">
        <f t="shared" si="1"/>
        <v>77</v>
      </c>
      <c r="B82" s="46">
        <v>77</v>
      </c>
      <c r="C82" s="16" t="s">
        <v>306</v>
      </c>
      <c r="D82" s="7">
        <v>47257</v>
      </c>
      <c r="E82" s="7">
        <v>41</v>
      </c>
      <c r="F82" s="78">
        <v>1152.6097560975609</v>
      </c>
    </row>
    <row r="83" spans="1:6" ht="12" customHeight="1" x14ac:dyDescent="0.2">
      <c r="A83" s="15">
        <f t="shared" si="1"/>
        <v>78</v>
      </c>
      <c r="B83" s="46">
        <v>78</v>
      </c>
      <c r="C83" s="16" t="s">
        <v>307</v>
      </c>
      <c r="D83" s="7">
        <v>55018</v>
      </c>
      <c r="E83" s="7">
        <v>30</v>
      </c>
      <c r="F83" s="78">
        <v>1833.9333333333334</v>
      </c>
    </row>
    <row r="84" spans="1:6" ht="12" customHeight="1" x14ac:dyDescent="0.2">
      <c r="A84" s="15">
        <f t="shared" si="1"/>
        <v>79</v>
      </c>
      <c r="B84" s="46">
        <v>79</v>
      </c>
      <c r="C84" s="16" t="s">
        <v>308</v>
      </c>
      <c r="D84" s="7">
        <v>33476</v>
      </c>
      <c r="E84" s="7">
        <v>32</v>
      </c>
      <c r="F84" s="78">
        <v>1046.125</v>
      </c>
    </row>
    <row r="85" spans="1:6" ht="12" customHeight="1" x14ac:dyDescent="0.2">
      <c r="A85" s="15">
        <f t="shared" si="1"/>
        <v>80</v>
      </c>
      <c r="B85" s="46">
        <v>80</v>
      </c>
      <c r="C85" s="16" t="s">
        <v>116</v>
      </c>
      <c r="D85" s="7">
        <v>58678</v>
      </c>
      <c r="E85" s="7">
        <v>45</v>
      </c>
      <c r="F85" s="78">
        <v>1303.9555555555555</v>
      </c>
    </row>
    <row r="86" spans="1:6" ht="12" customHeight="1" x14ac:dyDescent="0.2">
      <c r="A86" s="15">
        <f t="shared" si="1"/>
        <v>81</v>
      </c>
      <c r="B86" s="46">
        <v>81</v>
      </c>
      <c r="C86" s="16" t="s">
        <v>309</v>
      </c>
      <c r="D86" s="7">
        <v>166838</v>
      </c>
      <c r="E86" s="7">
        <v>84</v>
      </c>
      <c r="F86" s="78">
        <v>1986.1666666666667</v>
      </c>
    </row>
    <row r="87" spans="1:6" ht="12" customHeight="1" x14ac:dyDescent="0.2">
      <c r="A87" s="15">
        <f t="shared" si="1"/>
        <v>82</v>
      </c>
      <c r="B87" s="46">
        <v>82</v>
      </c>
      <c r="C87" s="16" t="s">
        <v>310</v>
      </c>
      <c r="D87" s="7">
        <v>19193</v>
      </c>
      <c r="E87" s="7">
        <v>13</v>
      </c>
      <c r="F87" s="78">
        <v>1476.3846153846155</v>
      </c>
    </row>
    <row r="88" spans="1:6" ht="12" customHeight="1" x14ac:dyDescent="0.2">
      <c r="A88" s="15">
        <f t="shared" si="1"/>
        <v>83</v>
      </c>
      <c r="B88" s="46">
        <v>83</v>
      </c>
      <c r="C88" s="16" t="s">
        <v>117</v>
      </c>
      <c r="D88" s="7">
        <v>80663</v>
      </c>
      <c r="E88" s="7">
        <v>55</v>
      </c>
      <c r="F88" s="78">
        <v>1466.6</v>
      </c>
    </row>
    <row r="89" spans="1:6" ht="12" customHeight="1" x14ac:dyDescent="0.2">
      <c r="A89" s="15">
        <f t="shared" si="1"/>
        <v>84</v>
      </c>
      <c r="B89" s="46">
        <v>84</v>
      </c>
      <c r="C89" s="16" t="s">
        <v>311</v>
      </c>
      <c r="D89" s="7">
        <v>33908</v>
      </c>
      <c r="E89" s="7">
        <v>23</v>
      </c>
      <c r="F89" s="78">
        <v>1474.2608695652175</v>
      </c>
    </row>
    <row r="90" spans="1:6" ht="12" customHeight="1" x14ac:dyDescent="0.2">
      <c r="A90" s="15">
        <f t="shared" si="1"/>
        <v>85</v>
      </c>
      <c r="B90" s="46">
        <v>85</v>
      </c>
      <c r="C90" s="16" t="s">
        <v>118</v>
      </c>
      <c r="D90" s="7">
        <v>58684</v>
      </c>
      <c r="E90" s="7">
        <v>29</v>
      </c>
      <c r="F90" s="78">
        <v>2023.5862068965516</v>
      </c>
    </row>
    <row r="91" spans="1:6" ht="12" customHeight="1" x14ac:dyDescent="0.2">
      <c r="A91" s="15">
        <f t="shared" si="1"/>
        <v>86</v>
      </c>
      <c r="B91" s="46">
        <v>86</v>
      </c>
      <c r="C91" s="16" t="s">
        <v>119</v>
      </c>
      <c r="D91" s="7">
        <v>18391</v>
      </c>
      <c r="E91" s="7">
        <v>27</v>
      </c>
      <c r="F91" s="78">
        <v>681.14814814814815</v>
      </c>
    </row>
    <row r="92" spans="1:6" ht="12" customHeight="1" x14ac:dyDescent="0.2">
      <c r="A92" s="15">
        <f t="shared" si="1"/>
        <v>87</v>
      </c>
      <c r="B92" s="46">
        <v>87</v>
      </c>
      <c r="C92" s="16" t="s">
        <v>312</v>
      </c>
      <c r="D92" s="7">
        <v>56177</v>
      </c>
      <c r="E92" s="7">
        <v>45</v>
      </c>
      <c r="F92" s="78">
        <v>1248.3777777777777</v>
      </c>
    </row>
    <row r="93" spans="1:6" ht="12" customHeight="1" x14ac:dyDescent="0.2">
      <c r="A93" s="15">
        <f t="shared" si="1"/>
        <v>88</v>
      </c>
      <c r="B93" s="46">
        <v>88</v>
      </c>
      <c r="C93" s="16" t="s">
        <v>313</v>
      </c>
      <c r="D93" s="7">
        <v>87330</v>
      </c>
      <c r="E93" s="7">
        <v>38</v>
      </c>
      <c r="F93" s="78">
        <v>2298.1578947368421</v>
      </c>
    </row>
    <row r="94" spans="1:6" ht="12" customHeight="1" x14ac:dyDescent="0.2">
      <c r="A94" s="15">
        <f t="shared" si="1"/>
        <v>89</v>
      </c>
      <c r="B94" s="46">
        <v>89</v>
      </c>
      <c r="C94" s="16" t="s">
        <v>314</v>
      </c>
      <c r="D94" s="7">
        <v>45600</v>
      </c>
      <c r="E94" s="7">
        <v>52</v>
      </c>
      <c r="F94" s="78">
        <v>876.92307692307691</v>
      </c>
    </row>
    <row r="95" spans="1:6" ht="12" customHeight="1" x14ac:dyDescent="0.2">
      <c r="A95" s="15">
        <f t="shared" si="1"/>
        <v>90</v>
      </c>
      <c r="B95" s="46">
        <v>90</v>
      </c>
      <c r="C95" s="16" t="s">
        <v>315</v>
      </c>
      <c r="D95" s="7">
        <v>71196</v>
      </c>
      <c r="E95" s="7">
        <v>103</v>
      </c>
      <c r="F95" s="78">
        <v>691.22330097087377</v>
      </c>
    </row>
    <row r="96" spans="1:6" ht="12" customHeight="1" x14ac:dyDescent="0.2">
      <c r="A96" s="15">
        <f t="shared" si="1"/>
        <v>91</v>
      </c>
      <c r="B96" s="46">
        <v>91</v>
      </c>
      <c r="C96" s="16" t="s">
        <v>120</v>
      </c>
      <c r="D96" s="7">
        <v>97370</v>
      </c>
      <c r="E96" s="7">
        <v>54</v>
      </c>
      <c r="F96" s="78">
        <v>1803.148148148148</v>
      </c>
    </row>
    <row r="97" spans="1:6" ht="12" customHeight="1" x14ac:dyDescent="0.2">
      <c r="A97" s="15">
        <f t="shared" si="1"/>
        <v>92</v>
      </c>
      <c r="B97" s="46">
        <v>92</v>
      </c>
      <c r="C97" s="16" t="s">
        <v>121</v>
      </c>
      <c r="D97" s="7">
        <v>55213</v>
      </c>
      <c r="E97" s="7">
        <v>59</v>
      </c>
      <c r="F97" s="78">
        <v>935.81355932203394</v>
      </c>
    </row>
    <row r="98" spans="1:6" ht="12" customHeight="1" x14ac:dyDescent="0.2">
      <c r="A98" s="15">
        <f t="shared" si="1"/>
        <v>93</v>
      </c>
      <c r="B98" s="46">
        <v>93</v>
      </c>
      <c r="C98" s="16" t="s">
        <v>122</v>
      </c>
      <c r="D98" s="7">
        <v>25233</v>
      </c>
      <c r="E98" s="7">
        <v>23</v>
      </c>
      <c r="F98" s="78">
        <v>1097.0869565217392</v>
      </c>
    </row>
    <row r="99" spans="1:6" ht="12" customHeight="1" x14ac:dyDescent="0.2">
      <c r="A99" s="15">
        <f t="shared" si="1"/>
        <v>94</v>
      </c>
      <c r="B99" s="46">
        <v>94</v>
      </c>
      <c r="C99" s="16" t="s">
        <v>422</v>
      </c>
      <c r="D99" s="7">
        <v>86549</v>
      </c>
      <c r="E99" s="7">
        <v>127</v>
      </c>
      <c r="F99" s="78">
        <v>681.48818897637796</v>
      </c>
    </row>
    <row r="100" spans="1:6" ht="12" customHeight="1" x14ac:dyDescent="0.2">
      <c r="A100" s="15">
        <f t="shared" si="1"/>
        <v>95</v>
      </c>
      <c r="B100" s="46">
        <v>95</v>
      </c>
      <c r="C100" s="16" t="s">
        <v>316</v>
      </c>
      <c r="D100" s="7">
        <v>41120</v>
      </c>
      <c r="E100" s="7">
        <v>60</v>
      </c>
      <c r="F100" s="78">
        <v>685.33333333333337</v>
      </c>
    </row>
    <row r="101" spans="1:6" ht="12" customHeight="1" x14ac:dyDescent="0.2">
      <c r="A101" s="15">
        <f t="shared" si="1"/>
        <v>96</v>
      </c>
      <c r="B101" s="46">
        <v>96</v>
      </c>
      <c r="C101" s="16" t="s">
        <v>423</v>
      </c>
      <c r="D101" s="7">
        <v>34026</v>
      </c>
      <c r="E101" s="7">
        <v>58</v>
      </c>
      <c r="F101" s="78">
        <v>586.65517241379314</v>
      </c>
    </row>
    <row r="102" spans="1:6" ht="12" customHeight="1" x14ac:dyDescent="0.2">
      <c r="A102" s="15">
        <f t="shared" si="1"/>
        <v>97</v>
      </c>
      <c r="B102" s="46">
        <v>97</v>
      </c>
      <c r="C102" s="16" t="s">
        <v>317</v>
      </c>
      <c r="D102" s="7">
        <v>72296</v>
      </c>
      <c r="E102" s="7">
        <v>44</v>
      </c>
      <c r="F102" s="78">
        <v>1643.090909090909</v>
      </c>
    </row>
    <row r="103" spans="1:6" ht="12" customHeight="1" x14ac:dyDescent="0.2">
      <c r="A103" s="15">
        <f t="shared" si="1"/>
        <v>98</v>
      </c>
      <c r="B103" s="46">
        <v>98</v>
      </c>
      <c r="C103" s="16" t="s">
        <v>318</v>
      </c>
      <c r="D103" s="7">
        <v>64385</v>
      </c>
      <c r="E103" s="7">
        <v>32</v>
      </c>
      <c r="F103" s="78">
        <v>2012.03125</v>
      </c>
    </row>
    <row r="104" spans="1:6" ht="12" customHeight="1" x14ac:dyDescent="0.2">
      <c r="A104" s="15">
        <f t="shared" si="1"/>
        <v>99</v>
      </c>
      <c r="B104" s="46">
        <v>99</v>
      </c>
      <c r="C104" s="16" t="s">
        <v>123</v>
      </c>
      <c r="D104" s="7">
        <v>47565</v>
      </c>
      <c r="E104" s="7">
        <v>44</v>
      </c>
      <c r="F104" s="78">
        <v>1081.0227272727273</v>
      </c>
    </row>
    <row r="105" spans="1:6" ht="12" customHeight="1" x14ac:dyDescent="0.2">
      <c r="A105" s="15">
        <f t="shared" si="1"/>
        <v>100</v>
      </c>
      <c r="B105" s="46">
        <v>100</v>
      </c>
      <c r="C105" s="16" t="s">
        <v>124</v>
      </c>
      <c r="D105" s="7">
        <v>101654</v>
      </c>
      <c r="E105" s="7">
        <v>85</v>
      </c>
      <c r="F105" s="78">
        <v>1195.9294117647059</v>
      </c>
    </row>
    <row r="106" spans="1:6" ht="12" customHeight="1" x14ac:dyDescent="0.2">
      <c r="A106" s="15">
        <f t="shared" si="1"/>
        <v>101</v>
      </c>
      <c r="B106" s="46">
        <v>101</v>
      </c>
      <c r="C106" s="16" t="s">
        <v>125</v>
      </c>
      <c r="D106" s="7">
        <v>22767</v>
      </c>
      <c r="E106" s="7">
        <v>36</v>
      </c>
      <c r="F106" s="78">
        <v>632.41666666666663</v>
      </c>
    </row>
    <row r="107" spans="1:6" ht="12" customHeight="1" x14ac:dyDescent="0.2">
      <c r="A107" s="15">
        <f t="shared" si="1"/>
        <v>102</v>
      </c>
      <c r="B107" s="46">
        <v>102</v>
      </c>
      <c r="C107" s="16" t="s">
        <v>126</v>
      </c>
      <c r="D107" s="7">
        <v>90320</v>
      </c>
      <c r="E107" s="7">
        <v>52</v>
      </c>
      <c r="F107" s="78">
        <v>1736.9230769230769</v>
      </c>
    </row>
    <row r="108" spans="1:6" ht="12" customHeight="1" x14ac:dyDescent="0.2">
      <c r="A108" s="15">
        <f t="shared" si="1"/>
        <v>103</v>
      </c>
      <c r="B108" s="46">
        <v>103</v>
      </c>
      <c r="C108" s="16" t="s">
        <v>424</v>
      </c>
      <c r="D108" s="7">
        <v>24952</v>
      </c>
      <c r="E108" s="7">
        <v>16</v>
      </c>
      <c r="F108" s="78">
        <v>1559.5</v>
      </c>
    </row>
    <row r="109" spans="1:6" ht="12" customHeight="1" x14ac:dyDescent="0.2">
      <c r="A109" s="15">
        <f t="shared" si="1"/>
        <v>104</v>
      </c>
      <c r="B109" s="46">
        <v>104</v>
      </c>
      <c r="C109" s="16" t="s">
        <v>319</v>
      </c>
      <c r="D109" s="7">
        <v>53617</v>
      </c>
      <c r="E109" s="7">
        <v>84</v>
      </c>
      <c r="F109" s="78">
        <v>638.29761904761904</v>
      </c>
    </row>
    <row r="110" spans="1:6" ht="12" customHeight="1" x14ac:dyDescent="0.2">
      <c r="A110" s="15">
        <f t="shared" si="1"/>
        <v>105</v>
      </c>
      <c r="B110" s="46">
        <v>105</v>
      </c>
      <c r="C110" s="16" t="s">
        <v>127</v>
      </c>
      <c r="D110" s="7">
        <v>41616</v>
      </c>
      <c r="E110" s="7">
        <v>39</v>
      </c>
      <c r="F110" s="78">
        <v>1067.0769230769231</v>
      </c>
    </row>
    <row r="111" spans="1:6" ht="12" customHeight="1" x14ac:dyDescent="0.2">
      <c r="A111" s="15">
        <f t="shared" si="1"/>
        <v>106</v>
      </c>
      <c r="B111" s="46">
        <v>106</v>
      </c>
      <c r="C111" s="16" t="s">
        <v>320</v>
      </c>
      <c r="D111" s="7">
        <v>30034</v>
      </c>
      <c r="E111" s="7">
        <v>26</v>
      </c>
      <c r="F111" s="78">
        <v>1155.1538461538462</v>
      </c>
    </row>
    <row r="112" spans="1:6" ht="12" customHeight="1" x14ac:dyDescent="0.2">
      <c r="A112" s="15">
        <f t="shared" si="1"/>
        <v>107</v>
      </c>
      <c r="B112" s="46">
        <v>107</v>
      </c>
      <c r="C112" s="16" t="s">
        <v>454</v>
      </c>
      <c r="D112" s="7">
        <v>33510</v>
      </c>
      <c r="E112" s="7">
        <v>36</v>
      </c>
      <c r="F112" s="78">
        <v>930.83333333333337</v>
      </c>
    </row>
    <row r="113" spans="1:6" ht="12" customHeight="1" x14ac:dyDescent="0.2">
      <c r="A113" s="15">
        <f t="shared" si="1"/>
        <v>108</v>
      </c>
      <c r="B113" s="46">
        <v>108</v>
      </c>
      <c r="C113" s="16" t="s">
        <v>128</v>
      </c>
      <c r="D113" s="7">
        <v>84021</v>
      </c>
      <c r="E113" s="7">
        <v>69</v>
      </c>
      <c r="F113" s="78">
        <v>1217.695652173913</v>
      </c>
    </row>
    <row r="114" spans="1:6" ht="12" customHeight="1" x14ac:dyDescent="0.2">
      <c r="A114" s="15">
        <f t="shared" si="1"/>
        <v>109</v>
      </c>
      <c r="B114" s="46">
        <v>109</v>
      </c>
      <c r="C114" s="16" t="s">
        <v>413</v>
      </c>
      <c r="D114" s="7">
        <v>32600</v>
      </c>
      <c r="E114" s="7">
        <v>61</v>
      </c>
      <c r="F114" s="78">
        <v>534.42622950819668</v>
      </c>
    </row>
    <row r="115" spans="1:6" ht="12" customHeight="1" x14ac:dyDescent="0.2">
      <c r="A115" s="15">
        <f t="shared" si="1"/>
        <v>110</v>
      </c>
      <c r="B115" s="46">
        <v>110</v>
      </c>
      <c r="C115" s="16" t="s">
        <v>459</v>
      </c>
      <c r="D115" s="7">
        <v>38581</v>
      </c>
      <c r="E115" s="7">
        <v>25</v>
      </c>
      <c r="F115" s="78">
        <v>1543.24</v>
      </c>
    </row>
    <row r="116" spans="1:6" ht="12" customHeight="1" x14ac:dyDescent="0.2">
      <c r="A116" s="15">
        <f t="shared" si="1"/>
        <v>111</v>
      </c>
      <c r="B116" s="46">
        <v>111</v>
      </c>
      <c r="C116" s="16" t="s">
        <v>129</v>
      </c>
      <c r="D116" s="7">
        <v>77194</v>
      </c>
      <c r="E116" s="7">
        <v>55</v>
      </c>
      <c r="F116" s="78">
        <v>1403.5272727272727</v>
      </c>
    </row>
    <row r="117" spans="1:6" ht="12" customHeight="1" x14ac:dyDescent="0.2">
      <c r="A117" s="15">
        <f t="shared" si="1"/>
        <v>112</v>
      </c>
      <c r="B117" s="46">
        <v>112</v>
      </c>
      <c r="C117" s="16" t="s">
        <v>321</v>
      </c>
      <c r="D117" s="7">
        <v>123587</v>
      </c>
      <c r="E117" s="7">
        <v>126</v>
      </c>
      <c r="F117" s="78">
        <v>980.84920634920638</v>
      </c>
    </row>
    <row r="118" spans="1:6" ht="12" customHeight="1" x14ac:dyDescent="0.2">
      <c r="A118" s="15">
        <f t="shared" si="1"/>
        <v>113</v>
      </c>
      <c r="B118" s="46">
        <v>113</v>
      </c>
      <c r="C118" s="16" t="s">
        <v>130</v>
      </c>
      <c r="D118" s="7">
        <v>491356</v>
      </c>
      <c r="E118" s="7">
        <v>248</v>
      </c>
      <c r="F118" s="78">
        <v>1981.2741935483871</v>
      </c>
    </row>
    <row r="119" spans="1:6" ht="12" customHeight="1" x14ac:dyDescent="0.2">
      <c r="A119" s="15">
        <f t="shared" si="1"/>
        <v>114</v>
      </c>
      <c r="B119" s="46">
        <v>114</v>
      </c>
      <c r="C119" s="16" t="s">
        <v>131</v>
      </c>
      <c r="D119" s="7">
        <v>75906</v>
      </c>
      <c r="E119" s="7">
        <v>60</v>
      </c>
      <c r="F119" s="78">
        <v>1265.0999999999999</v>
      </c>
    </row>
    <row r="120" spans="1:6" ht="12" customHeight="1" x14ac:dyDescent="0.2">
      <c r="A120" s="15">
        <f t="shared" si="1"/>
        <v>115</v>
      </c>
      <c r="B120" s="46">
        <v>115</v>
      </c>
      <c r="C120" s="16" t="s">
        <v>392</v>
      </c>
      <c r="D120" s="7">
        <v>46154</v>
      </c>
      <c r="E120" s="7">
        <v>44</v>
      </c>
      <c r="F120" s="78">
        <v>1048.9545454545455</v>
      </c>
    </row>
    <row r="121" spans="1:6" ht="12" customHeight="1" x14ac:dyDescent="0.2">
      <c r="A121" s="15">
        <f t="shared" si="1"/>
        <v>116</v>
      </c>
      <c r="B121" s="46">
        <v>116</v>
      </c>
      <c r="C121" s="16" t="s">
        <v>461</v>
      </c>
      <c r="D121" s="7">
        <v>86796</v>
      </c>
      <c r="E121" s="7">
        <v>86</v>
      </c>
      <c r="F121" s="78">
        <v>1009.2558139534884</v>
      </c>
    </row>
    <row r="122" spans="1:6" ht="12" customHeight="1" x14ac:dyDescent="0.2">
      <c r="A122" s="15">
        <f t="shared" si="1"/>
        <v>117</v>
      </c>
      <c r="B122" s="46">
        <v>117</v>
      </c>
      <c r="C122" s="16" t="s">
        <v>322</v>
      </c>
      <c r="D122" s="7">
        <v>101693</v>
      </c>
      <c r="E122" s="7">
        <v>183</v>
      </c>
      <c r="F122" s="78">
        <v>555.6994535519126</v>
      </c>
    </row>
    <row r="123" spans="1:6" ht="12" customHeight="1" x14ac:dyDescent="0.2">
      <c r="A123" s="15">
        <f t="shared" si="1"/>
        <v>118</v>
      </c>
      <c r="B123" s="46">
        <v>118</v>
      </c>
      <c r="C123" s="16" t="s">
        <v>132</v>
      </c>
      <c r="D123" s="7">
        <v>167832</v>
      </c>
      <c r="E123" s="7">
        <v>47</v>
      </c>
      <c r="F123" s="78">
        <v>3570.8936170212764</v>
      </c>
    </row>
    <row r="124" spans="1:6" ht="12" customHeight="1" x14ac:dyDescent="0.2">
      <c r="A124" s="15">
        <f t="shared" si="1"/>
        <v>119</v>
      </c>
      <c r="B124" s="46">
        <v>119</v>
      </c>
      <c r="C124" s="16" t="s">
        <v>133</v>
      </c>
      <c r="D124" s="7">
        <v>33783</v>
      </c>
      <c r="E124" s="7">
        <v>42</v>
      </c>
      <c r="F124" s="78">
        <v>804.35714285714289</v>
      </c>
    </row>
    <row r="125" spans="1:6" ht="12" customHeight="1" x14ac:dyDescent="0.2">
      <c r="A125" s="15">
        <f t="shared" si="1"/>
        <v>120</v>
      </c>
      <c r="B125" s="46">
        <v>120</v>
      </c>
      <c r="C125" s="16" t="s">
        <v>134</v>
      </c>
      <c r="D125" s="7">
        <v>136004</v>
      </c>
      <c r="E125" s="7">
        <v>133</v>
      </c>
      <c r="F125" s="78">
        <v>1022.5864661654135</v>
      </c>
    </row>
    <row r="126" spans="1:6" ht="12" customHeight="1" x14ac:dyDescent="0.2">
      <c r="A126" s="15">
        <f t="shared" si="1"/>
        <v>121</v>
      </c>
      <c r="B126" s="46">
        <v>121</v>
      </c>
      <c r="C126" s="16" t="s">
        <v>393</v>
      </c>
      <c r="D126" s="7">
        <v>275107</v>
      </c>
      <c r="E126" s="7">
        <v>122</v>
      </c>
      <c r="F126" s="78">
        <v>2254.9754098360654</v>
      </c>
    </row>
    <row r="127" spans="1:6" ht="12" customHeight="1" x14ac:dyDescent="0.2">
      <c r="A127" s="15">
        <f t="shared" si="1"/>
        <v>122</v>
      </c>
      <c r="B127" s="46">
        <v>122</v>
      </c>
      <c r="C127" s="16" t="s">
        <v>135</v>
      </c>
      <c r="D127" s="7">
        <v>161274</v>
      </c>
      <c r="E127" s="7">
        <v>139</v>
      </c>
      <c r="F127" s="78">
        <v>1160.2446043165467</v>
      </c>
    </row>
    <row r="128" spans="1:6" ht="12" customHeight="1" x14ac:dyDescent="0.2">
      <c r="A128" s="15">
        <f t="shared" si="1"/>
        <v>123</v>
      </c>
      <c r="B128" s="46">
        <v>123</v>
      </c>
      <c r="C128" s="16" t="s">
        <v>323</v>
      </c>
      <c r="D128" s="7">
        <v>42226</v>
      </c>
      <c r="E128" s="7">
        <v>23</v>
      </c>
      <c r="F128" s="78">
        <v>1835.9130434782608</v>
      </c>
    </row>
    <row r="129" spans="1:6" ht="12" customHeight="1" x14ac:dyDescent="0.2">
      <c r="A129" s="15">
        <f t="shared" si="1"/>
        <v>124</v>
      </c>
      <c r="B129" s="46">
        <v>124</v>
      </c>
      <c r="C129" s="16" t="s">
        <v>136</v>
      </c>
      <c r="D129" s="7">
        <v>51102</v>
      </c>
      <c r="E129" s="7">
        <v>56</v>
      </c>
      <c r="F129" s="78">
        <v>912.53571428571433</v>
      </c>
    </row>
    <row r="130" spans="1:6" ht="12" customHeight="1" x14ac:dyDescent="0.2">
      <c r="A130" s="15">
        <f t="shared" si="1"/>
        <v>125</v>
      </c>
      <c r="B130" s="46">
        <v>125</v>
      </c>
      <c r="C130" s="16" t="s">
        <v>137</v>
      </c>
      <c r="D130" s="7">
        <v>188219</v>
      </c>
      <c r="E130" s="7">
        <v>183</v>
      </c>
      <c r="F130" s="78">
        <v>1028.5191256830601</v>
      </c>
    </row>
    <row r="131" spans="1:6" ht="12" customHeight="1" x14ac:dyDescent="0.2">
      <c r="A131" s="15">
        <f t="shared" si="1"/>
        <v>126</v>
      </c>
      <c r="B131" s="46">
        <v>126</v>
      </c>
      <c r="C131" s="16" t="s">
        <v>456</v>
      </c>
      <c r="D131" s="7">
        <v>148014</v>
      </c>
      <c r="E131" s="7">
        <v>119</v>
      </c>
      <c r="F131" s="78">
        <v>1243.8151260504201</v>
      </c>
    </row>
    <row r="132" spans="1:6" ht="12" customHeight="1" x14ac:dyDescent="0.2">
      <c r="A132" s="15">
        <f t="shared" si="1"/>
        <v>127</v>
      </c>
      <c r="B132" s="46">
        <v>127</v>
      </c>
      <c r="C132" s="16" t="s">
        <v>138</v>
      </c>
      <c r="D132" s="7">
        <v>90560</v>
      </c>
      <c r="E132" s="7">
        <v>42</v>
      </c>
      <c r="F132" s="78">
        <v>2156.1904761904761</v>
      </c>
    </row>
    <row r="133" spans="1:6" ht="12" customHeight="1" x14ac:dyDescent="0.2">
      <c r="A133" s="15">
        <f t="shared" si="1"/>
        <v>128</v>
      </c>
      <c r="B133" s="46">
        <v>128</v>
      </c>
      <c r="C133" s="16" t="s">
        <v>139</v>
      </c>
      <c r="D133" s="7">
        <v>76441</v>
      </c>
      <c r="E133" s="7">
        <v>93</v>
      </c>
      <c r="F133" s="78">
        <v>821.94623655913983</v>
      </c>
    </row>
    <row r="134" spans="1:6" ht="12" customHeight="1" x14ac:dyDescent="0.2">
      <c r="A134" s="15">
        <f t="shared" si="1"/>
        <v>129</v>
      </c>
      <c r="B134" s="46">
        <v>129</v>
      </c>
      <c r="C134" s="16" t="s">
        <v>140</v>
      </c>
      <c r="D134" s="7">
        <v>17398</v>
      </c>
      <c r="E134" s="7">
        <v>20</v>
      </c>
      <c r="F134" s="78">
        <v>869.9</v>
      </c>
    </row>
    <row r="135" spans="1:6" ht="12" customHeight="1" x14ac:dyDescent="0.2">
      <c r="A135" s="15">
        <f t="shared" si="1"/>
        <v>130</v>
      </c>
      <c r="B135" s="46">
        <v>130</v>
      </c>
      <c r="C135" s="16" t="s">
        <v>141</v>
      </c>
      <c r="D135" s="7">
        <v>52776</v>
      </c>
      <c r="E135" s="7">
        <v>41</v>
      </c>
      <c r="F135" s="78">
        <v>1287.219512195122</v>
      </c>
    </row>
    <row r="136" spans="1:6" ht="12" customHeight="1" x14ac:dyDescent="0.2">
      <c r="A136" s="15">
        <f t="shared" ref="A136:A199" si="2">A135+1</f>
        <v>131</v>
      </c>
      <c r="B136" s="46">
        <v>131</v>
      </c>
      <c r="C136" s="16" t="s">
        <v>324</v>
      </c>
      <c r="D136" s="7">
        <v>143847</v>
      </c>
      <c r="E136" s="7">
        <v>138</v>
      </c>
      <c r="F136" s="78">
        <v>1042.3695652173913</v>
      </c>
    </row>
    <row r="137" spans="1:6" ht="12" customHeight="1" x14ac:dyDescent="0.2">
      <c r="A137" s="15">
        <f t="shared" si="2"/>
        <v>132</v>
      </c>
      <c r="B137" s="46">
        <v>132</v>
      </c>
      <c r="C137" s="16" t="s">
        <v>142</v>
      </c>
      <c r="D137" s="7">
        <v>51456</v>
      </c>
      <c r="E137" s="7">
        <v>26</v>
      </c>
      <c r="F137" s="78">
        <v>1979.0769230769231</v>
      </c>
    </row>
    <row r="138" spans="1:6" ht="12" customHeight="1" x14ac:dyDescent="0.2">
      <c r="A138" s="15">
        <f t="shared" si="2"/>
        <v>133</v>
      </c>
      <c r="B138" s="46">
        <v>133</v>
      </c>
      <c r="C138" s="16" t="s">
        <v>143</v>
      </c>
      <c r="D138" s="7">
        <v>142018</v>
      </c>
      <c r="E138" s="7">
        <v>108</v>
      </c>
      <c r="F138" s="78">
        <v>1314.9814814814815</v>
      </c>
    </row>
    <row r="139" spans="1:6" ht="12" customHeight="1" x14ac:dyDescent="0.2">
      <c r="A139" s="15">
        <f t="shared" si="2"/>
        <v>134</v>
      </c>
      <c r="B139" s="46">
        <v>134</v>
      </c>
      <c r="C139" s="16" t="s">
        <v>425</v>
      </c>
      <c r="D139" s="7">
        <v>65269</v>
      </c>
      <c r="E139" s="7">
        <v>127</v>
      </c>
      <c r="F139" s="78">
        <v>513.92913385826773</v>
      </c>
    </row>
    <row r="140" spans="1:6" ht="12" customHeight="1" x14ac:dyDescent="0.2">
      <c r="A140" s="15">
        <f t="shared" si="2"/>
        <v>135</v>
      </c>
      <c r="B140" s="46">
        <v>135</v>
      </c>
      <c r="C140" s="16" t="s">
        <v>144</v>
      </c>
      <c r="D140" s="7">
        <v>384896</v>
      </c>
      <c r="E140" s="7">
        <v>201</v>
      </c>
      <c r="F140" s="78">
        <v>1914.9054726368158</v>
      </c>
    </row>
    <row r="141" spans="1:6" ht="12" customHeight="1" x14ac:dyDescent="0.2">
      <c r="A141" s="15">
        <f t="shared" si="2"/>
        <v>136</v>
      </c>
      <c r="B141" s="46">
        <v>136</v>
      </c>
      <c r="C141" s="16" t="s">
        <v>325</v>
      </c>
      <c r="D141" s="7">
        <v>119036</v>
      </c>
      <c r="E141" s="7">
        <v>201</v>
      </c>
      <c r="F141" s="78">
        <v>592.21890547263683</v>
      </c>
    </row>
    <row r="142" spans="1:6" ht="12" customHeight="1" x14ac:dyDescent="0.2">
      <c r="A142" s="15">
        <f t="shared" si="2"/>
        <v>137</v>
      </c>
      <c r="B142" s="46">
        <v>137</v>
      </c>
      <c r="C142" s="16" t="s">
        <v>326</v>
      </c>
      <c r="D142" s="7">
        <v>100553</v>
      </c>
      <c r="E142" s="7">
        <v>41</v>
      </c>
      <c r="F142" s="78">
        <v>2452.5121951219512</v>
      </c>
    </row>
    <row r="143" spans="1:6" ht="12" customHeight="1" x14ac:dyDescent="0.2">
      <c r="A143" s="15">
        <f t="shared" si="2"/>
        <v>138</v>
      </c>
      <c r="B143" s="46">
        <v>138</v>
      </c>
      <c r="C143" s="16" t="s">
        <v>460</v>
      </c>
      <c r="D143" s="7">
        <v>5620</v>
      </c>
      <c r="E143" s="7">
        <v>10</v>
      </c>
      <c r="F143" s="78">
        <v>562</v>
      </c>
    </row>
    <row r="144" spans="1:6" ht="12" customHeight="1" x14ac:dyDescent="0.2">
      <c r="A144" s="15">
        <f t="shared" si="2"/>
        <v>139</v>
      </c>
      <c r="B144" s="46">
        <v>139</v>
      </c>
      <c r="C144" s="16" t="s">
        <v>327</v>
      </c>
      <c r="D144" s="7">
        <v>56813</v>
      </c>
      <c r="E144" s="7">
        <v>48</v>
      </c>
      <c r="F144" s="78">
        <v>1183.6041666666667</v>
      </c>
    </row>
    <row r="145" spans="1:6" ht="12" customHeight="1" x14ac:dyDescent="0.2">
      <c r="A145" s="15">
        <f t="shared" si="2"/>
        <v>140</v>
      </c>
      <c r="B145" s="46">
        <v>140</v>
      </c>
      <c r="C145" s="16" t="s">
        <v>426</v>
      </c>
      <c r="D145" s="7">
        <v>41733</v>
      </c>
      <c r="E145" s="7">
        <v>38</v>
      </c>
      <c r="F145" s="78">
        <v>1098.2368421052631</v>
      </c>
    </row>
    <row r="146" spans="1:6" ht="12" customHeight="1" x14ac:dyDescent="0.2">
      <c r="A146" s="15">
        <f t="shared" si="2"/>
        <v>141</v>
      </c>
      <c r="B146" s="46">
        <v>141</v>
      </c>
      <c r="C146" s="16" t="s">
        <v>145</v>
      </c>
      <c r="D146" s="7">
        <v>28822</v>
      </c>
      <c r="E146" s="7">
        <v>18</v>
      </c>
      <c r="F146" s="78">
        <v>1601.2222222222222</v>
      </c>
    </row>
    <row r="147" spans="1:6" ht="12" customHeight="1" x14ac:dyDescent="0.2">
      <c r="A147" s="15">
        <f t="shared" si="2"/>
        <v>142</v>
      </c>
      <c r="B147" s="46">
        <v>142</v>
      </c>
      <c r="C147" s="16" t="s">
        <v>146</v>
      </c>
      <c r="D147" s="7">
        <v>38600</v>
      </c>
      <c r="E147" s="7">
        <v>19</v>
      </c>
      <c r="F147" s="78">
        <v>2031.578947368421</v>
      </c>
    </row>
    <row r="148" spans="1:6" ht="12" customHeight="1" x14ac:dyDescent="0.2">
      <c r="A148" s="15">
        <f t="shared" si="2"/>
        <v>143</v>
      </c>
      <c r="B148" s="46">
        <v>143</v>
      </c>
      <c r="C148" s="16" t="s">
        <v>147</v>
      </c>
      <c r="D148" s="7">
        <v>28769</v>
      </c>
      <c r="E148" s="7">
        <v>20</v>
      </c>
      <c r="F148" s="78">
        <v>1438.45</v>
      </c>
    </row>
    <row r="149" spans="1:6" ht="12" customHeight="1" x14ac:dyDescent="0.2">
      <c r="A149" s="15">
        <f t="shared" si="2"/>
        <v>144</v>
      </c>
      <c r="B149" s="46">
        <v>144</v>
      </c>
      <c r="C149" s="16" t="s">
        <v>148</v>
      </c>
      <c r="D149" s="7">
        <v>50630</v>
      </c>
      <c r="E149" s="7">
        <v>46</v>
      </c>
      <c r="F149" s="78">
        <v>1100.6521739130435</v>
      </c>
    </row>
    <row r="150" spans="1:6" ht="12" customHeight="1" x14ac:dyDescent="0.2">
      <c r="A150" s="15">
        <f t="shared" si="2"/>
        <v>145</v>
      </c>
      <c r="B150" s="46">
        <v>145</v>
      </c>
      <c r="C150" s="16" t="s">
        <v>394</v>
      </c>
      <c r="D150" s="7">
        <v>28762</v>
      </c>
      <c r="E150" s="7">
        <v>27</v>
      </c>
      <c r="F150" s="78">
        <v>1065.2592592592594</v>
      </c>
    </row>
    <row r="151" spans="1:6" ht="12" customHeight="1" x14ac:dyDescent="0.2">
      <c r="A151" s="15">
        <f t="shared" si="2"/>
        <v>146</v>
      </c>
      <c r="B151" s="46">
        <v>146</v>
      </c>
      <c r="C151" s="16" t="s">
        <v>149</v>
      </c>
      <c r="D151" s="7">
        <v>16303</v>
      </c>
      <c r="E151" s="7">
        <v>29</v>
      </c>
      <c r="F151" s="78">
        <v>562.17241379310349</v>
      </c>
    </row>
    <row r="152" spans="1:6" ht="12" customHeight="1" x14ac:dyDescent="0.2">
      <c r="A152" s="15">
        <f t="shared" si="2"/>
        <v>147</v>
      </c>
      <c r="B152" s="46">
        <v>147</v>
      </c>
      <c r="C152" s="16" t="s">
        <v>427</v>
      </c>
      <c r="D152" s="7">
        <v>14629</v>
      </c>
      <c r="E152" s="7">
        <v>13</v>
      </c>
      <c r="F152" s="78">
        <v>1125.3076923076924</v>
      </c>
    </row>
    <row r="153" spans="1:6" ht="12" customHeight="1" x14ac:dyDescent="0.2">
      <c r="A153" s="15">
        <f t="shared" si="2"/>
        <v>148</v>
      </c>
      <c r="B153" s="46">
        <v>148</v>
      </c>
      <c r="C153" s="16" t="s">
        <v>436</v>
      </c>
      <c r="D153" s="7">
        <v>47234</v>
      </c>
      <c r="E153" s="7">
        <v>23</v>
      </c>
      <c r="F153" s="78">
        <v>2053.6521739130435</v>
      </c>
    </row>
    <row r="154" spans="1:6" ht="12" customHeight="1" x14ac:dyDescent="0.2">
      <c r="A154" s="15">
        <f t="shared" si="2"/>
        <v>149</v>
      </c>
      <c r="B154" s="46">
        <v>149</v>
      </c>
      <c r="C154" s="16" t="s">
        <v>150</v>
      </c>
      <c r="D154" s="7">
        <v>76812</v>
      </c>
      <c r="E154" s="7">
        <v>47</v>
      </c>
      <c r="F154" s="78">
        <v>1634.2978723404256</v>
      </c>
    </row>
    <row r="155" spans="1:6" ht="12" customHeight="1" x14ac:dyDescent="0.2">
      <c r="A155" s="15">
        <f t="shared" si="2"/>
        <v>150</v>
      </c>
      <c r="B155" s="46">
        <v>150</v>
      </c>
      <c r="C155" s="16" t="s">
        <v>151</v>
      </c>
      <c r="D155" s="7">
        <v>43540</v>
      </c>
      <c r="E155" s="7">
        <v>55</v>
      </c>
      <c r="F155" s="78">
        <v>791.63636363636363</v>
      </c>
    </row>
    <row r="156" spans="1:6" ht="12" customHeight="1" x14ac:dyDescent="0.2">
      <c r="A156" s="15">
        <f t="shared" si="2"/>
        <v>151</v>
      </c>
      <c r="B156" s="46">
        <v>151</v>
      </c>
      <c r="C156" s="16" t="s">
        <v>328</v>
      </c>
      <c r="D156" s="7">
        <v>59843</v>
      </c>
      <c r="E156" s="7">
        <v>44</v>
      </c>
      <c r="F156" s="78">
        <v>1360.0681818181818</v>
      </c>
    </row>
    <row r="157" spans="1:6" ht="12" customHeight="1" x14ac:dyDescent="0.2">
      <c r="A157" s="15">
        <f t="shared" si="2"/>
        <v>152</v>
      </c>
      <c r="B157" s="46">
        <v>152</v>
      </c>
      <c r="C157" s="16" t="s">
        <v>329</v>
      </c>
      <c r="D157" s="7">
        <v>46896</v>
      </c>
      <c r="E157" s="7">
        <v>50</v>
      </c>
      <c r="F157" s="78">
        <v>937.92</v>
      </c>
    </row>
    <row r="158" spans="1:6" ht="12" customHeight="1" x14ac:dyDescent="0.2">
      <c r="A158" s="15">
        <f t="shared" si="2"/>
        <v>153</v>
      </c>
      <c r="B158" s="46">
        <v>153</v>
      </c>
      <c r="C158" s="16" t="s">
        <v>152</v>
      </c>
      <c r="D158" s="7">
        <v>33687</v>
      </c>
      <c r="E158" s="7">
        <v>35</v>
      </c>
      <c r="F158" s="78">
        <v>962.48571428571427</v>
      </c>
    </row>
    <row r="159" spans="1:6" ht="12" customHeight="1" x14ac:dyDescent="0.2">
      <c r="A159" s="15">
        <f t="shared" si="2"/>
        <v>154</v>
      </c>
      <c r="B159" s="46">
        <v>154</v>
      </c>
      <c r="C159" s="16" t="s">
        <v>153</v>
      </c>
      <c r="D159" s="7">
        <v>94418</v>
      </c>
      <c r="E159" s="7">
        <v>65</v>
      </c>
      <c r="F159" s="78">
        <v>1452.5846153846153</v>
      </c>
    </row>
    <row r="160" spans="1:6" ht="12" customHeight="1" x14ac:dyDescent="0.2">
      <c r="A160" s="15">
        <f t="shared" si="2"/>
        <v>155</v>
      </c>
      <c r="B160" s="46">
        <v>155</v>
      </c>
      <c r="C160" s="16" t="s">
        <v>154</v>
      </c>
      <c r="D160" s="7">
        <v>114926</v>
      </c>
      <c r="E160" s="7">
        <v>52</v>
      </c>
      <c r="F160" s="78">
        <v>2210.1153846153848</v>
      </c>
    </row>
    <row r="161" spans="1:6" ht="12" customHeight="1" x14ac:dyDescent="0.2">
      <c r="A161" s="15">
        <f t="shared" si="2"/>
        <v>156</v>
      </c>
      <c r="B161" s="46">
        <v>156</v>
      </c>
      <c r="C161" s="16" t="s">
        <v>330</v>
      </c>
      <c r="D161" s="7">
        <v>43534</v>
      </c>
      <c r="E161" s="7">
        <v>33</v>
      </c>
      <c r="F161" s="78">
        <v>1319.2121212121212</v>
      </c>
    </row>
    <row r="162" spans="1:6" ht="12" customHeight="1" x14ac:dyDescent="0.2">
      <c r="A162" s="15">
        <f t="shared" si="2"/>
        <v>157</v>
      </c>
      <c r="B162" s="46">
        <v>157</v>
      </c>
      <c r="C162" s="16" t="s">
        <v>155</v>
      </c>
      <c r="D162" s="7">
        <v>82089</v>
      </c>
      <c r="E162" s="7">
        <v>36</v>
      </c>
      <c r="F162" s="78">
        <v>2280.25</v>
      </c>
    </row>
    <row r="163" spans="1:6" ht="12" customHeight="1" x14ac:dyDescent="0.2">
      <c r="A163" s="15">
        <f t="shared" si="2"/>
        <v>158</v>
      </c>
      <c r="B163" s="46">
        <v>158</v>
      </c>
      <c r="C163" s="16" t="s">
        <v>156</v>
      </c>
      <c r="D163" s="7">
        <v>51848</v>
      </c>
      <c r="E163" s="7">
        <v>33</v>
      </c>
      <c r="F163" s="78">
        <v>1571.1515151515152</v>
      </c>
    </row>
    <row r="164" spans="1:6" ht="12" customHeight="1" x14ac:dyDescent="0.2">
      <c r="A164" s="15">
        <f t="shared" si="2"/>
        <v>159</v>
      </c>
      <c r="B164" s="46">
        <v>159</v>
      </c>
      <c r="C164" s="16" t="s">
        <v>395</v>
      </c>
      <c r="D164" s="7">
        <v>56625</v>
      </c>
      <c r="E164" s="7">
        <v>35</v>
      </c>
      <c r="F164" s="78">
        <v>1617.8571428571429</v>
      </c>
    </row>
    <row r="165" spans="1:6" ht="12" customHeight="1" x14ac:dyDescent="0.2">
      <c r="A165" s="15">
        <f t="shared" si="2"/>
        <v>160</v>
      </c>
      <c r="B165" s="46">
        <v>160</v>
      </c>
      <c r="C165" s="16" t="s">
        <v>396</v>
      </c>
      <c r="D165" s="7">
        <v>11189</v>
      </c>
      <c r="E165" s="7">
        <v>8</v>
      </c>
      <c r="F165" s="78">
        <v>1398.625</v>
      </c>
    </row>
    <row r="166" spans="1:6" ht="12" customHeight="1" x14ac:dyDescent="0.2">
      <c r="A166" s="15">
        <f t="shared" si="2"/>
        <v>161</v>
      </c>
      <c r="B166" s="46">
        <v>161</v>
      </c>
      <c r="C166" s="16" t="s">
        <v>157</v>
      </c>
      <c r="D166" s="7">
        <v>82425</v>
      </c>
      <c r="E166" s="7">
        <v>32</v>
      </c>
      <c r="F166" s="78">
        <v>2575.78125</v>
      </c>
    </row>
    <row r="167" spans="1:6" ht="12" customHeight="1" x14ac:dyDescent="0.2">
      <c r="A167" s="15">
        <f t="shared" si="2"/>
        <v>162</v>
      </c>
      <c r="B167" s="46">
        <v>162</v>
      </c>
      <c r="C167" s="16" t="s">
        <v>158</v>
      </c>
      <c r="D167" s="7">
        <v>167650</v>
      </c>
      <c r="E167" s="7">
        <v>88</v>
      </c>
      <c r="F167" s="78">
        <v>1905.1136363636363</v>
      </c>
    </row>
    <row r="168" spans="1:6" ht="12" customHeight="1" x14ac:dyDescent="0.2">
      <c r="A168" s="15">
        <f t="shared" si="2"/>
        <v>163</v>
      </c>
      <c r="B168" s="46">
        <v>163</v>
      </c>
      <c r="C168" s="16" t="s">
        <v>275</v>
      </c>
      <c r="D168" s="7">
        <v>62348</v>
      </c>
      <c r="E168" s="7">
        <v>51</v>
      </c>
      <c r="F168" s="78">
        <v>1222.5098039215686</v>
      </c>
    </row>
    <row r="169" spans="1:6" ht="12" customHeight="1" x14ac:dyDescent="0.2">
      <c r="A169" s="15">
        <f t="shared" si="2"/>
        <v>164</v>
      </c>
      <c r="B169" s="46">
        <v>164</v>
      </c>
      <c r="C169" s="16" t="s">
        <v>445</v>
      </c>
      <c r="D169" s="7">
        <v>60228</v>
      </c>
      <c r="E169" s="7">
        <v>52</v>
      </c>
      <c r="F169" s="78">
        <v>1158.2307692307693</v>
      </c>
    </row>
    <row r="170" spans="1:6" ht="12" customHeight="1" x14ac:dyDescent="0.2">
      <c r="A170" s="15">
        <f t="shared" si="2"/>
        <v>165</v>
      </c>
      <c r="B170" s="46">
        <v>165</v>
      </c>
      <c r="C170" s="16" t="s">
        <v>453</v>
      </c>
      <c r="D170" s="7">
        <v>24007</v>
      </c>
      <c r="E170" s="7">
        <v>45</v>
      </c>
      <c r="F170" s="78">
        <v>533.48888888888894</v>
      </c>
    </row>
    <row r="171" spans="1:6" ht="12" customHeight="1" x14ac:dyDescent="0.2">
      <c r="A171" s="15">
        <f t="shared" si="2"/>
        <v>166</v>
      </c>
      <c r="B171" s="46">
        <v>166</v>
      </c>
      <c r="C171" s="16" t="s">
        <v>447</v>
      </c>
      <c r="D171" s="7">
        <v>73395</v>
      </c>
      <c r="E171" s="7">
        <v>46</v>
      </c>
      <c r="F171" s="78">
        <v>1595.5434782608695</v>
      </c>
    </row>
    <row r="172" spans="1:6" ht="12" customHeight="1" x14ac:dyDescent="0.2">
      <c r="A172" s="15">
        <f t="shared" si="2"/>
        <v>167</v>
      </c>
      <c r="B172" s="46">
        <v>167</v>
      </c>
      <c r="C172" s="16" t="s">
        <v>159</v>
      </c>
      <c r="D172" s="7">
        <v>22864</v>
      </c>
      <c r="E172" s="7">
        <v>15</v>
      </c>
      <c r="F172" s="78">
        <v>1524.2666666666667</v>
      </c>
    </row>
    <row r="173" spans="1:6" ht="12" customHeight="1" x14ac:dyDescent="0.2">
      <c r="A173" s="15">
        <f t="shared" si="2"/>
        <v>168</v>
      </c>
      <c r="B173" s="46">
        <v>168</v>
      </c>
      <c r="C173" s="16" t="s">
        <v>331</v>
      </c>
      <c r="D173" s="7">
        <v>527004</v>
      </c>
      <c r="E173" s="7">
        <v>238</v>
      </c>
      <c r="F173" s="78">
        <v>2214.3025210084033</v>
      </c>
    </row>
    <row r="174" spans="1:6" ht="12" customHeight="1" x14ac:dyDescent="0.2">
      <c r="A174" s="15">
        <f t="shared" si="2"/>
        <v>169</v>
      </c>
      <c r="B174" s="46">
        <v>169</v>
      </c>
      <c r="C174" s="16" t="s">
        <v>414</v>
      </c>
      <c r="D174" s="7">
        <v>37849</v>
      </c>
      <c r="E174" s="7">
        <v>21</v>
      </c>
      <c r="F174" s="78">
        <v>1802.3333333333333</v>
      </c>
    </row>
    <row r="175" spans="1:6" ht="12" customHeight="1" x14ac:dyDescent="0.2">
      <c r="A175" s="15">
        <f t="shared" si="2"/>
        <v>170</v>
      </c>
      <c r="B175" s="46">
        <v>170</v>
      </c>
      <c r="C175" s="16" t="s">
        <v>462</v>
      </c>
      <c r="D175" s="7">
        <v>46804</v>
      </c>
      <c r="E175" s="7">
        <v>36</v>
      </c>
      <c r="F175" s="78">
        <v>1300.1111111111111</v>
      </c>
    </row>
    <row r="176" spans="1:6" ht="12" customHeight="1" x14ac:dyDescent="0.2">
      <c r="A176" s="15">
        <f t="shared" si="2"/>
        <v>171</v>
      </c>
      <c r="B176" s="46">
        <v>171</v>
      </c>
      <c r="C176" s="16" t="s">
        <v>160</v>
      </c>
      <c r="D176" s="7">
        <v>134282</v>
      </c>
      <c r="E176" s="7">
        <v>55</v>
      </c>
      <c r="F176" s="78">
        <v>2441.4909090909091</v>
      </c>
    </row>
    <row r="177" spans="1:6" ht="12" customHeight="1" x14ac:dyDescent="0.2">
      <c r="A177" s="15">
        <f t="shared" si="2"/>
        <v>172</v>
      </c>
      <c r="B177" s="46">
        <v>172</v>
      </c>
      <c r="C177" s="16" t="s">
        <v>332</v>
      </c>
      <c r="D177" s="7">
        <v>55740</v>
      </c>
      <c r="E177" s="7">
        <v>27</v>
      </c>
      <c r="F177" s="78">
        <v>2064.4444444444443</v>
      </c>
    </row>
    <row r="178" spans="1:6" ht="12" customHeight="1" x14ac:dyDescent="0.2">
      <c r="A178" s="15">
        <f t="shared" si="2"/>
        <v>173</v>
      </c>
      <c r="B178" s="46">
        <v>173</v>
      </c>
      <c r="C178" s="16" t="s">
        <v>161</v>
      </c>
      <c r="D178" s="7">
        <v>26106</v>
      </c>
      <c r="E178" s="7">
        <v>27</v>
      </c>
      <c r="F178" s="78">
        <v>966.88888888888891</v>
      </c>
    </row>
    <row r="179" spans="1:6" ht="12" customHeight="1" x14ac:dyDescent="0.2">
      <c r="A179" s="15">
        <f t="shared" si="2"/>
        <v>174</v>
      </c>
      <c r="B179" s="46">
        <v>174</v>
      </c>
      <c r="C179" s="16" t="s">
        <v>441</v>
      </c>
      <c r="D179" s="7">
        <v>20000</v>
      </c>
      <c r="E179" s="7">
        <v>11</v>
      </c>
      <c r="F179" s="78">
        <v>1818.1818181818182</v>
      </c>
    </row>
    <row r="180" spans="1:6" ht="12" customHeight="1" x14ac:dyDescent="0.2">
      <c r="A180" s="15">
        <f t="shared" si="2"/>
        <v>175</v>
      </c>
      <c r="B180" s="46">
        <v>175</v>
      </c>
      <c r="C180" s="16" t="s">
        <v>162</v>
      </c>
      <c r="D180" s="7">
        <v>44724</v>
      </c>
      <c r="E180" s="7">
        <v>34</v>
      </c>
      <c r="F180" s="78">
        <v>1315.4117647058824</v>
      </c>
    </row>
    <row r="181" spans="1:6" ht="12" customHeight="1" x14ac:dyDescent="0.2">
      <c r="A181" s="15">
        <f t="shared" si="2"/>
        <v>176</v>
      </c>
      <c r="B181" s="46">
        <v>176</v>
      </c>
      <c r="C181" s="16" t="s">
        <v>428</v>
      </c>
      <c r="D181" s="7">
        <v>74893</v>
      </c>
      <c r="E181" s="7">
        <v>36</v>
      </c>
      <c r="F181" s="78">
        <v>2080.3611111111113</v>
      </c>
    </row>
    <row r="182" spans="1:6" ht="12" customHeight="1" x14ac:dyDescent="0.2">
      <c r="A182" s="15">
        <f t="shared" si="2"/>
        <v>177</v>
      </c>
      <c r="B182" s="46">
        <v>177</v>
      </c>
      <c r="C182" s="16" t="s">
        <v>163</v>
      </c>
      <c r="D182" s="7">
        <v>89583</v>
      </c>
      <c r="E182" s="7">
        <v>63</v>
      </c>
      <c r="F182" s="78">
        <v>1421.952380952381</v>
      </c>
    </row>
    <row r="183" spans="1:6" ht="12" customHeight="1" x14ac:dyDescent="0.2">
      <c r="A183" s="15">
        <f t="shared" si="2"/>
        <v>178</v>
      </c>
      <c r="B183" s="46">
        <v>178</v>
      </c>
      <c r="C183" s="16" t="s">
        <v>333</v>
      </c>
      <c r="D183" s="7">
        <v>276749</v>
      </c>
      <c r="E183" s="7">
        <v>156</v>
      </c>
      <c r="F183" s="78">
        <v>1774.0320512820513</v>
      </c>
    </row>
    <row r="184" spans="1:6" ht="12" customHeight="1" x14ac:dyDescent="0.2">
      <c r="A184" s="15">
        <f t="shared" si="2"/>
        <v>179</v>
      </c>
      <c r="B184" s="46">
        <v>179</v>
      </c>
      <c r="C184" s="16" t="s">
        <v>397</v>
      </c>
      <c r="D184" s="7">
        <v>58150</v>
      </c>
      <c r="E184" s="7">
        <v>113</v>
      </c>
      <c r="F184" s="78">
        <v>514.60176991150445</v>
      </c>
    </row>
    <row r="185" spans="1:6" ht="12" customHeight="1" x14ac:dyDescent="0.2">
      <c r="A185" s="15">
        <f t="shared" si="2"/>
        <v>180</v>
      </c>
      <c r="B185" s="46">
        <v>180</v>
      </c>
      <c r="C185" s="16" t="s">
        <v>429</v>
      </c>
      <c r="D185" s="7">
        <v>78166</v>
      </c>
      <c r="E185" s="7">
        <v>40</v>
      </c>
      <c r="F185" s="78">
        <v>1954.15</v>
      </c>
    </row>
    <row r="186" spans="1:6" ht="12" customHeight="1" x14ac:dyDescent="0.2">
      <c r="A186" s="15">
        <f t="shared" si="2"/>
        <v>181</v>
      </c>
      <c r="B186" s="46">
        <v>181</v>
      </c>
      <c r="C186" s="16" t="s">
        <v>438</v>
      </c>
      <c r="D186" s="7">
        <v>24315</v>
      </c>
      <c r="E186" s="7">
        <v>23</v>
      </c>
      <c r="F186" s="78">
        <v>1057.1739130434783</v>
      </c>
    </row>
    <row r="187" spans="1:6" ht="12" customHeight="1" x14ac:dyDescent="0.2">
      <c r="A187" s="15">
        <f t="shared" si="2"/>
        <v>182</v>
      </c>
      <c r="B187" s="46">
        <v>182</v>
      </c>
      <c r="C187" s="16" t="s">
        <v>398</v>
      </c>
      <c r="D187" s="7">
        <v>84190</v>
      </c>
      <c r="E187" s="7">
        <v>55</v>
      </c>
      <c r="F187" s="78">
        <v>1530.7272727272727</v>
      </c>
    </row>
    <row r="188" spans="1:6" ht="12" customHeight="1" x14ac:dyDescent="0.2">
      <c r="A188" s="15">
        <f t="shared" si="2"/>
        <v>183</v>
      </c>
      <c r="B188" s="46">
        <v>183</v>
      </c>
      <c r="C188" s="16" t="s">
        <v>164</v>
      </c>
      <c r="D188" s="7">
        <v>37320</v>
      </c>
      <c r="E188" s="7">
        <v>26</v>
      </c>
      <c r="F188" s="78">
        <v>1435.3846153846155</v>
      </c>
    </row>
    <row r="189" spans="1:6" ht="12" customHeight="1" x14ac:dyDescent="0.2">
      <c r="A189" s="15">
        <f t="shared" si="2"/>
        <v>184</v>
      </c>
      <c r="B189" s="46">
        <v>184</v>
      </c>
      <c r="C189" s="16" t="s">
        <v>165</v>
      </c>
      <c r="D189" s="7">
        <v>23230</v>
      </c>
      <c r="E189" s="7">
        <v>12</v>
      </c>
      <c r="F189" s="78">
        <v>1935.8333333333333</v>
      </c>
    </row>
    <row r="190" spans="1:6" ht="12" customHeight="1" x14ac:dyDescent="0.2">
      <c r="A190" s="15">
        <f t="shared" si="2"/>
        <v>185</v>
      </c>
      <c r="B190" s="46">
        <v>185</v>
      </c>
      <c r="C190" s="16" t="s">
        <v>457</v>
      </c>
      <c r="D190" s="7">
        <v>23579</v>
      </c>
      <c r="E190" s="7">
        <v>46</v>
      </c>
      <c r="F190" s="78">
        <v>512.58695652173913</v>
      </c>
    </row>
    <row r="191" spans="1:6" ht="12" customHeight="1" x14ac:dyDescent="0.2">
      <c r="A191" s="15">
        <f t="shared" si="2"/>
        <v>186</v>
      </c>
      <c r="B191" s="46">
        <v>186</v>
      </c>
      <c r="C191" s="16" t="s">
        <v>334</v>
      </c>
      <c r="D191" s="7">
        <v>84506</v>
      </c>
      <c r="E191" s="7">
        <v>41</v>
      </c>
      <c r="F191" s="78">
        <v>2061.1219512195121</v>
      </c>
    </row>
    <row r="192" spans="1:6" ht="12" customHeight="1" x14ac:dyDescent="0.2">
      <c r="A192" s="15">
        <f t="shared" si="2"/>
        <v>187</v>
      </c>
      <c r="B192" s="46">
        <v>187</v>
      </c>
      <c r="C192" s="16" t="s">
        <v>335</v>
      </c>
      <c r="D192" s="7">
        <v>20321</v>
      </c>
      <c r="E192" s="7">
        <v>24</v>
      </c>
      <c r="F192" s="78">
        <v>846.70833333333337</v>
      </c>
    </row>
    <row r="193" spans="1:6" ht="12" customHeight="1" x14ac:dyDescent="0.2">
      <c r="A193" s="15">
        <f t="shared" si="2"/>
        <v>188</v>
      </c>
      <c r="B193" s="46">
        <v>188</v>
      </c>
      <c r="C193" s="16" t="s">
        <v>166</v>
      </c>
      <c r="D193" s="7">
        <v>103972</v>
      </c>
      <c r="E193" s="7">
        <v>59</v>
      </c>
      <c r="F193" s="78">
        <v>1762.2372881355932</v>
      </c>
    </row>
    <row r="194" spans="1:6" ht="12" customHeight="1" x14ac:dyDescent="0.2">
      <c r="A194" s="15">
        <f t="shared" si="2"/>
        <v>189</v>
      </c>
      <c r="B194" s="46">
        <v>189</v>
      </c>
      <c r="C194" s="16" t="s">
        <v>336</v>
      </c>
      <c r="D194" s="7">
        <v>38419</v>
      </c>
      <c r="E194" s="7">
        <v>37</v>
      </c>
      <c r="F194" s="78">
        <v>1038.3513513513512</v>
      </c>
    </row>
    <row r="195" spans="1:6" ht="12" customHeight="1" x14ac:dyDescent="0.2">
      <c r="A195" s="15">
        <f t="shared" si="2"/>
        <v>190</v>
      </c>
      <c r="B195" s="46">
        <v>190</v>
      </c>
      <c r="C195" s="16" t="s">
        <v>167</v>
      </c>
      <c r="D195" s="7">
        <v>27079</v>
      </c>
      <c r="E195" s="7">
        <v>40</v>
      </c>
      <c r="F195" s="78">
        <v>676.97500000000002</v>
      </c>
    </row>
    <row r="196" spans="1:6" ht="12" customHeight="1" x14ac:dyDescent="0.2">
      <c r="A196" s="15">
        <f t="shared" si="2"/>
        <v>191</v>
      </c>
      <c r="B196" s="46">
        <v>191</v>
      </c>
      <c r="C196" s="16" t="s">
        <v>168</v>
      </c>
      <c r="D196" s="7">
        <v>62103</v>
      </c>
      <c r="E196" s="7">
        <v>29</v>
      </c>
      <c r="F196" s="78">
        <v>2141.4827586206898</v>
      </c>
    </row>
    <row r="197" spans="1:6" ht="12" customHeight="1" x14ac:dyDescent="0.2">
      <c r="A197" s="15">
        <f t="shared" si="2"/>
        <v>192</v>
      </c>
      <c r="B197" s="46">
        <v>192</v>
      </c>
      <c r="C197" s="16" t="s">
        <v>169</v>
      </c>
      <c r="D197" s="7">
        <v>17399</v>
      </c>
      <c r="E197" s="7">
        <v>14</v>
      </c>
      <c r="F197" s="78">
        <v>1242.7857142857142</v>
      </c>
    </row>
    <row r="198" spans="1:6" ht="12" customHeight="1" x14ac:dyDescent="0.2">
      <c r="A198" s="15">
        <f t="shared" si="2"/>
        <v>193</v>
      </c>
      <c r="B198" s="46">
        <v>193</v>
      </c>
      <c r="C198" s="16" t="s">
        <v>439</v>
      </c>
      <c r="D198" s="7">
        <v>46072</v>
      </c>
      <c r="E198" s="7">
        <v>17</v>
      </c>
      <c r="F198" s="78">
        <v>2710.1176470588234</v>
      </c>
    </row>
    <row r="199" spans="1:6" ht="12" customHeight="1" x14ac:dyDescent="0.2">
      <c r="A199" s="15">
        <f t="shared" si="2"/>
        <v>194</v>
      </c>
      <c r="B199" s="46">
        <v>194</v>
      </c>
      <c r="C199" s="16" t="s">
        <v>170</v>
      </c>
      <c r="D199" s="7">
        <v>117353</v>
      </c>
      <c r="E199" s="7">
        <v>118</v>
      </c>
      <c r="F199" s="78">
        <v>994.51694915254234</v>
      </c>
    </row>
    <row r="200" spans="1:6" ht="12" customHeight="1" x14ac:dyDescent="0.2">
      <c r="A200" s="15">
        <f t="shared" ref="A200:A263" si="3">A199+1</f>
        <v>195</v>
      </c>
      <c r="B200" s="46">
        <v>195</v>
      </c>
      <c r="C200" s="16" t="s">
        <v>171</v>
      </c>
      <c r="D200" s="7">
        <v>73708</v>
      </c>
      <c r="E200" s="7">
        <v>26</v>
      </c>
      <c r="F200" s="78">
        <v>2834.9230769230771</v>
      </c>
    </row>
    <row r="201" spans="1:6" ht="12" customHeight="1" x14ac:dyDescent="0.2">
      <c r="A201" s="15">
        <f t="shared" si="3"/>
        <v>196</v>
      </c>
      <c r="B201" s="46">
        <v>196</v>
      </c>
      <c r="C201" s="16" t="s">
        <v>337</v>
      </c>
      <c r="D201" s="7">
        <v>140708</v>
      </c>
      <c r="E201" s="7">
        <v>70</v>
      </c>
      <c r="F201" s="78">
        <v>2010.1142857142856</v>
      </c>
    </row>
    <row r="202" spans="1:6" ht="12" customHeight="1" x14ac:dyDescent="0.2">
      <c r="A202" s="15">
        <f t="shared" si="3"/>
        <v>197</v>
      </c>
      <c r="B202" s="46">
        <v>197</v>
      </c>
      <c r="C202" s="16" t="s">
        <v>172</v>
      </c>
      <c r="D202" s="7">
        <v>17119</v>
      </c>
      <c r="E202" s="7">
        <v>32</v>
      </c>
      <c r="F202" s="78">
        <v>534.96875</v>
      </c>
    </row>
    <row r="203" spans="1:6" ht="12" customHeight="1" x14ac:dyDescent="0.2">
      <c r="A203" s="15">
        <f t="shared" si="3"/>
        <v>198</v>
      </c>
      <c r="B203" s="46">
        <v>198</v>
      </c>
      <c r="C203" s="16" t="s">
        <v>173</v>
      </c>
      <c r="D203" s="7">
        <v>117586</v>
      </c>
      <c r="E203" s="7">
        <v>74</v>
      </c>
      <c r="F203" s="78">
        <v>1589</v>
      </c>
    </row>
    <row r="204" spans="1:6" ht="12" customHeight="1" x14ac:dyDescent="0.2">
      <c r="A204" s="15">
        <f t="shared" si="3"/>
        <v>199</v>
      </c>
      <c r="B204" s="46">
        <v>199</v>
      </c>
      <c r="C204" s="16" t="s">
        <v>399</v>
      </c>
      <c r="D204" s="7">
        <v>13011</v>
      </c>
      <c r="E204" s="7">
        <v>26</v>
      </c>
      <c r="F204" s="78">
        <v>500.42307692307691</v>
      </c>
    </row>
    <row r="205" spans="1:6" ht="12" customHeight="1" x14ac:dyDescent="0.2">
      <c r="A205" s="15">
        <f t="shared" si="3"/>
        <v>200</v>
      </c>
      <c r="B205" s="46">
        <v>200</v>
      </c>
      <c r="C205" s="16" t="s">
        <v>174</v>
      </c>
      <c r="D205" s="7">
        <v>75652</v>
      </c>
      <c r="E205" s="7">
        <v>55</v>
      </c>
      <c r="F205" s="78">
        <v>1375.4909090909091</v>
      </c>
    </row>
    <row r="206" spans="1:6" ht="12" customHeight="1" x14ac:dyDescent="0.2">
      <c r="A206" s="15">
        <f t="shared" si="3"/>
        <v>201</v>
      </c>
      <c r="B206" s="46">
        <v>201</v>
      </c>
      <c r="C206" s="16" t="s">
        <v>175</v>
      </c>
      <c r="D206" s="7">
        <v>46291</v>
      </c>
      <c r="E206" s="7">
        <v>18</v>
      </c>
      <c r="F206" s="78">
        <v>2571.7222222222222</v>
      </c>
    </row>
    <row r="207" spans="1:6" ht="12" customHeight="1" x14ac:dyDescent="0.2">
      <c r="A207" s="15">
        <f t="shared" si="3"/>
        <v>202</v>
      </c>
      <c r="B207" s="46">
        <v>202</v>
      </c>
      <c r="C207" s="16" t="s">
        <v>176</v>
      </c>
      <c r="D207" s="7">
        <v>104016</v>
      </c>
      <c r="E207" s="7">
        <v>68</v>
      </c>
      <c r="F207" s="78">
        <v>1529.6470588235295</v>
      </c>
    </row>
    <row r="208" spans="1:6" ht="12" customHeight="1" x14ac:dyDescent="0.2">
      <c r="A208" s="15">
        <f t="shared" si="3"/>
        <v>203</v>
      </c>
      <c r="B208" s="46">
        <v>203</v>
      </c>
      <c r="C208" s="16" t="s">
        <v>338</v>
      </c>
      <c r="D208" s="7">
        <v>134359</v>
      </c>
      <c r="E208" s="7">
        <v>144</v>
      </c>
      <c r="F208" s="78">
        <v>933.04861111111109</v>
      </c>
    </row>
    <row r="209" spans="1:6" ht="12" customHeight="1" x14ac:dyDescent="0.2">
      <c r="A209" s="15">
        <f t="shared" si="3"/>
        <v>204</v>
      </c>
      <c r="B209" s="46">
        <v>204</v>
      </c>
      <c r="C209" s="16" t="s">
        <v>177</v>
      </c>
      <c r="D209" s="7">
        <v>62109</v>
      </c>
      <c r="E209" s="7">
        <v>30</v>
      </c>
      <c r="F209" s="78">
        <v>2070.3000000000002</v>
      </c>
    </row>
    <row r="210" spans="1:6" ht="12" customHeight="1" x14ac:dyDescent="0.2">
      <c r="A210" s="15">
        <f t="shared" si="3"/>
        <v>205</v>
      </c>
      <c r="B210" s="46">
        <v>205</v>
      </c>
      <c r="C210" s="16" t="s">
        <v>178</v>
      </c>
      <c r="D210" s="7">
        <v>64459</v>
      </c>
      <c r="E210" s="7">
        <v>80</v>
      </c>
      <c r="F210" s="78">
        <v>805.73749999999995</v>
      </c>
    </row>
    <row r="211" spans="1:6" ht="12" customHeight="1" x14ac:dyDescent="0.2">
      <c r="A211" s="15">
        <f t="shared" si="3"/>
        <v>206</v>
      </c>
      <c r="B211" s="46">
        <v>206</v>
      </c>
      <c r="C211" s="16" t="s">
        <v>179</v>
      </c>
      <c r="D211" s="7">
        <v>26320</v>
      </c>
      <c r="E211" s="7">
        <v>33</v>
      </c>
      <c r="F211" s="78">
        <v>797.57575757575762</v>
      </c>
    </row>
    <row r="212" spans="1:6" ht="12" customHeight="1" x14ac:dyDescent="0.2">
      <c r="A212" s="15">
        <f t="shared" si="3"/>
        <v>207</v>
      </c>
      <c r="B212" s="46">
        <v>207</v>
      </c>
      <c r="C212" s="16" t="s">
        <v>180</v>
      </c>
      <c r="D212" s="7">
        <v>51670</v>
      </c>
      <c r="E212" s="7">
        <v>39</v>
      </c>
      <c r="F212" s="78">
        <v>1324.8717948717949</v>
      </c>
    </row>
    <row r="213" spans="1:6" ht="12" customHeight="1" x14ac:dyDescent="0.2">
      <c r="A213" s="15">
        <f t="shared" si="3"/>
        <v>208</v>
      </c>
      <c r="B213" s="46">
        <v>208</v>
      </c>
      <c r="C213" s="16" t="s">
        <v>181</v>
      </c>
      <c r="D213" s="7">
        <v>80358</v>
      </c>
      <c r="E213" s="7">
        <v>73</v>
      </c>
      <c r="F213" s="78">
        <v>1100.7945205479452</v>
      </c>
    </row>
    <row r="214" spans="1:6" ht="12" customHeight="1" x14ac:dyDescent="0.2">
      <c r="A214" s="15">
        <f t="shared" si="3"/>
        <v>209</v>
      </c>
      <c r="B214" s="46">
        <v>209</v>
      </c>
      <c r="C214" s="16" t="s">
        <v>339</v>
      </c>
      <c r="D214" s="7">
        <v>134900</v>
      </c>
      <c r="E214" s="7">
        <v>88</v>
      </c>
      <c r="F214" s="78">
        <v>1532.9545454545455</v>
      </c>
    </row>
    <row r="215" spans="1:6" ht="12" customHeight="1" x14ac:dyDescent="0.2">
      <c r="A215" s="15">
        <f t="shared" si="3"/>
        <v>210</v>
      </c>
      <c r="B215" s="46">
        <v>210</v>
      </c>
      <c r="C215" s="16" t="s">
        <v>182</v>
      </c>
      <c r="D215" s="7">
        <v>126862</v>
      </c>
      <c r="E215" s="7">
        <v>57</v>
      </c>
      <c r="F215" s="78">
        <v>2225.6491228070176</v>
      </c>
    </row>
    <row r="216" spans="1:6" ht="12" customHeight="1" x14ac:dyDescent="0.2">
      <c r="A216" s="15">
        <f t="shared" si="3"/>
        <v>211</v>
      </c>
      <c r="B216" s="46">
        <v>211</v>
      </c>
      <c r="C216" s="16" t="s">
        <v>183</v>
      </c>
      <c r="D216" s="7">
        <v>35756</v>
      </c>
      <c r="E216" s="7">
        <v>37</v>
      </c>
      <c r="F216" s="78">
        <v>966.37837837837833</v>
      </c>
    </row>
    <row r="217" spans="1:6" ht="12" customHeight="1" x14ac:dyDescent="0.2">
      <c r="A217" s="15">
        <f t="shared" si="3"/>
        <v>212</v>
      </c>
      <c r="B217" s="46">
        <v>212</v>
      </c>
      <c r="C217" s="16" t="s">
        <v>184</v>
      </c>
      <c r="D217" s="7">
        <v>65350</v>
      </c>
      <c r="E217" s="7">
        <v>34</v>
      </c>
      <c r="F217" s="78">
        <v>1922.0588235294117</v>
      </c>
    </row>
    <row r="218" spans="1:6" ht="12" customHeight="1" x14ac:dyDescent="0.2">
      <c r="A218" s="15">
        <f t="shared" si="3"/>
        <v>213</v>
      </c>
      <c r="B218" s="46">
        <v>213</v>
      </c>
      <c r="C218" s="16" t="s">
        <v>340</v>
      </c>
      <c r="D218" s="7">
        <v>24066</v>
      </c>
      <c r="E218" s="7">
        <v>25</v>
      </c>
      <c r="F218" s="78">
        <v>962.64</v>
      </c>
    </row>
    <row r="219" spans="1:6" ht="12" customHeight="1" x14ac:dyDescent="0.2">
      <c r="A219" s="15">
        <f t="shared" si="3"/>
        <v>214</v>
      </c>
      <c r="B219" s="46">
        <v>214</v>
      </c>
      <c r="C219" s="16" t="s">
        <v>185</v>
      </c>
      <c r="D219" s="7">
        <v>31155</v>
      </c>
      <c r="E219" s="7">
        <v>28</v>
      </c>
      <c r="F219" s="78">
        <v>1112.6785714285713</v>
      </c>
    </row>
    <row r="220" spans="1:6" ht="12" customHeight="1" x14ac:dyDescent="0.2">
      <c r="A220" s="15">
        <f t="shared" si="3"/>
        <v>215</v>
      </c>
      <c r="B220" s="46">
        <v>215</v>
      </c>
      <c r="C220" s="16" t="s">
        <v>186</v>
      </c>
      <c r="D220" s="7">
        <v>130594</v>
      </c>
      <c r="E220" s="7">
        <v>52</v>
      </c>
      <c r="F220" s="78">
        <v>2511.4230769230771</v>
      </c>
    </row>
    <row r="221" spans="1:6" ht="12" customHeight="1" x14ac:dyDescent="0.2">
      <c r="A221" s="15">
        <f t="shared" si="3"/>
        <v>216</v>
      </c>
      <c r="B221" s="46">
        <v>216</v>
      </c>
      <c r="C221" s="16" t="s">
        <v>187</v>
      </c>
      <c r="D221" s="7">
        <v>66747</v>
      </c>
      <c r="E221" s="7">
        <v>36</v>
      </c>
      <c r="F221" s="78">
        <v>1854.0833333333333</v>
      </c>
    </row>
    <row r="222" spans="1:6" ht="12" customHeight="1" x14ac:dyDescent="0.2">
      <c r="A222" s="15">
        <f t="shared" si="3"/>
        <v>217</v>
      </c>
      <c r="B222" s="46">
        <v>217</v>
      </c>
      <c r="C222" s="16" t="s">
        <v>451</v>
      </c>
      <c r="D222" s="7">
        <v>43892</v>
      </c>
      <c r="E222" s="7">
        <v>28</v>
      </c>
      <c r="F222" s="78">
        <v>1567.5714285714287</v>
      </c>
    </row>
    <row r="223" spans="1:6" ht="12" customHeight="1" x14ac:dyDescent="0.2">
      <c r="A223" s="15">
        <f t="shared" si="3"/>
        <v>218</v>
      </c>
      <c r="B223" s="46">
        <v>218</v>
      </c>
      <c r="C223" s="16" t="s">
        <v>341</v>
      </c>
      <c r="D223" s="7">
        <v>108997</v>
      </c>
      <c r="E223" s="7">
        <v>80</v>
      </c>
      <c r="F223" s="78">
        <v>1362.4625000000001</v>
      </c>
    </row>
    <row r="224" spans="1:6" ht="12" customHeight="1" x14ac:dyDescent="0.2">
      <c r="A224" s="15">
        <f t="shared" si="3"/>
        <v>219</v>
      </c>
      <c r="B224" s="46">
        <v>219</v>
      </c>
      <c r="C224" s="16" t="s">
        <v>188</v>
      </c>
      <c r="D224" s="7">
        <v>58236</v>
      </c>
      <c r="E224" s="7">
        <v>87</v>
      </c>
      <c r="F224" s="78">
        <v>669.37931034482756</v>
      </c>
    </row>
    <row r="225" spans="1:6" ht="12" customHeight="1" x14ac:dyDescent="0.2">
      <c r="A225" s="15">
        <f t="shared" si="3"/>
        <v>220</v>
      </c>
      <c r="B225" s="46">
        <v>220</v>
      </c>
      <c r="C225" s="16" t="s">
        <v>189</v>
      </c>
      <c r="D225" s="7">
        <v>39784</v>
      </c>
      <c r="E225" s="7">
        <v>37</v>
      </c>
      <c r="F225" s="78">
        <v>1075.2432432432433</v>
      </c>
    </row>
    <row r="226" spans="1:6" ht="12" customHeight="1" x14ac:dyDescent="0.2">
      <c r="A226" s="15">
        <f t="shared" si="3"/>
        <v>221</v>
      </c>
      <c r="B226" s="46">
        <v>221</v>
      </c>
      <c r="C226" s="16" t="s">
        <v>400</v>
      </c>
      <c r="D226" s="7">
        <v>26125</v>
      </c>
      <c r="E226" s="7">
        <v>21</v>
      </c>
      <c r="F226" s="78">
        <v>1244.047619047619</v>
      </c>
    </row>
    <row r="227" spans="1:6" ht="12" customHeight="1" x14ac:dyDescent="0.2">
      <c r="A227" s="15">
        <f t="shared" si="3"/>
        <v>222</v>
      </c>
      <c r="B227" s="46">
        <v>222</v>
      </c>
      <c r="C227" s="16" t="s">
        <v>190</v>
      </c>
      <c r="D227" s="7">
        <v>26405</v>
      </c>
      <c r="E227" s="7">
        <v>20</v>
      </c>
      <c r="F227" s="78">
        <v>1320.25</v>
      </c>
    </row>
    <row r="228" spans="1:6" ht="12" customHeight="1" x14ac:dyDescent="0.2">
      <c r="A228" s="15">
        <f t="shared" si="3"/>
        <v>223</v>
      </c>
      <c r="B228" s="46">
        <v>223</v>
      </c>
      <c r="C228" s="16" t="s">
        <v>342</v>
      </c>
      <c r="D228" s="7">
        <v>59585</v>
      </c>
      <c r="E228" s="7">
        <v>32</v>
      </c>
      <c r="F228" s="78">
        <v>1862.03125</v>
      </c>
    </row>
    <row r="229" spans="1:6" ht="12" customHeight="1" x14ac:dyDescent="0.2">
      <c r="A229" s="15">
        <f t="shared" si="3"/>
        <v>224</v>
      </c>
      <c r="B229" s="46">
        <v>224</v>
      </c>
      <c r="C229" s="16" t="s">
        <v>191</v>
      </c>
      <c r="D229" s="7">
        <v>62062</v>
      </c>
      <c r="E229" s="7">
        <v>34</v>
      </c>
      <c r="F229" s="78">
        <v>1825.3529411764705</v>
      </c>
    </row>
    <row r="230" spans="1:6" ht="12" customHeight="1" x14ac:dyDescent="0.2">
      <c r="A230" s="15">
        <f t="shared" si="3"/>
        <v>225</v>
      </c>
      <c r="B230" s="46">
        <v>225</v>
      </c>
      <c r="C230" s="16" t="s">
        <v>192</v>
      </c>
      <c r="D230" s="7">
        <v>15272</v>
      </c>
      <c r="E230" s="7">
        <v>11</v>
      </c>
      <c r="F230" s="78">
        <v>1388.3636363636363</v>
      </c>
    </row>
    <row r="231" spans="1:6" ht="12" customHeight="1" x14ac:dyDescent="0.2">
      <c r="A231" s="15">
        <f t="shared" si="3"/>
        <v>226</v>
      </c>
      <c r="B231" s="46">
        <v>226</v>
      </c>
      <c r="C231" s="16" t="s">
        <v>193</v>
      </c>
      <c r="D231" s="7">
        <v>15934</v>
      </c>
      <c r="E231" s="7">
        <v>9</v>
      </c>
      <c r="F231" s="78">
        <v>1770.4444444444443</v>
      </c>
    </row>
    <row r="232" spans="1:6" ht="12" customHeight="1" x14ac:dyDescent="0.2">
      <c r="A232" s="15">
        <f t="shared" si="3"/>
        <v>227</v>
      </c>
      <c r="B232" s="46">
        <v>227</v>
      </c>
      <c r="C232" s="16" t="s">
        <v>194</v>
      </c>
      <c r="D232" s="7">
        <v>66986</v>
      </c>
      <c r="E232" s="7">
        <v>39</v>
      </c>
      <c r="F232" s="78">
        <v>1717.5897435897436</v>
      </c>
    </row>
    <row r="233" spans="1:6" ht="12" customHeight="1" x14ac:dyDescent="0.2">
      <c r="A233" s="15">
        <f t="shared" si="3"/>
        <v>228</v>
      </c>
      <c r="B233" s="46">
        <v>228</v>
      </c>
      <c r="C233" s="16" t="s">
        <v>343</v>
      </c>
      <c r="D233" s="7">
        <v>29770</v>
      </c>
      <c r="E233" s="7">
        <v>14</v>
      </c>
      <c r="F233" s="78">
        <v>2126.4285714285716</v>
      </c>
    </row>
    <row r="234" spans="1:6" ht="12" customHeight="1" x14ac:dyDescent="0.2">
      <c r="A234" s="15">
        <f t="shared" si="3"/>
        <v>229</v>
      </c>
      <c r="B234" s="46">
        <v>229</v>
      </c>
      <c r="C234" s="16" t="s">
        <v>344</v>
      </c>
      <c r="D234" s="7">
        <v>50287</v>
      </c>
      <c r="E234" s="7">
        <v>29</v>
      </c>
      <c r="F234" s="78">
        <v>1734.0344827586207</v>
      </c>
    </row>
    <row r="235" spans="1:6" ht="12" customHeight="1" x14ac:dyDescent="0.2">
      <c r="A235" s="15">
        <f t="shared" si="3"/>
        <v>230</v>
      </c>
      <c r="B235" s="46">
        <v>230</v>
      </c>
      <c r="C235" s="16" t="s">
        <v>435</v>
      </c>
      <c r="D235" s="7">
        <v>18806</v>
      </c>
      <c r="E235" s="7">
        <v>16</v>
      </c>
      <c r="F235" s="78">
        <v>1175.375</v>
      </c>
    </row>
    <row r="236" spans="1:6" ht="12" customHeight="1" x14ac:dyDescent="0.2">
      <c r="A236" s="15">
        <f t="shared" si="3"/>
        <v>231</v>
      </c>
      <c r="B236" s="46">
        <v>231</v>
      </c>
      <c r="C236" s="16" t="s">
        <v>345</v>
      </c>
      <c r="D236" s="7">
        <v>221538</v>
      </c>
      <c r="E236" s="7">
        <v>241</v>
      </c>
      <c r="F236" s="78">
        <v>919.24481327800834</v>
      </c>
    </row>
    <row r="237" spans="1:6" ht="12" customHeight="1" x14ac:dyDescent="0.2">
      <c r="A237" s="15">
        <f t="shared" si="3"/>
        <v>232</v>
      </c>
      <c r="B237" s="46">
        <v>232</v>
      </c>
      <c r="C237" s="16" t="s">
        <v>346</v>
      </c>
      <c r="D237" s="7">
        <v>23382</v>
      </c>
      <c r="E237" s="7">
        <v>20</v>
      </c>
      <c r="F237" s="78">
        <v>1169.0999999999999</v>
      </c>
    </row>
    <row r="238" spans="1:6" ht="12" customHeight="1" x14ac:dyDescent="0.2">
      <c r="A238" s="15">
        <f t="shared" si="3"/>
        <v>233</v>
      </c>
      <c r="B238" s="46">
        <v>233</v>
      </c>
      <c r="C238" s="16" t="s">
        <v>347</v>
      </c>
      <c r="D238" s="7">
        <v>72434</v>
      </c>
      <c r="E238" s="7">
        <v>38</v>
      </c>
      <c r="F238" s="78">
        <v>1906.1578947368421</v>
      </c>
    </row>
    <row r="239" spans="1:6" ht="12" customHeight="1" x14ac:dyDescent="0.2">
      <c r="A239" s="15">
        <f t="shared" si="3"/>
        <v>234</v>
      </c>
      <c r="B239" s="46">
        <v>234</v>
      </c>
      <c r="C239" s="16" t="s">
        <v>195</v>
      </c>
      <c r="D239" s="7">
        <v>61531</v>
      </c>
      <c r="E239" s="7">
        <v>124</v>
      </c>
      <c r="F239" s="78">
        <v>496.21774193548384</v>
      </c>
    </row>
    <row r="240" spans="1:6" ht="12" customHeight="1" x14ac:dyDescent="0.2">
      <c r="A240" s="15">
        <f t="shared" si="3"/>
        <v>235</v>
      </c>
      <c r="B240" s="46">
        <v>235</v>
      </c>
      <c r="C240" s="16" t="s">
        <v>401</v>
      </c>
      <c r="D240" s="7">
        <v>209622</v>
      </c>
      <c r="E240" s="7">
        <v>148</v>
      </c>
      <c r="F240" s="78">
        <v>1416.3648648648648</v>
      </c>
    </row>
    <row r="241" spans="1:6" ht="12" customHeight="1" x14ac:dyDescent="0.2">
      <c r="A241" s="15">
        <f t="shared" si="3"/>
        <v>236</v>
      </c>
      <c r="B241" s="46">
        <v>236</v>
      </c>
      <c r="C241" s="16" t="s">
        <v>348</v>
      </c>
      <c r="D241" s="7">
        <v>9854</v>
      </c>
      <c r="E241" s="7">
        <v>29</v>
      </c>
      <c r="F241" s="78">
        <v>339.79310344827587</v>
      </c>
    </row>
    <row r="242" spans="1:6" ht="12" customHeight="1" x14ac:dyDescent="0.2">
      <c r="A242" s="15">
        <f t="shared" si="3"/>
        <v>237</v>
      </c>
      <c r="B242" s="46">
        <v>237</v>
      </c>
      <c r="C242" s="16" t="s">
        <v>349</v>
      </c>
      <c r="D242" s="7">
        <v>122491</v>
      </c>
      <c r="E242" s="7">
        <v>76</v>
      </c>
      <c r="F242" s="78">
        <v>1611.7236842105262</v>
      </c>
    </row>
    <row r="243" spans="1:6" ht="12" customHeight="1" x14ac:dyDescent="0.2">
      <c r="A243" s="15">
        <f t="shared" si="3"/>
        <v>238</v>
      </c>
      <c r="B243" s="46">
        <v>238</v>
      </c>
      <c r="C243" s="16" t="s">
        <v>196</v>
      </c>
      <c r="D243" s="7">
        <v>108071</v>
      </c>
      <c r="E243" s="7">
        <v>109</v>
      </c>
      <c r="F243" s="78">
        <v>991.47706422018348</v>
      </c>
    </row>
    <row r="244" spans="1:6" ht="12" customHeight="1" x14ac:dyDescent="0.2">
      <c r="A244" s="15">
        <f t="shared" si="3"/>
        <v>239</v>
      </c>
      <c r="B244" s="46">
        <v>239</v>
      </c>
      <c r="C244" s="16" t="s">
        <v>197</v>
      </c>
      <c r="D244" s="7">
        <v>54628</v>
      </c>
      <c r="E244" s="7">
        <v>49</v>
      </c>
      <c r="F244" s="78">
        <v>1114.8571428571429</v>
      </c>
    </row>
    <row r="245" spans="1:6" ht="12" customHeight="1" x14ac:dyDescent="0.2">
      <c r="A245" s="15">
        <f t="shared" si="3"/>
        <v>240</v>
      </c>
      <c r="B245" s="46">
        <v>240</v>
      </c>
      <c r="C245" s="16" t="s">
        <v>350</v>
      </c>
      <c r="D245" s="7">
        <v>32842</v>
      </c>
      <c r="E245" s="7">
        <v>62</v>
      </c>
      <c r="F245" s="78">
        <v>529.70967741935488</v>
      </c>
    </row>
    <row r="246" spans="1:6" ht="12" customHeight="1" x14ac:dyDescent="0.2">
      <c r="A246" s="15">
        <f t="shared" si="3"/>
        <v>241</v>
      </c>
      <c r="B246" s="46">
        <v>241</v>
      </c>
      <c r="C246" s="16" t="s">
        <v>351</v>
      </c>
      <c r="D246" s="7">
        <v>45471</v>
      </c>
      <c r="E246" s="7">
        <v>46</v>
      </c>
      <c r="F246" s="78">
        <v>988.5</v>
      </c>
    </row>
    <row r="247" spans="1:6" ht="12" customHeight="1" x14ac:dyDescent="0.2">
      <c r="A247" s="15">
        <f t="shared" si="3"/>
        <v>242</v>
      </c>
      <c r="B247" s="46">
        <v>242</v>
      </c>
      <c r="C247" s="16" t="s">
        <v>440</v>
      </c>
      <c r="D247" s="7">
        <v>73449</v>
      </c>
      <c r="E247" s="7">
        <v>99</v>
      </c>
      <c r="F247" s="78">
        <v>741.90909090909088</v>
      </c>
    </row>
    <row r="248" spans="1:6" ht="12" customHeight="1" x14ac:dyDescent="0.2">
      <c r="A248" s="15">
        <f t="shared" si="3"/>
        <v>243</v>
      </c>
      <c r="B248" s="46">
        <v>243</v>
      </c>
      <c r="C248" s="16" t="s">
        <v>446</v>
      </c>
      <c r="D248" s="7">
        <v>40340</v>
      </c>
      <c r="E248" s="7">
        <v>59</v>
      </c>
      <c r="F248" s="78">
        <v>683.72881355932202</v>
      </c>
    </row>
    <row r="249" spans="1:6" ht="12" customHeight="1" x14ac:dyDescent="0.2">
      <c r="A249" s="15">
        <f t="shared" si="3"/>
        <v>244</v>
      </c>
      <c r="B249" s="46">
        <v>244</v>
      </c>
      <c r="C249" s="16" t="s">
        <v>276</v>
      </c>
      <c r="D249" s="7">
        <v>36868</v>
      </c>
      <c r="E249" s="7">
        <v>77</v>
      </c>
      <c r="F249" s="78">
        <v>478.80519480519479</v>
      </c>
    </row>
    <row r="250" spans="1:6" ht="12" customHeight="1" x14ac:dyDescent="0.2">
      <c r="A250" s="15">
        <f t="shared" si="3"/>
        <v>245</v>
      </c>
      <c r="B250" s="46">
        <v>245</v>
      </c>
      <c r="C250" s="16" t="s">
        <v>415</v>
      </c>
      <c r="D250" s="7">
        <v>46860</v>
      </c>
      <c r="E250" s="7">
        <v>50</v>
      </c>
      <c r="F250" s="78">
        <v>937.2</v>
      </c>
    </row>
    <row r="251" spans="1:6" ht="12" customHeight="1" x14ac:dyDescent="0.2">
      <c r="A251" s="15">
        <f t="shared" si="3"/>
        <v>246</v>
      </c>
      <c r="B251" s="46">
        <v>246</v>
      </c>
      <c r="C251" s="16" t="s">
        <v>402</v>
      </c>
      <c r="D251" s="7">
        <v>131778</v>
      </c>
      <c r="E251" s="7">
        <v>130</v>
      </c>
      <c r="F251" s="78">
        <v>1013.6769230769231</v>
      </c>
    </row>
    <row r="252" spans="1:6" ht="12" customHeight="1" x14ac:dyDescent="0.2">
      <c r="A252" s="15">
        <f t="shared" si="3"/>
        <v>247</v>
      </c>
      <c r="B252" s="46">
        <v>247</v>
      </c>
      <c r="C252" s="16" t="s">
        <v>450</v>
      </c>
      <c r="D252" s="7">
        <v>13164</v>
      </c>
      <c r="E252" s="7">
        <v>24</v>
      </c>
      <c r="F252" s="78">
        <v>548.5</v>
      </c>
    </row>
    <row r="253" spans="1:6" ht="12" customHeight="1" x14ac:dyDescent="0.2">
      <c r="A253" s="15">
        <f t="shared" si="3"/>
        <v>248</v>
      </c>
      <c r="B253" s="46">
        <v>248</v>
      </c>
      <c r="C253" s="16" t="s">
        <v>198</v>
      </c>
      <c r="D253" s="7">
        <v>57655</v>
      </c>
      <c r="E253" s="7">
        <v>43</v>
      </c>
      <c r="F253" s="78">
        <v>1340.8139534883721</v>
      </c>
    </row>
    <row r="254" spans="1:6" ht="12" customHeight="1" x14ac:dyDescent="0.2">
      <c r="A254" s="15">
        <f t="shared" si="3"/>
        <v>249</v>
      </c>
      <c r="B254" s="46">
        <v>249</v>
      </c>
      <c r="C254" s="16" t="s">
        <v>199</v>
      </c>
      <c r="D254" s="7">
        <v>75751</v>
      </c>
      <c r="E254" s="7">
        <v>59</v>
      </c>
      <c r="F254" s="78">
        <v>1283.9152542372881</v>
      </c>
    </row>
    <row r="255" spans="1:6" ht="12" customHeight="1" x14ac:dyDescent="0.2">
      <c r="A255" s="15">
        <f t="shared" si="3"/>
        <v>250</v>
      </c>
      <c r="B255" s="46">
        <v>250</v>
      </c>
      <c r="C255" s="16" t="s">
        <v>200</v>
      </c>
      <c r="D255" s="7">
        <v>135076</v>
      </c>
      <c r="E255" s="7">
        <v>113</v>
      </c>
      <c r="F255" s="78">
        <v>1195.3628318584072</v>
      </c>
    </row>
    <row r="256" spans="1:6" ht="12" customHeight="1" x14ac:dyDescent="0.2">
      <c r="A256" s="15">
        <f t="shared" si="3"/>
        <v>251</v>
      </c>
      <c r="B256" s="46">
        <v>251</v>
      </c>
      <c r="C256" s="16" t="s">
        <v>201</v>
      </c>
      <c r="D256" s="7">
        <v>120000</v>
      </c>
      <c r="E256" s="7">
        <v>77</v>
      </c>
      <c r="F256" s="78">
        <v>1558.4415584415585</v>
      </c>
    </row>
    <row r="257" spans="1:6" ht="12" customHeight="1" x14ac:dyDescent="0.2">
      <c r="A257" s="15">
        <f t="shared" si="3"/>
        <v>252</v>
      </c>
      <c r="B257" s="46">
        <v>252</v>
      </c>
      <c r="C257" s="16" t="s">
        <v>352</v>
      </c>
      <c r="D257" s="7">
        <v>16811</v>
      </c>
      <c r="E257" s="7">
        <v>9</v>
      </c>
      <c r="F257" s="78">
        <v>1867.8888888888889</v>
      </c>
    </row>
    <row r="258" spans="1:6" ht="12" customHeight="1" x14ac:dyDescent="0.2">
      <c r="A258" s="15">
        <f t="shared" si="3"/>
        <v>253</v>
      </c>
      <c r="B258" s="46">
        <v>253</v>
      </c>
      <c r="C258" s="16" t="s">
        <v>353</v>
      </c>
      <c r="D258" s="7">
        <v>23479</v>
      </c>
      <c r="E258" s="7">
        <v>8</v>
      </c>
      <c r="F258" s="78">
        <v>2934.875</v>
      </c>
    </row>
    <row r="259" spans="1:6" ht="12" customHeight="1" x14ac:dyDescent="0.2">
      <c r="A259" s="15">
        <f t="shared" si="3"/>
        <v>254</v>
      </c>
      <c r="B259" s="46">
        <v>254</v>
      </c>
      <c r="C259" s="16" t="s">
        <v>354</v>
      </c>
      <c r="D259" s="7">
        <v>153998</v>
      </c>
      <c r="E259" s="7">
        <v>68</v>
      </c>
      <c r="F259" s="78">
        <v>2264.6764705882351</v>
      </c>
    </row>
    <row r="260" spans="1:6" ht="12" customHeight="1" x14ac:dyDescent="0.2">
      <c r="A260" s="15">
        <f t="shared" si="3"/>
        <v>255</v>
      </c>
      <c r="B260" s="46">
        <v>255</v>
      </c>
      <c r="C260" s="16" t="s">
        <v>202</v>
      </c>
      <c r="D260" s="7">
        <v>103652</v>
      </c>
      <c r="E260" s="7">
        <v>112</v>
      </c>
      <c r="F260" s="78">
        <v>925.46428571428567</v>
      </c>
    </row>
    <row r="261" spans="1:6" ht="12" customHeight="1" x14ac:dyDescent="0.2">
      <c r="A261" s="15">
        <f t="shared" si="3"/>
        <v>256</v>
      </c>
      <c r="B261" s="46">
        <v>256</v>
      </c>
      <c r="C261" s="16" t="s">
        <v>203</v>
      </c>
      <c r="D261" s="7">
        <v>174955</v>
      </c>
      <c r="E261" s="7">
        <v>132</v>
      </c>
      <c r="F261" s="78">
        <v>1325.4166666666667</v>
      </c>
    </row>
    <row r="262" spans="1:6" ht="12" customHeight="1" x14ac:dyDescent="0.2">
      <c r="A262" s="15">
        <f t="shared" si="3"/>
        <v>257</v>
      </c>
      <c r="B262" s="46">
        <v>257</v>
      </c>
      <c r="C262" s="16" t="s">
        <v>204</v>
      </c>
      <c r="D262" s="7">
        <v>73766</v>
      </c>
      <c r="E262" s="7">
        <v>129</v>
      </c>
      <c r="F262" s="78">
        <v>571.82945736434112</v>
      </c>
    </row>
    <row r="263" spans="1:6" ht="12" customHeight="1" x14ac:dyDescent="0.2">
      <c r="A263" s="15">
        <f t="shared" si="3"/>
        <v>258</v>
      </c>
      <c r="B263" s="46">
        <v>258</v>
      </c>
      <c r="C263" s="16" t="s">
        <v>355</v>
      </c>
      <c r="D263" s="7">
        <v>71709</v>
      </c>
      <c r="E263" s="7">
        <v>58</v>
      </c>
      <c r="F263" s="78">
        <v>1236.3620689655172</v>
      </c>
    </row>
    <row r="264" spans="1:6" ht="12" customHeight="1" x14ac:dyDescent="0.2">
      <c r="A264" s="15">
        <f t="shared" ref="A264:A327" si="4">A263+1</f>
        <v>259</v>
      </c>
      <c r="B264" s="46">
        <v>259</v>
      </c>
      <c r="C264" s="16" t="s">
        <v>403</v>
      </c>
      <c r="D264" s="7">
        <v>56061</v>
      </c>
      <c r="E264" s="7">
        <v>47</v>
      </c>
      <c r="F264" s="78">
        <v>1192.7872340425531</v>
      </c>
    </row>
    <row r="265" spans="1:6" ht="12" customHeight="1" x14ac:dyDescent="0.2">
      <c r="A265" s="15">
        <f t="shared" si="4"/>
        <v>260</v>
      </c>
      <c r="B265" s="46">
        <v>260</v>
      </c>
      <c r="C265" s="16" t="s">
        <v>205</v>
      </c>
      <c r="D265" s="7">
        <v>20781</v>
      </c>
      <c r="E265" s="7">
        <v>17</v>
      </c>
      <c r="F265" s="78">
        <v>1222.4117647058824</v>
      </c>
    </row>
    <row r="266" spans="1:6" ht="12" customHeight="1" x14ac:dyDescent="0.2">
      <c r="A266" s="15">
        <f t="shared" si="4"/>
        <v>261</v>
      </c>
      <c r="B266" s="46">
        <v>261</v>
      </c>
      <c r="C266" s="16" t="s">
        <v>404</v>
      </c>
      <c r="D266" s="7">
        <v>99714</v>
      </c>
      <c r="E266" s="7">
        <v>67</v>
      </c>
      <c r="F266" s="78">
        <v>1488.2686567164178</v>
      </c>
    </row>
    <row r="267" spans="1:6" ht="12" customHeight="1" x14ac:dyDescent="0.2">
      <c r="A267" s="15">
        <f t="shared" si="4"/>
        <v>262</v>
      </c>
      <c r="B267" s="46">
        <v>262</v>
      </c>
      <c r="C267" s="16" t="s">
        <v>206</v>
      </c>
      <c r="D267" s="7">
        <v>26907</v>
      </c>
      <c r="E267" s="7">
        <v>22</v>
      </c>
      <c r="F267" s="78">
        <v>1223.0454545454545</v>
      </c>
    </row>
    <row r="268" spans="1:6" ht="12" customHeight="1" x14ac:dyDescent="0.2">
      <c r="A268" s="15">
        <f t="shared" si="4"/>
        <v>263</v>
      </c>
      <c r="B268" s="46">
        <v>263</v>
      </c>
      <c r="C268" s="16" t="s">
        <v>207</v>
      </c>
      <c r="D268" s="7">
        <v>78252</v>
      </c>
      <c r="E268" s="7">
        <v>58</v>
      </c>
      <c r="F268" s="78">
        <v>1349.1724137931035</v>
      </c>
    </row>
    <row r="269" spans="1:6" ht="12" customHeight="1" x14ac:dyDescent="0.2">
      <c r="A269" s="15">
        <f t="shared" si="4"/>
        <v>264</v>
      </c>
      <c r="B269" s="46">
        <v>264</v>
      </c>
      <c r="C269" s="16" t="s">
        <v>356</v>
      </c>
      <c r="D269" s="7">
        <v>56732</v>
      </c>
      <c r="E269" s="7">
        <v>56</v>
      </c>
      <c r="F269" s="78">
        <v>1013.0714285714286</v>
      </c>
    </row>
    <row r="270" spans="1:6" ht="12" customHeight="1" x14ac:dyDescent="0.2">
      <c r="A270" s="15">
        <f t="shared" si="4"/>
        <v>265</v>
      </c>
      <c r="B270" s="46">
        <v>265</v>
      </c>
      <c r="C270" s="16" t="s">
        <v>208</v>
      </c>
      <c r="D270" s="7">
        <v>51033</v>
      </c>
      <c r="E270" s="7">
        <v>29</v>
      </c>
      <c r="F270" s="78">
        <v>1759.7586206896551</v>
      </c>
    </row>
    <row r="271" spans="1:6" ht="12" customHeight="1" x14ac:dyDescent="0.2">
      <c r="A271" s="15">
        <f t="shared" si="4"/>
        <v>266</v>
      </c>
      <c r="B271" s="46">
        <v>266</v>
      </c>
      <c r="C271" s="16" t="s">
        <v>209</v>
      </c>
      <c r="D271" s="7">
        <v>54474</v>
      </c>
      <c r="E271" s="7">
        <v>28</v>
      </c>
      <c r="F271" s="78">
        <v>1945.5</v>
      </c>
    </row>
    <row r="272" spans="1:6" ht="12" customHeight="1" x14ac:dyDescent="0.2">
      <c r="A272" s="15">
        <f t="shared" si="4"/>
        <v>267</v>
      </c>
      <c r="B272" s="46">
        <v>267</v>
      </c>
      <c r="C272" s="16" t="s">
        <v>357</v>
      </c>
      <c r="D272" s="7">
        <v>18443</v>
      </c>
      <c r="E272" s="7">
        <v>18</v>
      </c>
      <c r="F272" s="78">
        <v>1024.6111111111111</v>
      </c>
    </row>
    <row r="273" spans="1:6" ht="12" customHeight="1" x14ac:dyDescent="0.2">
      <c r="A273" s="15">
        <f t="shared" si="4"/>
        <v>268</v>
      </c>
      <c r="B273" s="46">
        <v>268</v>
      </c>
      <c r="C273" s="16" t="s">
        <v>210</v>
      </c>
      <c r="D273" s="7">
        <v>106542</v>
      </c>
      <c r="E273" s="7">
        <v>47</v>
      </c>
      <c r="F273" s="78">
        <v>2266.8510638297871</v>
      </c>
    </row>
    <row r="274" spans="1:6" ht="12" customHeight="1" x14ac:dyDescent="0.2">
      <c r="A274" s="15">
        <f t="shared" si="4"/>
        <v>269</v>
      </c>
      <c r="B274" s="46">
        <v>269</v>
      </c>
      <c r="C274" s="16" t="s">
        <v>211</v>
      </c>
      <c r="D274" s="7">
        <v>160994</v>
      </c>
      <c r="E274" s="7">
        <v>141</v>
      </c>
      <c r="F274" s="78">
        <v>1141.8014184397164</v>
      </c>
    </row>
    <row r="275" spans="1:6" ht="12" customHeight="1" x14ac:dyDescent="0.2">
      <c r="A275" s="15">
        <f t="shared" si="4"/>
        <v>270</v>
      </c>
      <c r="B275" s="46">
        <v>270</v>
      </c>
      <c r="C275" s="16" t="s">
        <v>358</v>
      </c>
      <c r="D275" s="7">
        <v>139024</v>
      </c>
      <c r="E275" s="7">
        <v>94</v>
      </c>
      <c r="F275" s="78">
        <v>1478.9787234042553</v>
      </c>
    </row>
    <row r="276" spans="1:6" ht="12" customHeight="1" x14ac:dyDescent="0.2">
      <c r="A276" s="15">
        <f t="shared" si="4"/>
        <v>271</v>
      </c>
      <c r="B276" s="46">
        <v>271</v>
      </c>
      <c r="C276" s="16" t="s">
        <v>212</v>
      </c>
      <c r="D276" s="7">
        <v>105124</v>
      </c>
      <c r="E276" s="7">
        <v>88</v>
      </c>
      <c r="F276" s="78">
        <v>1194.590909090909</v>
      </c>
    </row>
    <row r="277" spans="1:6" ht="12" customHeight="1" x14ac:dyDescent="0.2">
      <c r="A277" s="15">
        <f t="shared" si="4"/>
        <v>272</v>
      </c>
      <c r="B277" s="46">
        <v>272</v>
      </c>
      <c r="C277" s="16" t="s">
        <v>213</v>
      </c>
      <c r="D277" s="7">
        <v>141867</v>
      </c>
      <c r="E277" s="7">
        <v>57</v>
      </c>
      <c r="F277" s="78">
        <v>2488.8947368421054</v>
      </c>
    </row>
    <row r="278" spans="1:6" ht="12" customHeight="1" x14ac:dyDescent="0.2">
      <c r="A278" s="15">
        <f t="shared" si="4"/>
        <v>273</v>
      </c>
      <c r="B278" s="46">
        <v>273</v>
      </c>
      <c r="C278" s="16" t="s">
        <v>277</v>
      </c>
      <c r="D278" s="7">
        <v>113904</v>
      </c>
      <c r="E278" s="7">
        <v>50</v>
      </c>
      <c r="F278" s="78">
        <v>2278.08</v>
      </c>
    </row>
    <row r="279" spans="1:6" ht="12" customHeight="1" x14ac:dyDescent="0.2">
      <c r="A279" s="15">
        <f t="shared" si="4"/>
        <v>274</v>
      </c>
      <c r="B279" s="46">
        <v>274</v>
      </c>
      <c r="C279" s="16" t="s">
        <v>214</v>
      </c>
      <c r="D279" s="7">
        <v>145388</v>
      </c>
      <c r="E279" s="7">
        <v>215</v>
      </c>
      <c r="F279" s="78">
        <v>676.22325581395353</v>
      </c>
    </row>
    <row r="280" spans="1:6" ht="12" customHeight="1" x14ac:dyDescent="0.2">
      <c r="A280" s="15">
        <f t="shared" si="4"/>
        <v>275</v>
      </c>
      <c r="B280" s="46">
        <v>275</v>
      </c>
      <c r="C280" s="16" t="s">
        <v>215</v>
      </c>
      <c r="D280" s="7">
        <v>81633</v>
      </c>
      <c r="E280" s="7">
        <v>59</v>
      </c>
      <c r="F280" s="78">
        <v>1383.6101694915253</v>
      </c>
    </row>
    <row r="281" spans="1:6" ht="12" customHeight="1" x14ac:dyDescent="0.2">
      <c r="A281" s="15">
        <f t="shared" si="4"/>
        <v>276</v>
      </c>
      <c r="B281" s="46">
        <v>276</v>
      </c>
      <c r="C281" s="16" t="s">
        <v>216</v>
      </c>
      <c r="D281" s="7">
        <v>88982</v>
      </c>
      <c r="E281" s="7">
        <v>99</v>
      </c>
      <c r="F281" s="78">
        <v>898.80808080808083</v>
      </c>
    </row>
    <row r="282" spans="1:6" ht="12" customHeight="1" x14ac:dyDescent="0.2">
      <c r="A282" s="15">
        <f t="shared" si="4"/>
        <v>277</v>
      </c>
      <c r="B282" s="46">
        <v>277</v>
      </c>
      <c r="C282" s="16" t="s">
        <v>217</v>
      </c>
      <c r="D282" s="7">
        <v>45987</v>
      </c>
      <c r="E282" s="7">
        <v>28</v>
      </c>
      <c r="F282" s="78">
        <v>1642.3928571428571</v>
      </c>
    </row>
    <row r="283" spans="1:6" ht="12" customHeight="1" x14ac:dyDescent="0.2">
      <c r="A283" s="15">
        <f t="shared" si="4"/>
        <v>278</v>
      </c>
      <c r="B283" s="46">
        <v>278</v>
      </c>
      <c r="C283" s="16" t="s">
        <v>218</v>
      </c>
      <c r="D283" s="7">
        <v>74384</v>
      </c>
      <c r="E283" s="7">
        <v>51</v>
      </c>
      <c r="F283" s="78">
        <v>1458.5098039215686</v>
      </c>
    </row>
    <row r="284" spans="1:6" ht="12" customHeight="1" x14ac:dyDescent="0.2">
      <c r="A284" s="15">
        <f t="shared" si="4"/>
        <v>279</v>
      </c>
      <c r="B284" s="46">
        <v>279</v>
      </c>
      <c r="C284" s="16" t="s">
        <v>219</v>
      </c>
      <c r="D284" s="7">
        <v>142289</v>
      </c>
      <c r="E284" s="7">
        <v>66</v>
      </c>
      <c r="F284" s="78">
        <v>2155.8939393939395</v>
      </c>
    </row>
    <row r="285" spans="1:6" ht="12" customHeight="1" x14ac:dyDescent="0.2">
      <c r="A285" s="15">
        <f t="shared" si="4"/>
        <v>280</v>
      </c>
      <c r="B285" s="46">
        <v>280</v>
      </c>
      <c r="C285" s="16" t="s">
        <v>220</v>
      </c>
      <c r="D285" s="7">
        <v>61882</v>
      </c>
      <c r="E285" s="7">
        <v>39</v>
      </c>
      <c r="F285" s="78">
        <v>1586.7179487179487</v>
      </c>
    </row>
    <row r="286" spans="1:6" ht="12" customHeight="1" x14ac:dyDescent="0.2">
      <c r="A286" s="15">
        <f t="shared" si="4"/>
        <v>281</v>
      </c>
      <c r="B286" s="46">
        <v>281</v>
      </c>
      <c r="C286" s="16" t="s">
        <v>359</v>
      </c>
      <c r="D286" s="7">
        <v>30415</v>
      </c>
      <c r="E286" s="7">
        <v>17</v>
      </c>
      <c r="F286" s="78">
        <v>1789.1176470588234</v>
      </c>
    </row>
    <row r="287" spans="1:6" ht="12" customHeight="1" x14ac:dyDescent="0.2">
      <c r="A287" s="15">
        <f t="shared" si="4"/>
        <v>282</v>
      </c>
      <c r="B287" s="46">
        <v>282</v>
      </c>
      <c r="C287" s="16" t="s">
        <v>221</v>
      </c>
      <c r="D287" s="7">
        <v>70000</v>
      </c>
      <c r="E287" s="7">
        <v>19</v>
      </c>
      <c r="F287" s="78">
        <v>3684.2105263157896</v>
      </c>
    </row>
    <row r="288" spans="1:6" ht="12" customHeight="1" x14ac:dyDescent="0.2">
      <c r="A288" s="15">
        <f t="shared" si="4"/>
        <v>283</v>
      </c>
      <c r="B288" s="46">
        <v>283</v>
      </c>
      <c r="C288" s="16" t="s">
        <v>222</v>
      </c>
      <c r="D288" s="7">
        <v>131119</v>
      </c>
      <c r="E288" s="7">
        <v>70</v>
      </c>
      <c r="F288" s="78">
        <v>1873.1285714285714</v>
      </c>
    </row>
    <row r="289" spans="1:6" ht="12" customHeight="1" x14ac:dyDescent="0.2">
      <c r="A289" s="15">
        <f t="shared" si="4"/>
        <v>284</v>
      </c>
      <c r="B289" s="46">
        <v>284</v>
      </c>
      <c r="C289" s="16" t="s">
        <v>278</v>
      </c>
      <c r="D289" s="7">
        <v>85696</v>
      </c>
      <c r="E289" s="7">
        <v>24</v>
      </c>
      <c r="F289" s="78">
        <v>3570.6666666666665</v>
      </c>
    </row>
    <row r="290" spans="1:6" ht="12" customHeight="1" x14ac:dyDescent="0.2">
      <c r="A290" s="15">
        <f t="shared" si="4"/>
        <v>285</v>
      </c>
      <c r="B290" s="46">
        <v>285</v>
      </c>
      <c r="C290" s="16" t="s">
        <v>223</v>
      </c>
      <c r="D290" s="7">
        <v>167333</v>
      </c>
      <c r="E290" s="7">
        <v>114</v>
      </c>
      <c r="F290" s="78">
        <v>1467.8333333333333</v>
      </c>
    </row>
    <row r="291" spans="1:6" ht="12" customHeight="1" x14ac:dyDescent="0.2">
      <c r="A291" s="15">
        <f t="shared" si="4"/>
        <v>286</v>
      </c>
      <c r="B291" s="46">
        <v>286</v>
      </c>
      <c r="C291" s="16" t="s">
        <v>224</v>
      </c>
      <c r="D291" s="7">
        <v>21651</v>
      </c>
      <c r="E291" s="7">
        <v>16</v>
      </c>
      <c r="F291" s="78">
        <v>1353.1875</v>
      </c>
    </row>
    <row r="292" spans="1:6" ht="12" customHeight="1" x14ac:dyDescent="0.2">
      <c r="A292" s="15">
        <f t="shared" si="4"/>
        <v>287</v>
      </c>
      <c r="B292" s="46">
        <v>287</v>
      </c>
      <c r="C292" s="16" t="s">
        <v>225</v>
      </c>
      <c r="D292" s="7">
        <v>79487</v>
      </c>
      <c r="E292" s="7">
        <v>80</v>
      </c>
      <c r="F292" s="78">
        <v>993.58749999999998</v>
      </c>
    </row>
    <row r="293" spans="1:6" ht="12" customHeight="1" x14ac:dyDescent="0.2">
      <c r="A293" s="15">
        <f t="shared" si="4"/>
        <v>288</v>
      </c>
      <c r="B293" s="46">
        <v>288</v>
      </c>
      <c r="C293" s="16" t="s">
        <v>226</v>
      </c>
      <c r="D293" s="7">
        <v>91329</v>
      </c>
      <c r="E293" s="7">
        <v>109</v>
      </c>
      <c r="F293" s="78">
        <v>837.88073394495416</v>
      </c>
    </row>
    <row r="294" spans="1:6" ht="12" customHeight="1" x14ac:dyDescent="0.2">
      <c r="A294" s="15">
        <f t="shared" si="4"/>
        <v>289</v>
      </c>
      <c r="B294" s="46">
        <v>289</v>
      </c>
      <c r="C294" s="16" t="s">
        <v>227</v>
      </c>
      <c r="D294" s="7">
        <v>41571</v>
      </c>
      <c r="E294" s="7">
        <v>20</v>
      </c>
      <c r="F294" s="78">
        <v>2078.5500000000002</v>
      </c>
    </row>
    <row r="295" spans="1:6" ht="12" customHeight="1" x14ac:dyDescent="0.2">
      <c r="A295" s="15">
        <f t="shared" si="4"/>
        <v>290</v>
      </c>
      <c r="B295" s="46">
        <v>290</v>
      </c>
      <c r="C295" s="16" t="s">
        <v>228</v>
      </c>
      <c r="D295" s="7">
        <v>25733</v>
      </c>
      <c r="E295" s="7">
        <v>15</v>
      </c>
      <c r="F295" s="78">
        <v>1715.5333333333333</v>
      </c>
    </row>
    <row r="296" spans="1:6" ht="12" customHeight="1" x14ac:dyDescent="0.2">
      <c r="A296" s="15">
        <f t="shared" si="4"/>
        <v>291</v>
      </c>
      <c r="B296" s="46">
        <v>291</v>
      </c>
      <c r="C296" s="16" t="s">
        <v>360</v>
      </c>
      <c r="D296" s="7">
        <v>28758</v>
      </c>
      <c r="E296" s="7">
        <v>37</v>
      </c>
      <c r="F296" s="78">
        <v>777.24324324324323</v>
      </c>
    </row>
    <row r="297" spans="1:6" ht="12" customHeight="1" x14ac:dyDescent="0.2">
      <c r="A297" s="15">
        <f t="shared" si="4"/>
        <v>292</v>
      </c>
      <c r="B297" s="46">
        <v>292</v>
      </c>
      <c r="C297" s="16" t="s">
        <v>405</v>
      </c>
      <c r="D297" s="7">
        <v>14004</v>
      </c>
      <c r="E297" s="7">
        <v>17</v>
      </c>
      <c r="F297" s="78">
        <v>823.76470588235293</v>
      </c>
    </row>
    <row r="298" spans="1:6" ht="12" customHeight="1" x14ac:dyDescent="0.2">
      <c r="A298" s="15">
        <f t="shared" si="4"/>
        <v>293</v>
      </c>
      <c r="B298" s="46">
        <v>293</v>
      </c>
      <c r="C298" s="16" t="s">
        <v>229</v>
      </c>
      <c r="D298" s="7">
        <v>113630</v>
      </c>
      <c r="E298" s="7">
        <v>41</v>
      </c>
      <c r="F298" s="78">
        <v>2771.4634146341464</v>
      </c>
    </row>
    <row r="299" spans="1:6" ht="12" customHeight="1" x14ac:dyDescent="0.2">
      <c r="A299" s="15">
        <f t="shared" si="4"/>
        <v>294</v>
      </c>
      <c r="B299" s="46">
        <v>294</v>
      </c>
      <c r="C299" s="16" t="s">
        <v>361</v>
      </c>
      <c r="D299" s="7">
        <v>35310</v>
      </c>
      <c r="E299" s="7">
        <v>29</v>
      </c>
      <c r="F299" s="78">
        <v>1217.5862068965516</v>
      </c>
    </row>
    <row r="300" spans="1:6" ht="12" customHeight="1" x14ac:dyDescent="0.2">
      <c r="A300" s="15">
        <f t="shared" si="4"/>
        <v>295</v>
      </c>
      <c r="B300" s="46">
        <v>295</v>
      </c>
      <c r="C300" s="16" t="s">
        <v>230</v>
      </c>
      <c r="D300" s="7">
        <v>15488</v>
      </c>
      <c r="E300" s="7">
        <v>11</v>
      </c>
      <c r="F300" s="78">
        <v>1408</v>
      </c>
    </row>
    <row r="301" spans="1:6" ht="12" customHeight="1" x14ac:dyDescent="0.2">
      <c r="A301" s="15">
        <f t="shared" si="4"/>
        <v>296</v>
      </c>
      <c r="B301" s="46">
        <v>296</v>
      </c>
      <c r="C301" s="16" t="s">
        <v>231</v>
      </c>
      <c r="D301" s="7">
        <v>105239</v>
      </c>
      <c r="E301" s="7">
        <v>53</v>
      </c>
      <c r="F301" s="78">
        <v>1985.6415094339623</v>
      </c>
    </row>
    <row r="302" spans="1:6" ht="12" customHeight="1" x14ac:dyDescent="0.2">
      <c r="A302" s="15">
        <f t="shared" si="4"/>
        <v>297</v>
      </c>
      <c r="B302" s="46">
        <v>297</v>
      </c>
      <c r="C302" s="16" t="s">
        <v>437</v>
      </c>
      <c r="D302" s="7">
        <v>20566</v>
      </c>
      <c r="E302" s="7">
        <v>21</v>
      </c>
      <c r="F302" s="78">
        <v>979.33333333333337</v>
      </c>
    </row>
    <row r="303" spans="1:6" ht="12" customHeight="1" x14ac:dyDescent="0.2">
      <c r="A303" s="15">
        <f t="shared" si="4"/>
        <v>298</v>
      </c>
      <c r="B303" s="46">
        <v>298</v>
      </c>
      <c r="C303" s="16" t="s">
        <v>232</v>
      </c>
      <c r="D303" s="7">
        <v>22561</v>
      </c>
      <c r="E303" s="7">
        <v>27</v>
      </c>
      <c r="F303" s="78">
        <v>835.59259259259261</v>
      </c>
    </row>
    <row r="304" spans="1:6" ht="12" customHeight="1" x14ac:dyDescent="0.2">
      <c r="A304" s="15">
        <f t="shared" si="4"/>
        <v>299</v>
      </c>
      <c r="B304" s="46">
        <v>299</v>
      </c>
      <c r="C304" s="16" t="s">
        <v>233</v>
      </c>
      <c r="D304" s="7">
        <v>37259</v>
      </c>
      <c r="E304" s="7">
        <v>24</v>
      </c>
      <c r="F304" s="78">
        <v>1552.4583333333333</v>
      </c>
    </row>
    <row r="305" spans="1:6" ht="12" customHeight="1" x14ac:dyDescent="0.2">
      <c r="A305" s="15">
        <f t="shared" si="4"/>
        <v>300</v>
      </c>
      <c r="B305" s="46">
        <v>300</v>
      </c>
      <c r="C305" s="16" t="s">
        <v>362</v>
      </c>
      <c r="D305" s="7">
        <v>11249</v>
      </c>
      <c r="E305" s="7">
        <v>17</v>
      </c>
      <c r="F305" s="78">
        <v>661.70588235294122</v>
      </c>
    </row>
    <row r="306" spans="1:6" ht="12" customHeight="1" x14ac:dyDescent="0.2">
      <c r="A306" s="15">
        <f t="shared" si="4"/>
        <v>301</v>
      </c>
      <c r="B306" s="46">
        <v>301</v>
      </c>
      <c r="C306" s="16" t="s">
        <v>234</v>
      </c>
      <c r="D306" s="7">
        <v>58455</v>
      </c>
      <c r="E306" s="7">
        <v>38</v>
      </c>
      <c r="F306" s="78">
        <v>1538.2894736842106</v>
      </c>
    </row>
    <row r="307" spans="1:6" ht="12" customHeight="1" x14ac:dyDescent="0.2">
      <c r="A307" s="15">
        <f t="shared" si="4"/>
        <v>302</v>
      </c>
      <c r="B307" s="46">
        <v>302</v>
      </c>
      <c r="C307" s="16" t="s">
        <v>363</v>
      </c>
      <c r="D307" s="7">
        <v>15431</v>
      </c>
      <c r="E307" s="7">
        <v>23</v>
      </c>
      <c r="F307" s="78">
        <v>670.91304347826087</v>
      </c>
    </row>
    <row r="308" spans="1:6" ht="12" customHeight="1" x14ac:dyDescent="0.2">
      <c r="A308" s="15">
        <f t="shared" si="4"/>
        <v>303</v>
      </c>
      <c r="B308" s="46">
        <v>303</v>
      </c>
      <c r="C308" s="16" t="s">
        <v>235</v>
      </c>
      <c r="D308" s="7">
        <v>153130</v>
      </c>
      <c r="E308" s="7">
        <v>89</v>
      </c>
      <c r="F308" s="78">
        <v>1720.5617977528091</v>
      </c>
    </row>
    <row r="309" spans="1:6" ht="12" customHeight="1" x14ac:dyDescent="0.2">
      <c r="A309" s="15">
        <f t="shared" si="4"/>
        <v>304</v>
      </c>
      <c r="B309" s="46">
        <v>304</v>
      </c>
      <c r="C309" s="16" t="s">
        <v>364</v>
      </c>
      <c r="D309" s="7">
        <v>90963</v>
      </c>
      <c r="E309" s="7">
        <v>62</v>
      </c>
      <c r="F309" s="78">
        <v>1467.1451612903227</v>
      </c>
    </row>
    <row r="310" spans="1:6" ht="12" customHeight="1" x14ac:dyDescent="0.2">
      <c r="A310" s="15">
        <f t="shared" si="4"/>
        <v>305</v>
      </c>
      <c r="B310" s="46">
        <v>305</v>
      </c>
      <c r="C310" s="16" t="s">
        <v>365</v>
      </c>
      <c r="D310" s="7">
        <v>55442</v>
      </c>
      <c r="E310" s="7">
        <v>63</v>
      </c>
      <c r="F310" s="78">
        <v>880.03174603174602</v>
      </c>
    </row>
    <row r="311" spans="1:6" ht="12" customHeight="1" x14ac:dyDescent="0.2">
      <c r="A311" s="15">
        <f t="shared" si="4"/>
        <v>306</v>
      </c>
      <c r="B311" s="46">
        <v>306</v>
      </c>
      <c r="C311" s="16" t="s">
        <v>366</v>
      </c>
      <c r="D311" s="7">
        <v>88184</v>
      </c>
      <c r="E311" s="7">
        <v>89</v>
      </c>
      <c r="F311" s="78">
        <v>990.83146067415726</v>
      </c>
    </row>
    <row r="312" spans="1:6" ht="12" customHeight="1" x14ac:dyDescent="0.2">
      <c r="A312" s="15">
        <f t="shared" si="4"/>
        <v>307</v>
      </c>
      <c r="B312" s="46">
        <v>307</v>
      </c>
      <c r="C312" s="16" t="s">
        <v>236</v>
      </c>
      <c r="D312" s="7">
        <v>63687</v>
      </c>
      <c r="E312" s="7">
        <v>39</v>
      </c>
      <c r="F312" s="78">
        <v>1633</v>
      </c>
    </row>
    <row r="313" spans="1:6" ht="12" customHeight="1" x14ac:dyDescent="0.2">
      <c r="A313" s="15">
        <f t="shared" si="4"/>
        <v>308</v>
      </c>
      <c r="B313" s="46">
        <v>308</v>
      </c>
      <c r="C313" s="16" t="s">
        <v>367</v>
      </c>
      <c r="D313" s="7">
        <v>73007</v>
      </c>
      <c r="E313" s="7">
        <v>47</v>
      </c>
      <c r="F313" s="78">
        <v>1553.3404255319149</v>
      </c>
    </row>
    <row r="314" spans="1:6" ht="12" customHeight="1" x14ac:dyDescent="0.2">
      <c r="A314" s="15">
        <f t="shared" si="4"/>
        <v>309</v>
      </c>
      <c r="B314" s="46">
        <v>309</v>
      </c>
      <c r="C314" s="16" t="s">
        <v>237</v>
      </c>
      <c r="D314" s="7">
        <v>41484</v>
      </c>
      <c r="E314" s="7">
        <v>30</v>
      </c>
      <c r="F314" s="78">
        <v>1382.8</v>
      </c>
    </row>
    <row r="315" spans="1:6" ht="12" customHeight="1" x14ac:dyDescent="0.2">
      <c r="A315" s="15">
        <f t="shared" si="4"/>
        <v>310</v>
      </c>
      <c r="B315" s="46">
        <v>310</v>
      </c>
      <c r="C315" s="16" t="s">
        <v>238</v>
      </c>
      <c r="D315" s="7">
        <v>19157</v>
      </c>
      <c r="E315" s="7">
        <v>16</v>
      </c>
      <c r="F315" s="78">
        <v>1197.3125</v>
      </c>
    </row>
    <row r="316" spans="1:6" ht="12" customHeight="1" x14ac:dyDescent="0.2">
      <c r="A316" s="15">
        <f t="shared" si="4"/>
        <v>311</v>
      </c>
      <c r="B316" s="46">
        <v>311</v>
      </c>
      <c r="C316" s="16" t="s">
        <v>239</v>
      </c>
      <c r="D316" s="7">
        <v>51719</v>
      </c>
      <c r="E316" s="7">
        <v>58</v>
      </c>
      <c r="F316" s="78">
        <v>891.70689655172418</v>
      </c>
    </row>
    <row r="317" spans="1:6" ht="12" customHeight="1" x14ac:dyDescent="0.2">
      <c r="A317" s="15">
        <f t="shared" si="4"/>
        <v>312</v>
      </c>
      <c r="B317" s="46">
        <v>312</v>
      </c>
      <c r="C317" s="16" t="s">
        <v>433</v>
      </c>
      <c r="D317" s="7">
        <v>69107</v>
      </c>
      <c r="E317" s="7">
        <v>76</v>
      </c>
      <c r="F317" s="78">
        <v>909.3026315789474</v>
      </c>
    </row>
    <row r="318" spans="1:6" ht="12" customHeight="1" x14ac:dyDescent="0.2">
      <c r="A318" s="15">
        <f t="shared" si="4"/>
        <v>313</v>
      </c>
      <c r="B318" s="46">
        <v>313</v>
      </c>
      <c r="C318" s="16" t="s">
        <v>368</v>
      </c>
      <c r="D318" s="7">
        <v>12236</v>
      </c>
      <c r="E318" s="7">
        <v>15</v>
      </c>
      <c r="F318" s="78">
        <v>815.73333333333335</v>
      </c>
    </row>
    <row r="319" spans="1:6" ht="12" customHeight="1" x14ac:dyDescent="0.2">
      <c r="A319" s="15">
        <f t="shared" si="4"/>
        <v>314</v>
      </c>
      <c r="B319" s="46">
        <v>314</v>
      </c>
      <c r="C319" s="16" t="s">
        <v>369</v>
      </c>
      <c r="D319" s="7">
        <v>29248</v>
      </c>
      <c r="E319" s="7">
        <v>22</v>
      </c>
      <c r="F319" s="78">
        <v>1329.4545454545455</v>
      </c>
    </row>
    <row r="320" spans="1:6" ht="12" customHeight="1" x14ac:dyDescent="0.2">
      <c r="A320" s="15">
        <f t="shared" si="4"/>
        <v>315</v>
      </c>
      <c r="B320" s="46">
        <v>315</v>
      </c>
      <c r="C320" s="16" t="s">
        <v>240</v>
      </c>
      <c r="D320" s="7">
        <v>33927</v>
      </c>
      <c r="E320" s="7">
        <v>42</v>
      </c>
      <c r="F320" s="78">
        <v>807.78571428571433</v>
      </c>
    </row>
    <row r="321" spans="1:6" ht="12" customHeight="1" x14ac:dyDescent="0.2">
      <c r="A321" s="15">
        <f t="shared" si="4"/>
        <v>316</v>
      </c>
      <c r="B321" s="46">
        <v>316</v>
      </c>
      <c r="C321" s="16" t="s">
        <v>241</v>
      </c>
      <c r="D321" s="7">
        <v>90544</v>
      </c>
      <c r="E321" s="7">
        <v>55</v>
      </c>
      <c r="F321" s="78">
        <v>1646.2545454545455</v>
      </c>
    </row>
    <row r="322" spans="1:6" ht="12" customHeight="1" x14ac:dyDescent="0.2">
      <c r="A322" s="15">
        <f t="shared" si="4"/>
        <v>317</v>
      </c>
      <c r="B322" s="46">
        <v>317</v>
      </c>
      <c r="C322" s="16" t="s">
        <v>242</v>
      </c>
      <c r="D322" s="7">
        <v>22108</v>
      </c>
      <c r="E322" s="7">
        <v>20</v>
      </c>
      <c r="F322" s="78">
        <v>1105.4000000000001</v>
      </c>
    </row>
    <row r="323" spans="1:6" ht="12" customHeight="1" x14ac:dyDescent="0.2">
      <c r="A323" s="15">
        <f t="shared" si="4"/>
        <v>318</v>
      </c>
      <c r="B323" s="46">
        <v>318</v>
      </c>
      <c r="C323" s="16" t="s">
        <v>243</v>
      </c>
      <c r="D323" s="7">
        <v>203203</v>
      </c>
      <c r="E323" s="7">
        <v>174</v>
      </c>
      <c r="F323" s="78">
        <v>1167.8333333333333</v>
      </c>
    </row>
    <row r="324" spans="1:6" ht="12" customHeight="1" x14ac:dyDescent="0.2">
      <c r="A324" s="15">
        <f t="shared" si="4"/>
        <v>319</v>
      </c>
      <c r="B324" s="46">
        <v>319</v>
      </c>
      <c r="C324" s="16" t="s">
        <v>370</v>
      </c>
      <c r="D324" s="7">
        <v>94861</v>
      </c>
      <c r="E324" s="7">
        <v>91</v>
      </c>
      <c r="F324" s="78">
        <v>1042.4285714285713</v>
      </c>
    </row>
    <row r="325" spans="1:6" ht="12" customHeight="1" x14ac:dyDescent="0.2">
      <c r="A325" s="15">
        <f t="shared" si="4"/>
        <v>320</v>
      </c>
      <c r="B325" s="46">
        <v>320</v>
      </c>
      <c r="C325" s="16" t="s">
        <v>406</v>
      </c>
      <c r="D325" s="7">
        <v>54295</v>
      </c>
      <c r="E325" s="7">
        <v>51</v>
      </c>
      <c r="F325" s="78">
        <v>1064.6078431372548</v>
      </c>
    </row>
    <row r="326" spans="1:6" ht="12" customHeight="1" x14ac:dyDescent="0.2">
      <c r="A326" s="15">
        <f t="shared" si="4"/>
        <v>321</v>
      </c>
      <c r="B326" s="46">
        <v>321</v>
      </c>
      <c r="C326" s="16" t="s">
        <v>244</v>
      </c>
      <c r="D326" s="7">
        <v>91176</v>
      </c>
      <c r="E326" s="7">
        <v>64</v>
      </c>
      <c r="F326" s="78">
        <v>1424.625</v>
      </c>
    </row>
    <row r="327" spans="1:6" ht="12" customHeight="1" x14ac:dyDescent="0.2">
      <c r="A327" s="15">
        <f t="shared" si="4"/>
        <v>322</v>
      </c>
      <c r="B327" s="46">
        <v>322</v>
      </c>
      <c r="C327" s="16" t="s">
        <v>407</v>
      </c>
      <c r="D327" s="7">
        <v>13053</v>
      </c>
      <c r="E327" s="7">
        <v>28</v>
      </c>
      <c r="F327" s="78">
        <v>466.17857142857144</v>
      </c>
    </row>
    <row r="328" spans="1:6" ht="12" customHeight="1" x14ac:dyDescent="0.2">
      <c r="A328" s="15">
        <f t="shared" ref="A328:A385" si="5">A327+1</f>
        <v>323</v>
      </c>
      <c r="B328" s="46">
        <v>323</v>
      </c>
      <c r="C328" s="16" t="s">
        <v>245</v>
      </c>
      <c r="D328" s="7">
        <v>87815</v>
      </c>
      <c r="E328" s="7">
        <v>73</v>
      </c>
      <c r="F328" s="78">
        <v>1202.9452054794519</v>
      </c>
    </row>
    <row r="329" spans="1:6" ht="12" customHeight="1" x14ac:dyDescent="0.2">
      <c r="A329" s="15">
        <f t="shared" si="5"/>
        <v>324</v>
      </c>
      <c r="B329" s="46">
        <v>324</v>
      </c>
      <c r="C329" s="16" t="s">
        <v>246</v>
      </c>
      <c r="D329" s="7">
        <v>112028</v>
      </c>
      <c r="E329" s="7">
        <v>59</v>
      </c>
      <c r="F329" s="78">
        <v>1898.7796610169491</v>
      </c>
    </row>
    <row r="330" spans="1:6" ht="12" customHeight="1" x14ac:dyDescent="0.2">
      <c r="A330" s="15">
        <f t="shared" si="5"/>
        <v>325</v>
      </c>
      <c r="B330" s="46">
        <v>325</v>
      </c>
      <c r="C330" s="16" t="s">
        <v>247</v>
      </c>
      <c r="D330" s="7">
        <v>55947</v>
      </c>
      <c r="E330" s="7">
        <v>35</v>
      </c>
      <c r="F330" s="78">
        <v>1598.4857142857143</v>
      </c>
    </row>
    <row r="331" spans="1:6" ht="12" customHeight="1" x14ac:dyDescent="0.2">
      <c r="A331" s="15">
        <f t="shared" si="5"/>
        <v>326</v>
      </c>
      <c r="B331" s="46">
        <v>326</v>
      </c>
      <c r="C331" s="16" t="s">
        <v>279</v>
      </c>
      <c r="D331" s="7">
        <v>53622</v>
      </c>
      <c r="E331" s="7">
        <v>77</v>
      </c>
      <c r="F331" s="78">
        <v>696.38961038961043</v>
      </c>
    </row>
    <row r="332" spans="1:6" ht="12" customHeight="1" x14ac:dyDescent="0.2">
      <c r="A332" s="15">
        <f t="shared" si="5"/>
        <v>327</v>
      </c>
      <c r="B332" s="46">
        <v>327</v>
      </c>
      <c r="C332" s="16" t="s">
        <v>371</v>
      </c>
      <c r="D332" s="7">
        <v>96293</v>
      </c>
      <c r="E332" s="7">
        <v>105</v>
      </c>
      <c r="F332" s="78">
        <v>917.0761904761905</v>
      </c>
    </row>
    <row r="333" spans="1:6" ht="12" customHeight="1" x14ac:dyDescent="0.2">
      <c r="A333" s="15">
        <f t="shared" si="5"/>
        <v>328</v>
      </c>
      <c r="B333" s="46">
        <v>328</v>
      </c>
      <c r="C333" s="16" t="s">
        <v>248</v>
      </c>
      <c r="D333" s="7">
        <v>67826</v>
      </c>
      <c r="E333" s="7">
        <v>30</v>
      </c>
      <c r="F333" s="78">
        <v>2260.8666666666668</v>
      </c>
    </row>
    <row r="334" spans="1:6" ht="12" customHeight="1" x14ac:dyDescent="0.2">
      <c r="A334" s="15">
        <f t="shared" si="5"/>
        <v>329</v>
      </c>
      <c r="B334" s="46">
        <v>329</v>
      </c>
      <c r="C334" s="16" t="s">
        <v>280</v>
      </c>
      <c r="D334" s="7">
        <v>46832</v>
      </c>
      <c r="E334" s="7">
        <v>60</v>
      </c>
      <c r="F334" s="78">
        <v>780.5333333333333</v>
      </c>
    </row>
    <row r="335" spans="1:6" ht="12" customHeight="1" x14ac:dyDescent="0.2">
      <c r="A335" s="15">
        <f t="shared" si="5"/>
        <v>330</v>
      </c>
      <c r="B335" s="46">
        <v>330</v>
      </c>
      <c r="C335" s="16" t="s">
        <v>452</v>
      </c>
      <c r="D335" s="7">
        <v>47137</v>
      </c>
      <c r="E335" s="7">
        <v>59</v>
      </c>
      <c r="F335" s="78">
        <v>798.93220338983053</v>
      </c>
    </row>
    <row r="336" spans="1:6" ht="12" customHeight="1" x14ac:dyDescent="0.2">
      <c r="A336" s="15">
        <f t="shared" si="5"/>
        <v>331</v>
      </c>
      <c r="B336" s="46">
        <v>331</v>
      </c>
      <c r="C336" s="16" t="s">
        <v>372</v>
      </c>
      <c r="D336" s="7">
        <v>28168</v>
      </c>
      <c r="E336" s="7">
        <v>52</v>
      </c>
      <c r="F336" s="78">
        <v>541.69230769230774</v>
      </c>
    </row>
    <row r="337" spans="1:6" ht="12" customHeight="1" x14ac:dyDescent="0.2">
      <c r="A337" s="15">
        <f t="shared" si="5"/>
        <v>332</v>
      </c>
      <c r="B337" s="46">
        <v>332</v>
      </c>
      <c r="C337" s="16" t="s">
        <v>455</v>
      </c>
      <c r="D337" s="7">
        <v>43616</v>
      </c>
      <c r="E337" s="7">
        <v>21</v>
      </c>
      <c r="F337" s="78">
        <v>2076.9523809523807</v>
      </c>
    </row>
    <row r="338" spans="1:6" ht="12" customHeight="1" x14ac:dyDescent="0.2">
      <c r="A338" s="15">
        <f t="shared" si="5"/>
        <v>333</v>
      </c>
      <c r="B338" s="46">
        <v>333</v>
      </c>
      <c r="C338" s="16" t="s">
        <v>249</v>
      </c>
      <c r="D338" s="7">
        <v>46961</v>
      </c>
      <c r="E338" s="7">
        <v>104</v>
      </c>
      <c r="F338" s="78">
        <v>451.54807692307691</v>
      </c>
    </row>
    <row r="339" spans="1:6" ht="12" customHeight="1" x14ac:dyDescent="0.2">
      <c r="A339" s="15">
        <f t="shared" si="5"/>
        <v>334</v>
      </c>
      <c r="B339" s="46">
        <v>334</v>
      </c>
      <c r="C339" s="16" t="s">
        <v>430</v>
      </c>
      <c r="D339" s="7">
        <v>186272</v>
      </c>
      <c r="E339" s="7">
        <v>76</v>
      </c>
      <c r="F339" s="78">
        <v>2450.9473684210525</v>
      </c>
    </row>
    <row r="340" spans="1:6" ht="12" customHeight="1" x14ac:dyDescent="0.2">
      <c r="A340" s="15">
        <f t="shared" si="5"/>
        <v>335</v>
      </c>
      <c r="B340" s="46">
        <v>335</v>
      </c>
      <c r="C340" s="16" t="s">
        <v>250</v>
      </c>
      <c r="D340" s="7">
        <v>51819</v>
      </c>
      <c r="E340" s="7">
        <v>47</v>
      </c>
      <c r="F340" s="78">
        <v>1102.5319148936171</v>
      </c>
    </row>
    <row r="341" spans="1:6" ht="12" customHeight="1" x14ac:dyDescent="0.2">
      <c r="A341" s="15">
        <f t="shared" si="5"/>
        <v>336</v>
      </c>
      <c r="B341" s="46">
        <v>336</v>
      </c>
      <c r="C341" s="16" t="s">
        <v>251</v>
      </c>
      <c r="D341" s="7">
        <v>71422</v>
      </c>
      <c r="E341" s="7">
        <v>80</v>
      </c>
      <c r="F341" s="78">
        <v>892.77499999999998</v>
      </c>
    </row>
    <row r="342" spans="1:6" ht="12" customHeight="1" x14ac:dyDescent="0.2">
      <c r="A342" s="15">
        <f t="shared" si="5"/>
        <v>337</v>
      </c>
      <c r="B342" s="46">
        <v>337</v>
      </c>
      <c r="C342" s="16" t="s">
        <v>373</v>
      </c>
      <c r="D342" s="7">
        <v>41213</v>
      </c>
      <c r="E342" s="7">
        <v>63</v>
      </c>
      <c r="F342" s="78">
        <v>654.17460317460313</v>
      </c>
    </row>
    <row r="343" spans="1:6" ht="12" customHeight="1" x14ac:dyDescent="0.2">
      <c r="A343" s="15">
        <f t="shared" si="5"/>
        <v>338</v>
      </c>
      <c r="B343" s="46">
        <v>338</v>
      </c>
      <c r="C343" s="16" t="s">
        <v>463</v>
      </c>
      <c r="D343" s="7">
        <v>69628</v>
      </c>
      <c r="E343" s="7">
        <v>28</v>
      </c>
      <c r="F343" s="78">
        <v>2486.7142857142858</v>
      </c>
    </row>
    <row r="344" spans="1:6" ht="12" customHeight="1" x14ac:dyDescent="0.2">
      <c r="A344" s="15">
        <f t="shared" si="5"/>
        <v>339</v>
      </c>
      <c r="B344" s="46">
        <v>339</v>
      </c>
      <c r="C344" s="16" t="s">
        <v>374</v>
      </c>
      <c r="D344" s="7">
        <v>66459</v>
      </c>
      <c r="E344" s="7">
        <v>43</v>
      </c>
      <c r="F344" s="78">
        <v>1545.5581395348838</v>
      </c>
    </row>
    <row r="345" spans="1:6" ht="12" customHeight="1" x14ac:dyDescent="0.2">
      <c r="A345" s="15">
        <f t="shared" si="5"/>
        <v>340</v>
      </c>
      <c r="B345" s="46">
        <v>340</v>
      </c>
      <c r="C345" s="16" t="s">
        <v>252</v>
      </c>
      <c r="D345" s="7">
        <v>51315</v>
      </c>
      <c r="E345" s="7">
        <v>103</v>
      </c>
      <c r="F345" s="78">
        <v>498.20388349514565</v>
      </c>
    </row>
    <row r="346" spans="1:6" ht="12" customHeight="1" x14ac:dyDescent="0.2">
      <c r="A346" s="15">
        <f t="shared" si="5"/>
        <v>341</v>
      </c>
      <c r="B346" s="46">
        <v>341</v>
      </c>
      <c r="C346" s="16" t="s">
        <v>253</v>
      </c>
      <c r="D346" s="7">
        <v>30217</v>
      </c>
      <c r="E346" s="7">
        <v>38</v>
      </c>
      <c r="F346" s="78">
        <v>795.18421052631584</v>
      </c>
    </row>
    <row r="347" spans="1:6" ht="12" customHeight="1" x14ac:dyDescent="0.2">
      <c r="A347" s="15">
        <f t="shared" si="5"/>
        <v>342</v>
      </c>
      <c r="B347" s="46">
        <v>342</v>
      </c>
      <c r="C347" s="16" t="s">
        <v>375</v>
      </c>
      <c r="D347" s="7">
        <v>50519</v>
      </c>
      <c r="E347" s="7">
        <v>23</v>
      </c>
      <c r="F347" s="78">
        <v>2196.478260869565</v>
      </c>
    </row>
    <row r="348" spans="1:6" ht="12" customHeight="1" x14ac:dyDescent="0.2">
      <c r="A348" s="15">
        <f t="shared" si="5"/>
        <v>343</v>
      </c>
      <c r="B348" s="46">
        <v>343</v>
      </c>
      <c r="C348" s="16" t="s">
        <v>254</v>
      </c>
      <c r="D348" s="7">
        <v>94061</v>
      </c>
      <c r="E348" s="7">
        <v>81</v>
      </c>
      <c r="F348" s="78">
        <v>1161.2469135802469</v>
      </c>
    </row>
    <row r="349" spans="1:6" ht="12" customHeight="1" x14ac:dyDescent="0.2">
      <c r="A349" s="15">
        <f t="shared" si="5"/>
        <v>344</v>
      </c>
      <c r="B349" s="46">
        <v>344</v>
      </c>
      <c r="C349" s="16" t="s">
        <v>376</v>
      </c>
      <c r="D349" s="7">
        <v>45672</v>
      </c>
      <c r="E349" s="7">
        <v>68</v>
      </c>
      <c r="F349" s="78">
        <v>671.64705882352939</v>
      </c>
    </row>
    <row r="350" spans="1:6" ht="12" customHeight="1" x14ac:dyDescent="0.2">
      <c r="A350" s="15">
        <f t="shared" si="5"/>
        <v>345</v>
      </c>
      <c r="B350" s="46">
        <v>345</v>
      </c>
      <c r="C350" s="16" t="s">
        <v>416</v>
      </c>
      <c r="D350" s="7">
        <v>214269</v>
      </c>
      <c r="E350" s="7">
        <v>182</v>
      </c>
      <c r="F350" s="78">
        <v>1177.3021978021977</v>
      </c>
    </row>
    <row r="351" spans="1:6" ht="12" customHeight="1" x14ac:dyDescent="0.2">
      <c r="A351" s="15">
        <f t="shared" si="5"/>
        <v>346</v>
      </c>
      <c r="B351" s="46">
        <v>346</v>
      </c>
      <c r="C351" s="16" t="s">
        <v>255</v>
      </c>
      <c r="D351" s="7">
        <v>58906</v>
      </c>
      <c r="E351" s="7">
        <v>23</v>
      </c>
      <c r="F351" s="78">
        <v>2561.1304347826085</v>
      </c>
    </row>
    <row r="352" spans="1:6" ht="12" customHeight="1" x14ac:dyDescent="0.2">
      <c r="A352" s="15">
        <f t="shared" si="5"/>
        <v>347</v>
      </c>
      <c r="B352" s="46">
        <v>347</v>
      </c>
      <c r="C352" s="16" t="s">
        <v>377</v>
      </c>
      <c r="D352" s="7">
        <v>46677</v>
      </c>
      <c r="E352" s="7">
        <v>30</v>
      </c>
      <c r="F352" s="78">
        <v>1555.9</v>
      </c>
    </row>
    <row r="353" spans="1:6" ht="12" customHeight="1" x14ac:dyDescent="0.2">
      <c r="A353" s="15">
        <f t="shared" si="5"/>
        <v>348</v>
      </c>
      <c r="B353" s="46">
        <v>348</v>
      </c>
      <c r="C353" s="16" t="s">
        <v>256</v>
      </c>
      <c r="D353" s="7">
        <v>54168</v>
      </c>
      <c r="E353" s="7">
        <v>32</v>
      </c>
      <c r="F353" s="78">
        <v>1692.75</v>
      </c>
    </row>
    <row r="354" spans="1:6" ht="12" customHeight="1" x14ac:dyDescent="0.2">
      <c r="A354" s="15">
        <f t="shared" si="5"/>
        <v>349</v>
      </c>
      <c r="B354" s="46">
        <v>349</v>
      </c>
      <c r="C354" s="16" t="s">
        <v>378</v>
      </c>
      <c r="D354" s="7">
        <v>74052</v>
      </c>
      <c r="E354" s="7">
        <v>72</v>
      </c>
      <c r="F354" s="78">
        <v>1028.5</v>
      </c>
    </row>
    <row r="355" spans="1:6" ht="12" customHeight="1" x14ac:dyDescent="0.2">
      <c r="A355" s="15">
        <f t="shared" si="5"/>
        <v>350</v>
      </c>
      <c r="B355" s="46">
        <v>350</v>
      </c>
      <c r="C355" s="16" t="s">
        <v>257</v>
      </c>
      <c r="D355" s="7">
        <v>22724</v>
      </c>
      <c r="E355" s="7">
        <v>22</v>
      </c>
      <c r="F355" s="78">
        <v>1032.909090909091</v>
      </c>
    </row>
    <row r="356" spans="1:6" ht="12" customHeight="1" x14ac:dyDescent="0.2">
      <c r="A356" s="15">
        <f t="shared" si="5"/>
        <v>351</v>
      </c>
      <c r="B356" s="46">
        <v>351</v>
      </c>
      <c r="C356" s="16" t="s">
        <v>408</v>
      </c>
      <c r="D356" s="7">
        <v>61171</v>
      </c>
      <c r="E356" s="7">
        <v>60</v>
      </c>
      <c r="F356" s="78">
        <v>1019.5166666666667</v>
      </c>
    </row>
    <row r="357" spans="1:6" ht="12" customHeight="1" x14ac:dyDescent="0.2">
      <c r="A357" s="15">
        <f t="shared" si="5"/>
        <v>352</v>
      </c>
      <c r="B357" s="46">
        <v>352</v>
      </c>
      <c r="C357" s="16" t="s">
        <v>258</v>
      </c>
      <c r="D357" s="7">
        <v>71517</v>
      </c>
      <c r="E357" s="7">
        <v>48</v>
      </c>
      <c r="F357" s="78">
        <v>1489.9375</v>
      </c>
    </row>
    <row r="358" spans="1:6" ht="12" customHeight="1" x14ac:dyDescent="0.2">
      <c r="A358" s="15">
        <f t="shared" si="5"/>
        <v>353</v>
      </c>
      <c r="B358" s="46">
        <v>353</v>
      </c>
      <c r="C358" s="16" t="s">
        <v>448</v>
      </c>
      <c r="D358" s="7">
        <v>41764</v>
      </c>
      <c r="E358" s="7">
        <v>82</v>
      </c>
      <c r="F358" s="78">
        <v>509.3170731707317</v>
      </c>
    </row>
    <row r="359" spans="1:6" ht="12" customHeight="1" x14ac:dyDescent="0.2">
      <c r="A359" s="15">
        <f t="shared" si="5"/>
        <v>354</v>
      </c>
      <c r="B359" s="46">
        <v>354</v>
      </c>
      <c r="C359" s="16" t="s">
        <v>259</v>
      </c>
      <c r="D359" s="7">
        <v>65499</v>
      </c>
      <c r="E359" s="7">
        <v>75</v>
      </c>
      <c r="F359" s="78">
        <v>873.32</v>
      </c>
    </row>
    <row r="360" spans="1:6" ht="12" customHeight="1" x14ac:dyDescent="0.2">
      <c r="A360" s="15">
        <f t="shared" si="5"/>
        <v>355</v>
      </c>
      <c r="B360" s="46">
        <v>355</v>
      </c>
      <c r="C360" s="16" t="s">
        <v>379</v>
      </c>
      <c r="D360" s="7">
        <v>61533</v>
      </c>
      <c r="E360" s="7">
        <v>68</v>
      </c>
      <c r="F360" s="78">
        <v>904.89705882352939</v>
      </c>
    </row>
    <row r="361" spans="1:6" ht="12" customHeight="1" x14ac:dyDescent="0.2">
      <c r="A361" s="15">
        <f t="shared" si="5"/>
        <v>356</v>
      </c>
      <c r="B361" s="46">
        <v>356</v>
      </c>
      <c r="C361" s="16" t="s">
        <v>380</v>
      </c>
      <c r="D361" s="7">
        <v>63933</v>
      </c>
      <c r="E361" s="7">
        <v>78</v>
      </c>
      <c r="F361" s="78">
        <v>819.65384615384619</v>
      </c>
    </row>
    <row r="362" spans="1:6" ht="12" customHeight="1" x14ac:dyDescent="0.2">
      <c r="A362" s="15">
        <f t="shared" si="5"/>
        <v>357</v>
      </c>
      <c r="B362" s="46">
        <v>357</v>
      </c>
      <c r="C362" s="16" t="s">
        <v>281</v>
      </c>
      <c r="D362" s="7">
        <v>67201</v>
      </c>
      <c r="E362" s="7">
        <v>55</v>
      </c>
      <c r="F362" s="78">
        <v>1221.8363636363636</v>
      </c>
    </row>
    <row r="363" spans="1:6" ht="12" customHeight="1" x14ac:dyDescent="0.2">
      <c r="A363" s="15">
        <f t="shared" si="5"/>
        <v>358</v>
      </c>
      <c r="B363" s="46">
        <v>358</v>
      </c>
      <c r="C363" s="16" t="s">
        <v>381</v>
      </c>
      <c r="D363" s="7">
        <v>35488</v>
      </c>
      <c r="E363" s="7">
        <v>59</v>
      </c>
      <c r="F363" s="78">
        <v>601.49152542372883</v>
      </c>
    </row>
    <row r="364" spans="1:6" ht="12" customHeight="1" x14ac:dyDescent="0.2">
      <c r="A364" s="15">
        <f t="shared" si="5"/>
        <v>359</v>
      </c>
      <c r="B364" s="46">
        <v>359</v>
      </c>
      <c r="C364" s="16" t="s">
        <v>260</v>
      </c>
      <c r="D364" s="7">
        <v>180496</v>
      </c>
      <c r="E364" s="7">
        <v>73</v>
      </c>
      <c r="F364" s="78">
        <v>2472.5479452054797</v>
      </c>
    </row>
    <row r="365" spans="1:6" ht="12" customHeight="1" x14ac:dyDescent="0.2">
      <c r="A365" s="15">
        <f t="shared" si="5"/>
        <v>360</v>
      </c>
      <c r="B365" s="46">
        <v>360</v>
      </c>
      <c r="C365" s="16" t="s">
        <v>261</v>
      </c>
      <c r="D365" s="7">
        <v>43095</v>
      </c>
      <c r="E365" s="7">
        <v>43</v>
      </c>
      <c r="F365" s="78">
        <v>1002.2093023255813</v>
      </c>
    </row>
    <row r="366" spans="1:6" ht="12" customHeight="1" x14ac:dyDescent="0.2">
      <c r="A366" s="15">
        <f t="shared" si="5"/>
        <v>361</v>
      </c>
      <c r="B366" s="46">
        <v>361</v>
      </c>
      <c r="C366" s="16" t="s">
        <v>434</v>
      </c>
      <c r="D366" s="7">
        <v>13970</v>
      </c>
      <c r="E366" s="7">
        <v>10</v>
      </c>
      <c r="F366" s="78">
        <v>1397</v>
      </c>
    </row>
    <row r="367" spans="1:6" ht="12" customHeight="1" x14ac:dyDescent="0.2">
      <c r="A367" s="15">
        <f t="shared" si="5"/>
        <v>362</v>
      </c>
      <c r="B367" s="46">
        <v>362</v>
      </c>
      <c r="C367" s="16" t="s">
        <v>262</v>
      </c>
      <c r="D367" s="7">
        <v>19674</v>
      </c>
      <c r="E367" s="7">
        <v>13</v>
      </c>
      <c r="F367" s="78">
        <v>1513.3846153846155</v>
      </c>
    </row>
    <row r="368" spans="1:6" ht="12" customHeight="1" x14ac:dyDescent="0.2">
      <c r="A368" s="15">
        <f t="shared" si="5"/>
        <v>363</v>
      </c>
      <c r="B368" s="46">
        <v>363</v>
      </c>
      <c r="C368" s="16" t="s">
        <v>263</v>
      </c>
      <c r="D368" s="7">
        <v>68078</v>
      </c>
      <c r="E368" s="7">
        <v>36</v>
      </c>
      <c r="F368" s="78">
        <v>1891.0555555555557</v>
      </c>
    </row>
    <row r="369" spans="1:6" ht="12" customHeight="1" x14ac:dyDescent="0.2">
      <c r="A369" s="15">
        <f t="shared" si="5"/>
        <v>364</v>
      </c>
      <c r="B369" s="46">
        <v>364</v>
      </c>
      <c r="C369" s="16" t="s">
        <v>382</v>
      </c>
      <c r="D369" s="7">
        <v>44000</v>
      </c>
      <c r="E369" s="7">
        <v>33</v>
      </c>
      <c r="F369" s="78">
        <v>1333.3333333333333</v>
      </c>
    </row>
    <row r="370" spans="1:6" ht="12" customHeight="1" x14ac:dyDescent="0.2">
      <c r="A370" s="15">
        <f t="shared" si="5"/>
        <v>365</v>
      </c>
      <c r="B370" s="46">
        <v>365</v>
      </c>
      <c r="C370" s="16" t="s">
        <v>409</v>
      </c>
      <c r="D370" s="7">
        <v>28177</v>
      </c>
      <c r="E370" s="7">
        <v>49</v>
      </c>
      <c r="F370" s="78">
        <v>575.0408163265306</v>
      </c>
    </row>
    <row r="371" spans="1:6" ht="12" customHeight="1" x14ac:dyDescent="0.2">
      <c r="A371" s="15">
        <f t="shared" si="5"/>
        <v>366</v>
      </c>
      <c r="B371" s="46">
        <v>366</v>
      </c>
      <c r="C371" s="16" t="s">
        <v>264</v>
      </c>
      <c r="D371" s="7">
        <v>6935</v>
      </c>
      <c r="E371" s="7">
        <v>8</v>
      </c>
      <c r="F371" s="78">
        <v>866.875</v>
      </c>
    </row>
    <row r="372" spans="1:6" ht="12" customHeight="1" x14ac:dyDescent="0.2">
      <c r="A372" s="15">
        <f t="shared" si="5"/>
        <v>367</v>
      </c>
      <c r="B372" s="46">
        <v>367</v>
      </c>
      <c r="C372" s="16" t="s">
        <v>383</v>
      </c>
      <c r="D372" s="7">
        <v>63355</v>
      </c>
      <c r="E372" s="7">
        <v>57</v>
      </c>
      <c r="F372" s="78">
        <v>1111.4912280701753</v>
      </c>
    </row>
    <row r="373" spans="1:6" ht="12" customHeight="1" x14ac:dyDescent="0.2">
      <c r="A373" s="15">
        <f t="shared" si="5"/>
        <v>368</v>
      </c>
      <c r="B373" s="46">
        <v>368</v>
      </c>
      <c r="C373" s="16" t="s">
        <v>384</v>
      </c>
      <c r="D373" s="7">
        <v>65783</v>
      </c>
      <c r="E373" s="7">
        <v>48</v>
      </c>
      <c r="F373" s="78">
        <v>1370.4791666666667</v>
      </c>
    </row>
    <row r="374" spans="1:6" ht="12" customHeight="1" x14ac:dyDescent="0.2">
      <c r="A374" s="15">
        <f t="shared" si="5"/>
        <v>369</v>
      </c>
      <c r="B374" s="46">
        <v>369</v>
      </c>
      <c r="C374" s="16" t="s">
        <v>385</v>
      </c>
      <c r="D374" s="7">
        <v>17322</v>
      </c>
      <c r="E374" s="7">
        <v>22</v>
      </c>
      <c r="F374" s="78">
        <v>787.36363636363637</v>
      </c>
    </row>
    <row r="375" spans="1:6" ht="12" customHeight="1" x14ac:dyDescent="0.2">
      <c r="A375" s="15">
        <f t="shared" si="5"/>
        <v>370</v>
      </c>
      <c r="B375" s="46">
        <v>370</v>
      </c>
      <c r="C375" s="16" t="s">
        <v>265</v>
      </c>
      <c r="D375" s="7">
        <v>31591</v>
      </c>
      <c r="E375" s="7">
        <v>15</v>
      </c>
      <c r="F375" s="78">
        <v>2106.0666666666666</v>
      </c>
    </row>
    <row r="376" spans="1:6" ht="12" customHeight="1" x14ac:dyDescent="0.2">
      <c r="A376" s="15">
        <f t="shared" si="5"/>
        <v>371</v>
      </c>
      <c r="B376" s="46">
        <v>371</v>
      </c>
      <c r="C376" s="16" t="s">
        <v>386</v>
      </c>
      <c r="D376" s="7">
        <v>32463</v>
      </c>
      <c r="E376" s="7">
        <v>23</v>
      </c>
      <c r="F376" s="78">
        <v>1411.4347826086957</v>
      </c>
    </row>
    <row r="377" spans="1:6" ht="12" customHeight="1" x14ac:dyDescent="0.2">
      <c r="A377" s="15">
        <f t="shared" si="5"/>
        <v>372</v>
      </c>
      <c r="B377" s="46">
        <v>372</v>
      </c>
      <c r="C377" s="16" t="s">
        <v>410</v>
      </c>
      <c r="D377" s="7">
        <v>35069</v>
      </c>
      <c r="E377" s="7">
        <v>27</v>
      </c>
      <c r="F377" s="78">
        <v>1298.851851851852</v>
      </c>
    </row>
    <row r="378" spans="1:6" ht="12" customHeight="1" x14ac:dyDescent="0.2">
      <c r="A378" s="15">
        <f t="shared" si="5"/>
        <v>373</v>
      </c>
      <c r="B378" s="46">
        <v>373</v>
      </c>
      <c r="C378" s="16" t="s">
        <v>266</v>
      </c>
      <c r="D378" s="7">
        <v>55105</v>
      </c>
      <c r="E378" s="7">
        <v>36</v>
      </c>
      <c r="F378" s="78">
        <v>1530.6944444444443</v>
      </c>
    </row>
    <row r="379" spans="1:6" ht="12" customHeight="1" x14ac:dyDescent="0.2">
      <c r="A379" s="15">
        <f t="shared" si="5"/>
        <v>374</v>
      </c>
      <c r="B379" s="46">
        <v>374</v>
      </c>
      <c r="C379" s="16" t="s">
        <v>387</v>
      </c>
      <c r="D379" s="7">
        <v>60750</v>
      </c>
      <c r="E379" s="7">
        <v>81</v>
      </c>
      <c r="F379" s="78">
        <v>750</v>
      </c>
    </row>
    <row r="380" spans="1:6" ht="12" customHeight="1" x14ac:dyDescent="0.2">
      <c r="A380" s="15">
        <f t="shared" si="5"/>
        <v>375</v>
      </c>
      <c r="B380" s="46">
        <v>375</v>
      </c>
      <c r="C380" s="16" t="s">
        <v>267</v>
      </c>
      <c r="D380" s="7">
        <v>105972</v>
      </c>
      <c r="E380" s="7">
        <v>60</v>
      </c>
      <c r="F380" s="78">
        <v>1766.2</v>
      </c>
    </row>
    <row r="381" spans="1:6" ht="12" customHeight="1" x14ac:dyDescent="0.2">
      <c r="A381" s="15">
        <f t="shared" si="5"/>
        <v>376</v>
      </c>
      <c r="B381" s="46">
        <v>376</v>
      </c>
      <c r="C381" s="16" t="s">
        <v>268</v>
      </c>
      <c r="D381" s="7">
        <v>19556</v>
      </c>
      <c r="E381" s="7">
        <v>11</v>
      </c>
      <c r="F381" s="78">
        <v>1777.8181818181818</v>
      </c>
    </row>
    <row r="382" spans="1:6" ht="12" customHeight="1" x14ac:dyDescent="0.2">
      <c r="A382" s="15">
        <f t="shared" si="5"/>
        <v>377</v>
      </c>
      <c r="B382" s="46">
        <v>377</v>
      </c>
      <c r="C382" s="16" t="s">
        <v>431</v>
      </c>
      <c r="D382" s="7">
        <v>31364</v>
      </c>
      <c r="E382" s="7">
        <v>39</v>
      </c>
      <c r="F382" s="78">
        <v>804.20512820512818</v>
      </c>
    </row>
    <row r="383" spans="1:6" ht="12" customHeight="1" x14ac:dyDescent="0.2">
      <c r="A383" s="15">
        <f t="shared" si="5"/>
        <v>378</v>
      </c>
      <c r="B383" s="46">
        <v>378</v>
      </c>
      <c r="C383" s="16" t="s">
        <v>388</v>
      </c>
      <c r="D383" s="7">
        <v>75106</v>
      </c>
      <c r="E383" s="7">
        <v>44</v>
      </c>
      <c r="F383" s="78">
        <v>1706.9545454545455</v>
      </c>
    </row>
    <row r="384" spans="1:6" ht="12" customHeight="1" x14ac:dyDescent="0.2">
      <c r="A384" s="15">
        <f t="shared" si="5"/>
        <v>379</v>
      </c>
      <c r="B384" s="46">
        <v>379</v>
      </c>
      <c r="C384" s="16" t="s">
        <v>269</v>
      </c>
      <c r="D384" s="7">
        <v>242219</v>
      </c>
      <c r="E384" s="7">
        <v>148</v>
      </c>
      <c r="F384" s="78">
        <v>1636.6148648648648</v>
      </c>
    </row>
    <row r="385" spans="1:6" ht="12" customHeight="1" x14ac:dyDescent="0.2">
      <c r="A385" s="15">
        <f t="shared" si="5"/>
        <v>380</v>
      </c>
      <c r="B385" s="49">
        <v>380</v>
      </c>
      <c r="C385" s="50" t="s">
        <v>270</v>
      </c>
      <c r="D385" s="51">
        <v>9696</v>
      </c>
      <c r="E385" s="51">
        <v>5</v>
      </c>
      <c r="F385" s="80">
        <v>1939.2</v>
      </c>
    </row>
    <row r="386" spans="1:6" s="25" customFormat="1" ht="12" customHeight="1" x14ac:dyDescent="0.2">
      <c r="A386" s="91" t="s">
        <v>4</v>
      </c>
      <c r="B386" s="92" t="s">
        <v>4</v>
      </c>
      <c r="C386" s="93" t="s">
        <v>3</v>
      </c>
      <c r="D386" s="94">
        <f>SUM(D6:D385)</f>
        <v>27734897</v>
      </c>
      <c r="E386" s="94">
        <f>SUM(E6:E385)</f>
        <v>21109</v>
      </c>
      <c r="F386" s="95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62992125984251968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FFFF00"/>
  </sheetPr>
  <dimension ref="A1:I41"/>
  <sheetViews>
    <sheetView zoomScale="115" zoomScaleNormal="115" workbookViewId="0">
      <pane ySplit="5" topLeftCell="A6" activePane="bottomLeft" state="frozen"/>
      <selection pane="bottomLeft" activeCell="A2" sqref="A2:A4"/>
    </sheetView>
  </sheetViews>
  <sheetFormatPr defaultRowHeight="11.1" customHeight="1" x14ac:dyDescent="0.2"/>
  <cols>
    <col min="1" max="2" width="4.5703125" style="34" customWidth="1"/>
    <col min="3" max="3" width="16.7109375" style="34" customWidth="1"/>
    <col min="4" max="4" width="10.28515625" style="34" customWidth="1"/>
    <col min="5" max="5" width="8.5703125" style="34" customWidth="1"/>
    <col min="6" max="7" width="10.28515625" style="34" customWidth="1"/>
    <col min="8" max="8" width="8.5703125" style="34" customWidth="1"/>
    <col min="9" max="9" width="10.28515625" style="34" customWidth="1"/>
    <col min="10" max="16384" width="9.140625" style="4"/>
  </cols>
  <sheetData>
    <row r="1" spans="1:9" s="45" customFormat="1" ht="33.75" customHeight="1" x14ac:dyDescent="0.2">
      <c r="A1" s="252" t="s">
        <v>529</v>
      </c>
      <c r="B1" s="251"/>
      <c r="C1" s="251"/>
      <c r="D1" s="251"/>
      <c r="E1" s="251"/>
      <c r="F1" s="251"/>
      <c r="G1" s="251"/>
      <c r="H1" s="251"/>
      <c r="I1" s="251"/>
    </row>
    <row r="2" spans="1:9" ht="22.5" customHeight="1" x14ac:dyDescent="0.2">
      <c r="A2" s="275" t="s">
        <v>13</v>
      </c>
      <c r="B2" s="234" t="s">
        <v>1</v>
      </c>
      <c r="C2" s="234" t="s">
        <v>0</v>
      </c>
      <c r="D2" s="271" t="s">
        <v>53</v>
      </c>
      <c r="E2" s="272"/>
      <c r="F2" s="272"/>
      <c r="G2" s="272"/>
      <c r="H2" s="272"/>
      <c r="I2" s="273"/>
    </row>
    <row r="3" spans="1:9" s="167" customFormat="1" ht="15.95" customHeight="1" x14ac:dyDescent="0.2">
      <c r="A3" s="276"/>
      <c r="B3" s="274"/>
      <c r="C3" s="274"/>
      <c r="D3" s="269" t="s">
        <v>27</v>
      </c>
      <c r="E3" s="268"/>
      <c r="F3" s="268"/>
      <c r="G3" s="269" t="s">
        <v>465</v>
      </c>
      <c r="H3" s="268"/>
      <c r="I3" s="270"/>
    </row>
    <row r="4" spans="1:9" s="172" customFormat="1" ht="22.5" customHeight="1" x14ac:dyDescent="0.2">
      <c r="A4" s="276"/>
      <c r="B4" s="274"/>
      <c r="C4" s="274"/>
      <c r="D4" s="85" t="s">
        <v>58</v>
      </c>
      <c r="E4" s="168" t="s">
        <v>464</v>
      </c>
      <c r="F4" s="85" t="s">
        <v>19</v>
      </c>
      <c r="G4" s="85" t="s">
        <v>58</v>
      </c>
      <c r="H4" s="168" t="s">
        <v>464</v>
      </c>
      <c r="I4" s="85" t="s">
        <v>19</v>
      </c>
    </row>
    <row r="5" spans="1:9" s="173" customFormat="1" ht="12" customHeight="1" x14ac:dyDescent="0.2">
      <c r="A5" s="174">
        <v>1</v>
      </c>
      <c r="B5" s="89">
        <v>2</v>
      </c>
      <c r="C5" s="89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  <c r="I5" s="149">
        <v>9</v>
      </c>
    </row>
    <row r="6" spans="1:9" ht="12" customHeight="1" x14ac:dyDescent="0.2">
      <c r="A6" s="175">
        <v>1</v>
      </c>
      <c r="B6" s="7">
        <v>2</v>
      </c>
      <c r="C6" s="171" t="s">
        <v>80</v>
      </c>
      <c r="D6" s="7">
        <v>1229</v>
      </c>
      <c r="E6" s="7">
        <v>1</v>
      </c>
      <c r="F6" s="7">
        <v>1229</v>
      </c>
      <c r="G6" s="7">
        <v>1229</v>
      </c>
      <c r="H6" s="7">
        <v>1</v>
      </c>
      <c r="I6" s="47">
        <v>1229</v>
      </c>
    </row>
    <row r="7" spans="1:9" ht="12" customHeight="1" x14ac:dyDescent="0.2">
      <c r="A7" s="175">
        <f>A6+1</f>
        <v>2</v>
      </c>
      <c r="B7" s="7">
        <v>19</v>
      </c>
      <c r="C7" s="171" t="s">
        <v>285</v>
      </c>
      <c r="D7" s="7">
        <v>2918</v>
      </c>
      <c r="E7" s="7">
        <v>1</v>
      </c>
      <c r="F7" s="7">
        <v>2918</v>
      </c>
      <c r="G7" s="7">
        <v>0</v>
      </c>
      <c r="H7" s="7">
        <v>0</v>
      </c>
      <c r="I7" s="78" t="s">
        <v>411</v>
      </c>
    </row>
    <row r="8" spans="1:9" ht="12" customHeight="1" x14ac:dyDescent="0.2">
      <c r="A8" s="175">
        <f t="shared" ref="A8:A40" si="0">A7+1</f>
        <v>3</v>
      </c>
      <c r="B8" s="7">
        <v>27</v>
      </c>
      <c r="C8" s="171" t="s">
        <v>290</v>
      </c>
      <c r="D8" s="7">
        <v>30000</v>
      </c>
      <c r="E8" s="7">
        <v>3</v>
      </c>
      <c r="F8" s="7">
        <v>10000</v>
      </c>
      <c r="G8" s="7">
        <v>10000</v>
      </c>
      <c r="H8" s="7">
        <v>1</v>
      </c>
      <c r="I8" s="47">
        <v>10000</v>
      </c>
    </row>
    <row r="9" spans="1:9" ht="12" customHeight="1" x14ac:dyDescent="0.2">
      <c r="A9" s="175">
        <f t="shared" si="0"/>
        <v>4</v>
      </c>
      <c r="B9" s="7">
        <v>52</v>
      </c>
      <c r="C9" s="171" t="s">
        <v>102</v>
      </c>
      <c r="D9" s="7">
        <v>10000</v>
      </c>
      <c r="E9" s="7">
        <v>1</v>
      </c>
      <c r="F9" s="7">
        <v>10000</v>
      </c>
      <c r="G9" s="7">
        <v>10000</v>
      </c>
      <c r="H9" s="7">
        <v>1</v>
      </c>
      <c r="I9" s="47">
        <v>10000</v>
      </c>
    </row>
    <row r="10" spans="1:9" ht="12" customHeight="1" x14ac:dyDescent="0.2">
      <c r="A10" s="175">
        <f t="shared" si="0"/>
        <v>5</v>
      </c>
      <c r="B10" s="7">
        <v>59</v>
      </c>
      <c r="C10" s="171" t="s">
        <v>107</v>
      </c>
      <c r="D10" s="7">
        <v>12900</v>
      </c>
      <c r="E10" s="7">
        <v>1</v>
      </c>
      <c r="F10" s="7">
        <v>12900</v>
      </c>
      <c r="G10" s="7">
        <v>0</v>
      </c>
      <c r="H10" s="7">
        <v>0</v>
      </c>
      <c r="I10" s="78" t="s">
        <v>411</v>
      </c>
    </row>
    <row r="11" spans="1:9" ht="12" customHeight="1" x14ac:dyDescent="0.2">
      <c r="A11" s="175">
        <f t="shared" si="0"/>
        <v>6</v>
      </c>
      <c r="B11" s="7">
        <v>65</v>
      </c>
      <c r="C11" s="171" t="s">
        <v>109</v>
      </c>
      <c r="D11" s="7">
        <v>4051</v>
      </c>
      <c r="E11" s="7">
        <v>1</v>
      </c>
      <c r="F11" s="7">
        <v>4051</v>
      </c>
      <c r="G11" s="7">
        <v>4051</v>
      </c>
      <c r="H11" s="7">
        <v>1</v>
      </c>
      <c r="I11" s="47">
        <v>4051</v>
      </c>
    </row>
    <row r="12" spans="1:9" ht="12" customHeight="1" x14ac:dyDescent="0.2">
      <c r="A12" s="175">
        <f t="shared" si="0"/>
        <v>7</v>
      </c>
      <c r="B12" s="7">
        <v>76</v>
      </c>
      <c r="C12" s="171" t="s">
        <v>115</v>
      </c>
      <c r="D12" s="7">
        <v>3000</v>
      </c>
      <c r="E12" s="7">
        <v>1</v>
      </c>
      <c r="F12" s="7">
        <v>3000</v>
      </c>
      <c r="G12" s="7">
        <v>300</v>
      </c>
      <c r="H12" s="7">
        <v>1</v>
      </c>
      <c r="I12" s="47">
        <v>300</v>
      </c>
    </row>
    <row r="13" spans="1:9" ht="12" customHeight="1" x14ac:dyDescent="0.2">
      <c r="A13" s="175">
        <f t="shared" si="0"/>
        <v>8</v>
      </c>
      <c r="B13" s="7">
        <v>113</v>
      </c>
      <c r="C13" s="171" t="s">
        <v>130</v>
      </c>
      <c r="D13" s="7">
        <v>5638</v>
      </c>
      <c r="E13" s="7">
        <v>1</v>
      </c>
      <c r="F13" s="7">
        <v>5638</v>
      </c>
      <c r="G13" s="7">
        <v>0</v>
      </c>
      <c r="H13" s="7">
        <v>0</v>
      </c>
      <c r="I13" s="78" t="s">
        <v>411</v>
      </c>
    </row>
    <row r="14" spans="1:9" ht="12" customHeight="1" x14ac:dyDescent="0.2">
      <c r="A14" s="175">
        <f t="shared" si="0"/>
        <v>9</v>
      </c>
      <c r="B14" s="7">
        <v>133</v>
      </c>
      <c r="C14" s="171" t="s">
        <v>143</v>
      </c>
      <c r="D14" s="7">
        <v>3473</v>
      </c>
      <c r="E14" s="7">
        <v>1</v>
      </c>
      <c r="F14" s="7">
        <v>3473</v>
      </c>
      <c r="G14" s="7">
        <v>3473</v>
      </c>
      <c r="H14" s="7">
        <v>1</v>
      </c>
      <c r="I14" s="47">
        <v>3473</v>
      </c>
    </row>
    <row r="15" spans="1:9" ht="12" customHeight="1" x14ac:dyDescent="0.2">
      <c r="A15" s="175">
        <f t="shared" si="0"/>
        <v>10</v>
      </c>
      <c r="B15" s="7">
        <v>135</v>
      </c>
      <c r="C15" s="171" t="s">
        <v>144</v>
      </c>
      <c r="D15" s="7">
        <v>5502</v>
      </c>
      <c r="E15" s="7">
        <v>1</v>
      </c>
      <c r="F15" s="7">
        <v>5502</v>
      </c>
      <c r="G15" s="7">
        <v>5502</v>
      </c>
      <c r="H15" s="7">
        <v>1</v>
      </c>
      <c r="I15" s="47">
        <v>5502</v>
      </c>
    </row>
    <row r="16" spans="1:9" ht="12" customHeight="1" x14ac:dyDescent="0.2">
      <c r="A16" s="175">
        <f t="shared" si="0"/>
        <v>11</v>
      </c>
      <c r="B16" s="7">
        <v>142</v>
      </c>
      <c r="C16" s="171" t="s">
        <v>146</v>
      </c>
      <c r="D16" s="7">
        <v>6727</v>
      </c>
      <c r="E16" s="7">
        <v>1</v>
      </c>
      <c r="F16" s="7">
        <v>6727</v>
      </c>
      <c r="G16" s="7">
        <v>0</v>
      </c>
      <c r="H16" s="7">
        <v>0</v>
      </c>
      <c r="I16" s="78" t="s">
        <v>411</v>
      </c>
    </row>
    <row r="17" spans="1:9" ht="12" customHeight="1" x14ac:dyDescent="0.2">
      <c r="A17" s="175">
        <f t="shared" si="0"/>
        <v>12</v>
      </c>
      <c r="B17" s="7">
        <v>177</v>
      </c>
      <c r="C17" s="171" t="s">
        <v>163</v>
      </c>
      <c r="D17" s="7">
        <v>1736</v>
      </c>
      <c r="E17" s="7">
        <v>1</v>
      </c>
      <c r="F17" s="7">
        <v>1736</v>
      </c>
      <c r="G17" s="7">
        <v>1736</v>
      </c>
      <c r="H17" s="7">
        <v>1</v>
      </c>
      <c r="I17" s="47">
        <v>1736</v>
      </c>
    </row>
    <row r="18" spans="1:9" ht="12" customHeight="1" x14ac:dyDescent="0.2">
      <c r="A18" s="175">
        <f t="shared" si="0"/>
        <v>13</v>
      </c>
      <c r="B18" s="7">
        <v>183</v>
      </c>
      <c r="C18" s="171" t="s">
        <v>164</v>
      </c>
      <c r="D18" s="7">
        <v>4954</v>
      </c>
      <c r="E18" s="7">
        <v>1</v>
      </c>
      <c r="F18" s="7">
        <v>4954</v>
      </c>
      <c r="G18" s="7">
        <v>4954</v>
      </c>
      <c r="H18" s="7">
        <v>1</v>
      </c>
      <c r="I18" s="47">
        <v>4954</v>
      </c>
    </row>
    <row r="19" spans="1:9" ht="12" customHeight="1" x14ac:dyDescent="0.2">
      <c r="A19" s="175">
        <f t="shared" si="0"/>
        <v>14</v>
      </c>
      <c r="B19" s="7">
        <v>186</v>
      </c>
      <c r="C19" s="171" t="s">
        <v>334</v>
      </c>
      <c r="D19" s="7">
        <v>1400</v>
      </c>
      <c r="E19" s="7">
        <v>1</v>
      </c>
      <c r="F19" s="7">
        <v>1400</v>
      </c>
      <c r="G19" s="7">
        <v>0</v>
      </c>
      <c r="H19" s="7">
        <v>0</v>
      </c>
      <c r="I19" s="78" t="s">
        <v>411</v>
      </c>
    </row>
    <row r="20" spans="1:9" ht="12" customHeight="1" x14ac:dyDescent="0.2">
      <c r="A20" s="175">
        <f t="shared" si="0"/>
        <v>15</v>
      </c>
      <c r="B20" s="7">
        <v>209</v>
      </c>
      <c r="C20" s="171" t="s">
        <v>339</v>
      </c>
      <c r="D20" s="7">
        <v>7000</v>
      </c>
      <c r="E20" s="7">
        <v>1</v>
      </c>
      <c r="F20" s="7">
        <v>7000</v>
      </c>
      <c r="G20" s="7">
        <v>0</v>
      </c>
      <c r="H20" s="7">
        <v>0</v>
      </c>
      <c r="I20" s="78" t="s">
        <v>411</v>
      </c>
    </row>
    <row r="21" spans="1:9" ht="12" customHeight="1" x14ac:dyDescent="0.2">
      <c r="A21" s="175">
        <f t="shared" si="0"/>
        <v>16</v>
      </c>
      <c r="B21" s="7">
        <v>236</v>
      </c>
      <c r="C21" s="171" t="s">
        <v>348</v>
      </c>
      <c r="D21" s="7">
        <v>31800</v>
      </c>
      <c r="E21" s="7">
        <v>2</v>
      </c>
      <c r="F21" s="7">
        <v>15900</v>
      </c>
      <c r="G21" s="7">
        <v>0</v>
      </c>
      <c r="H21" s="7">
        <v>0</v>
      </c>
      <c r="I21" s="78" t="s">
        <v>411</v>
      </c>
    </row>
    <row r="22" spans="1:9" ht="12" customHeight="1" x14ac:dyDescent="0.2">
      <c r="A22" s="175">
        <f t="shared" si="0"/>
        <v>17</v>
      </c>
      <c r="B22" s="7">
        <v>238</v>
      </c>
      <c r="C22" s="171" t="s">
        <v>196</v>
      </c>
      <c r="D22" s="7">
        <v>850</v>
      </c>
      <c r="E22" s="7">
        <v>1</v>
      </c>
      <c r="F22" s="7">
        <v>850</v>
      </c>
      <c r="G22" s="7">
        <v>0</v>
      </c>
      <c r="H22" s="7">
        <v>0</v>
      </c>
      <c r="I22" s="78" t="s">
        <v>411</v>
      </c>
    </row>
    <row r="23" spans="1:9" ht="12" customHeight="1" x14ac:dyDescent="0.2">
      <c r="A23" s="175">
        <f t="shared" si="0"/>
        <v>18</v>
      </c>
      <c r="B23" s="7">
        <v>246</v>
      </c>
      <c r="C23" s="171" t="s">
        <v>402</v>
      </c>
      <c r="D23" s="7">
        <v>5000</v>
      </c>
      <c r="E23" s="7">
        <v>1</v>
      </c>
      <c r="F23" s="7">
        <v>5000</v>
      </c>
      <c r="G23" s="7">
        <v>0</v>
      </c>
      <c r="H23" s="7">
        <v>0</v>
      </c>
      <c r="I23" s="78" t="s">
        <v>411</v>
      </c>
    </row>
    <row r="24" spans="1:9" ht="12" customHeight="1" x14ac:dyDescent="0.2">
      <c r="A24" s="175">
        <f t="shared" si="0"/>
        <v>19</v>
      </c>
      <c r="B24" s="7">
        <v>250</v>
      </c>
      <c r="C24" s="171" t="s">
        <v>200</v>
      </c>
      <c r="D24" s="7">
        <v>5762</v>
      </c>
      <c r="E24" s="7">
        <v>1</v>
      </c>
      <c r="F24" s="7">
        <v>5762</v>
      </c>
      <c r="G24" s="7">
        <v>0</v>
      </c>
      <c r="H24" s="7">
        <v>0</v>
      </c>
      <c r="I24" s="78" t="s">
        <v>411</v>
      </c>
    </row>
    <row r="25" spans="1:9" ht="12" customHeight="1" x14ac:dyDescent="0.2">
      <c r="A25" s="175">
        <f t="shared" si="0"/>
        <v>20</v>
      </c>
      <c r="B25" s="7">
        <v>274</v>
      </c>
      <c r="C25" s="171" t="s">
        <v>214</v>
      </c>
      <c r="D25" s="7">
        <v>364</v>
      </c>
      <c r="E25" s="7">
        <v>1</v>
      </c>
      <c r="F25" s="7">
        <v>364</v>
      </c>
      <c r="G25" s="7">
        <v>0</v>
      </c>
      <c r="H25" s="7">
        <v>0</v>
      </c>
      <c r="I25" s="78" t="s">
        <v>411</v>
      </c>
    </row>
    <row r="26" spans="1:9" ht="12" customHeight="1" x14ac:dyDescent="0.2">
      <c r="A26" s="175">
        <f t="shared" si="0"/>
        <v>21</v>
      </c>
      <c r="B26" s="7">
        <v>282</v>
      </c>
      <c r="C26" s="171" t="s">
        <v>221</v>
      </c>
      <c r="D26" s="7">
        <v>15156</v>
      </c>
      <c r="E26" s="7">
        <v>1</v>
      </c>
      <c r="F26" s="7">
        <v>15156</v>
      </c>
      <c r="G26" s="7">
        <v>0</v>
      </c>
      <c r="H26" s="7">
        <v>0</v>
      </c>
      <c r="I26" s="78" t="s">
        <v>411</v>
      </c>
    </row>
    <row r="27" spans="1:9" ht="12" customHeight="1" x14ac:dyDescent="0.2">
      <c r="A27" s="175">
        <f t="shared" si="0"/>
        <v>22</v>
      </c>
      <c r="B27" s="7">
        <v>303</v>
      </c>
      <c r="C27" s="171" t="s">
        <v>235</v>
      </c>
      <c r="D27" s="7">
        <v>4200</v>
      </c>
      <c r="E27" s="7">
        <v>1</v>
      </c>
      <c r="F27" s="7">
        <v>4200</v>
      </c>
      <c r="G27" s="7">
        <v>0</v>
      </c>
      <c r="H27" s="7">
        <v>0</v>
      </c>
      <c r="I27" s="78" t="s">
        <v>411</v>
      </c>
    </row>
    <row r="28" spans="1:9" ht="12" customHeight="1" x14ac:dyDescent="0.2">
      <c r="A28" s="175">
        <f t="shared" si="0"/>
        <v>23</v>
      </c>
      <c r="B28" s="7">
        <v>304</v>
      </c>
      <c r="C28" s="171" t="s">
        <v>364</v>
      </c>
      <c r="D28" s="7">
        <v>6971</v>
      </c>
      <c r="E28" s="7">
        <v>2</v>
      </c>
      <c r="F28" s="7">
        <v>3485.5</v>
      </c>
      <c r="G28" s="7">
        <v>6971</v>
      </c>
      <c r="H28" s="7">
        <v>2</v>
      </c>
      <c r="I28" s="47">
        <v>3485.5</v>
      </c>
    </row>
    <row r="29" spans="1:9" ht="12" customHeight="1" x14ac:dyDescent="0.2">
      <c r="A29" s="175">
        <f t="shared" si="0"/>
        <v>24</v>
      </c>
      <c r="B29" s="7">
        <v>319</v>
      </c>
      <c r="C29" s="171" t="s">
        <v>370</v>
      </c>
      <c r="D29" s="7">
        <v>9788</v>
      </c>
      <c r="E29" s="7">
        <v>2</v>
      </c>
      <c r="F29" s="7">
        <v>4894</v>
      </c>
      <c r="G29" s="7">
        <v>9788</v>
      </c>
      <c r="H29" s="7">
        <v>2</v>
      </c>
      <c r="I29" s="47">
        <v>4894</v>
      </c>
    </row>
    <row r="30" spans="1:9" ht="12" customHeight="1" x14ac:dyDescent="0.2">
      <c r="A30" s="175">
        <f t="shared" si="0"/>
        <v>25</v>
      </c>
      <c r="B30" s="7">
        <v>321</v>
      </c>
      <c r="C30" s="171" t="s">
        <v>244</v>
      </c>
      <c r="D30" s="7">
        <v>19782</v>
      </c>
      <c r="E30" s="7">
        <v>1</v>
      </c>
      <c r="F30" s="7">
        <v>19782</v>
      </c>
      <c r="G30" s="7">
        <v>19782</v>
      </c>
      <c r="H30" s="7">
        <v>1</v>
      </c>
      <c r="I30" s="47">
        <v>19782</v>
      </c>
    </row>
    <row r="31" spans="1:9" s="82" customFormat="1" ht="12" customHeight="1" x14ac:dyDescent="0.2">
      <c r="A31" s="175">
        <f t="shared" si="0"/>
        <v>26</v>
      </c>
      <c r="B31" s="7">
        <v>325</v>
      </c>
      <c r="C31" s="171" t="s">
        <v>247</v>
      </c>
      <c r="D31" s="7">
        <v>2052</v>
      </c>
      <c r="E31" s="7">
        <v>1</v>
      </c>
      <c r="F31" s="7">
        <v>2052</v>
      </c>
      <c r="G31" s="7">
        <v>0</v>
      </c>
      <c r="H31" s="7">
        <v>0</v>
      </c>
      <c r="I31" s="78" t="s">
        <v>411</v>
      </c>
    </row>
    <row r="32" spans="1:9" s="82" customFormat="1" ht="12" customHeight="1" x14ac:dyDescent="0.2">
      <c r="A32" s="175">
        <f t="shared" si="0"/>
        <v>27</v>
      </c>
      <c r="B32" s="7">
        <v>327</v>
      </c>
      <c r="C32" s="171" t="s">
        <v>371</v>
      </c>
      <c r="D32" s="7">
        <v>5194</v>
      </c>
      <c r="E32" s="7">
        <v>4</v>
      </c>
      <c r="F32" s="7">
        <v>1298.5</v>
      </c>
      <c r="G32" s="7">
        <v>1278</v>
      </c>
      <c r="H32" s="7">
        <v>1</v>
      </c>
      <c r="I32" s="47">
        <v>1278</v>
      </c>
    </row>
    <row r="33" spans="1:9" s="82" customFormat="1" ht="12" customHeight="1" x14ac:dyDescent="0.2">
      <c r="A33" s="175">
        <f t="shared" si="0"/>
        <v>28</v>
      </c>
      <c r="B33" s="7">
        <v>336</v>
      </c>
      <c r="C33" s="171" t="s">
        <v>251</v>
      </c>
      <c r="D33" s="7">
        <v>20000</v>
      </c>
      <c r="E33" s="7">
        <v>1</v>
      </c>
      <c r="F33" s="7">
        <v>20000</v>
      </c>
      <c r="G33" s="7">
        <v>0</v>
      </c>
      <c r="H33" s="7">
        <v>0</v>
      </c>
      <c r="I33" s="78" t="s">
        <v>411</v>
      </c>
    </row>
    <row r="34" spans="1:9" s="82" customFormat="1" ht="12" customHeight="1" x14ac:dyDescent="0.2">
      <c r="A34" s="175">
        <f t="shared" si="0"/>
        <v>29</v>
      </c>
      <c r="B34" s="7">
        <v>339</v>
      </c>
      <c r="C34" s="171" t="s">
        <v>374</v>
      </c>
      <c r="D34" s="7">
        <v>20000</v>
      </c>
      <c r="E34" s="7">
        <v>1</v>
      </c>
      <c r="F34" s="7">
        <v>20000</v>
      </c>
      <c r="G34" s="7">
        <v>0</v>
      </c>
      <c r="H34" s="7">
        <v>0</v>
      </c>
      <c r="I34" s="78" t="s">
        <v>411</v>
      </c>
    </row>
    <row r="35" spans="1:9" s="82" customFormat="1" ht="12" customHeight="1" x14ac:dyDescent="0.2">
      <c r="A35" s="175">
        <f t="shared" si="0"/>
        <v>30</v>
      </c>
      <c r="B35" s="7">
        <v>342</v>
      </c>
      <c r="C35" s="171" t="s">
        <v>375</v>
      </c>
      <c r="D35" s="7">
        <v>200</v>
      </c>
      <c r="E35" s="7">
        <v>1</v>
      </c>
      <c r="F35" s="7">
        <v>200</v>
      </c>
      <c r="G35" s="7">
        <v>0</v>
      </c>
      <c r="H35" s="7">
        <v>0</v>
      </c>
      <c r="I35" s="78" t="s">
        <v>411</v>
      </c>
    </row>
    <row r="36" spans="1:9" s="82" customFormat="1" ht="12" customHeight="1" x14ac:dyDescent="0.2">
      <c r="A36" s="175">
        <f t="shared" si="0"/>
        <v>31</v>
      </c>
      <c r="B36" s="7">
        <v>348</v>
      </c>
      <c r="C36" s="171" t="s">
        <v>256</v>
      </c>
      <c r="D36" s="7">
        <v>9000</v>
      </c>
      <c r="E36" s="7">
        <v>3</v>
      </c>
      <c r="F36" s="7">
        <v>3000</v>
      </c>
      <c r="G36" s="7">
        <v>2495</v>
      </c>
      <c r="H36" s="7">
        <v>1</v>
      </c>
      <c r="I36" s="47">
        <v>2495</v>
      </c>
    </row>
    <row r="37" spans="1:9" s="82" customFormat="1" ht="12" customHeight="1" x14ac:dyDescent="0.2">
      <c r="A37" s="175">
        <f t="shared" si="0"/>
        <v>32</v>
      </c>
      <c r="B37" s="7">
        <v>354</v>
      </c>
      <c r="C37" s="171" t="s">
        <v>259</v>
      </c>
      <c r="D37" s="7">
        <v>6000</v>
      </c>
      <c r="E37" s="7">
        <v>1</v>
      </c>
      <c r="F37" s="7">
        <v>6000</v>
      </c>
      <c r="G37" s="7">
        <v>0</v>
      </c>
      <c r="H37" s="7">
        <v>0</v>
      </c>
      <c r="I37" s="78" t="s">
        <v>411</v>
      </c>
    </row>
    <row r="38" spans="1:9" s="82" customFormat="1" ht="12" customHeight="1" x14ac:dyDescent="0.2">
      <c r="A38" s="175">
        <f t="shared" si="0"/>
        <v>33</v>
      </c>
      <c r="B38" s="7">
        <v>360</v>
      </c>
      <c r="C38" s="171" t="s">
        <v>261</v>
      </c>
      <c r="D38" s="7">
        <v>600</v>
      </c>
      <c r="E38" s="7">
        <v>1</v>
      </c>
      <c r="F38" s="7">
        <v>600</v>
      </c>
      <c r="G38" s="7">
        <v>0</v>
      </c>
      <c r="H38" s="7">
        <v>0</v>
      </c>
      <c r="I38" s="78" t="s">
        <v>411</v>
      </c>
    </row>
    <row r="39" spans="1:9" s="82" customFormat="1" ht="12" customHeight="1" x14ac:dyDescent="0.2">
      <c r="A39" s="175">
        <f t="shared" si="0"/>
        <v>34</v>
      </c>
      <c r="B39" s="7">
        <v>363</v>
      </c>
      <c r="C39" s="171" t="s">
        <v>263</v>
      </c>
      <c r="D39" s="7">
        <v>4518</v>
      </c>
      <c r="E39" s="7">
        <v>1</v>
      </c>
      <c r="F39" s="7">
        <v>4518</v>
      </c>
      <c r="G39" s="7">
        <v>0</v>
      </c>
      <c r="H39" s="7">
        <v>0</v>
      </c>
      <c r="I39" s="78" t="s">
        <v>411</v>
      </c>
    </row>
    <row r="40" spans="1:9" s="82" customFormat="1" ht="12" customHeight="1" x14ac:dyDescent="0.2">
      <c r="A40" s="175">
        <f t="shared" si="0"/>
        <v>35</v>
      </c>
      <c r="B40" s="7">
        <v>379</v>
      </c>
      <c r="C40" s="171" t="s">
        <v>269</v>
      </c>
      <c r="D40" s="7">
        <v>7018</v>
      </c>
      <c r="E40" s="7">
        <v>2</v>
      </c>
      <c r="F40" s="7">
        <v>3509</v>
      </c>
      <c r="G40" s="7">
        <v>7018</v>
      </c>
      <c r="H40" s="7">
        <v>2</v>
      </c>
      <c r="I40" s="47">
        <v>3509</v>
      </c>
    </row>
    <row r="41" spans="1:9" s="25" customFormat="1" ht="12" customHeight="1" x14ac:dyDescent="0.2">
      <c r="A41" s="176" t="s">
        <v>4</v>
      </c>
      <c r="B41" s="94" t="s">
        <v>4</v>
      </c>
      <c r="C41" s="140" t="s">
        <v>3</v>
      </c>
      <c r="D41" s="94">
        <f>SUM(D6:D40)</f>
        <v>274783</v>
      </c>
      <c r="E41" s="94">
        <f>SUM(E6:E40)</f>
        <v>46</v>
      </c>
      <c r="F41" s="96" t="s">
        <v>4</v>
      </c>
      <c r="G41" s="94">
        <f t="shared" ref="G41:H41" si="1">SUM(G6:G40)</f>
        <v>88577</v>
      </c>
      <c r="H41" s="94">
        <f t="shared" si="1"/>
        <v>18</v>
      </c>
      <c r="I41" s="95" t="s">
        <v>4</v>
      </c>
    </row>
  </sheetData>
  <sheetProtection password="DFC8" sheet="1" objects="1" scenarios="1"/>
  <mergeCells count="7">
    <mergeCell ref="A1:I1"/>
    <mergeCell ref="D3:F3"/>
    <mergeCell ref="G3:I3"/>
    <mergeCell ref="D2:I2"/>
    <mergeCell ref="C2:C4"/>
    <mergeCell ref="B2:B4"/>
    <mergeCell ref="A2:A4"/>
  </mergeCells>
  <phoneticPr fontId="0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109" orientation="portrait" horizontalDpi="1200" verticalDpi="1200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FFFF00"/>
  </sheetPr>
  <dimension ref="A1:I302"/>
  <sheetViews>
    <sheetView zoomScale="115" zoomScaleNormal="115" workbookViewId="0">
      <pane ySplit="6" topLeftCell="A7" activePane="bottomLeft" state="frozen"/>
      <selection pane="bottomLeft" activeCell="A2" sqref="A2"/>
    </sheetView>
  </sheetViews>
  <sheetFormatPr defaultRowHeight="11.1" customHeight="1" x14ac:dyDescent="0.2"/>
  <cols>
    <col min="1" max="2" width="4.5703125" style="4" customWidth="1"/>
    <col min="3" max="3" width="16.7109375" style="4" customWidth="1"/>
    <col min="4" max="4" width="10.28515625" style="34" customWidth="1"/>
    <col min="5" max="5" width="8.5703125" style="34" customWidth="1"/>
    <col min="6" max="7" width="10.28515625" style="4" customWidth="1"/>
    <col min="8" max="8" width="8.5703125" style="4" customWidth="1"/>
    <col min="9" max="9" width="10.28515625" style="62" customWidth="1"/>
    <col min="10" max="16384" width="9.140625" style="4"/>
  </cols>
  <sheetData>
    <row r="1" spans="1:9" s="45" customFormat="1" ht="23.25" customHeight="1" x14ac:dyDescent="0.2">
      <c r="A1" s="251" t="s">
        <v>530</v>
      </c>
      <c r="B1" s="251"/>
      <c r="C1" s="251"/>
      <c r="D1" s="251"/>
      <c r="E1" s="251"/>
      <c r="F1" s="251"/>
      <c r="G1" s="251"/>
      <c r="H1" s="251"/>
      <c r="I1" s="251"/>
    </row>
    <row r="2" spans="1:9" s="169" customFormat="1" ht="17.25" customHeight="1" x14ac:dyDescent="0.2">
      <c r="I2" s="177"/>
    </row>
    <row r="3" spans="1:9" s="169" customFormat="1" ht="15.95" customHeight="1" x14ac:dyDescent="0.2">
      <c r="A3" s="244" t="s">
        <v>13</v>
      </c>
      <c r="B3" s="243" t="s">
        <v>1</v>
      </c>
      <c r="C3" s="243" t="s">
        <v>0</v>
      </c>
      <c r="D3" s="271" t="s">
        <v>54</v>
      </c>
      <c r="E3" s="272"/>
      <c r="F3" s="272"/>
      <c r="G3" s="272"/>
      <c r="H3" s="272"/>
      <c r="I3" s="273"/>
    </row>
    <row r="4" spans="1:9" ht="15.95" customHeight="1" x14ac:dyDescent="0.2">
      <c r="A4" s="276"/>
      <c r="B4" s="274"/>
      <c r="C4" s="274"/>
      <c r="D4" s="269" t="s">
        <v>27</v>
      </c>
      <c r="E4" s="268"/>
      <c r="F4" s="268"/>
      <c r="G4" s="269" t="s">
        <v>465</v>
      </c>
      <c r="H4" s="268"/>
      <c r="I4" s="270"/>
    </row>
    <row r="5" spans="1:9" s="18" customFormat="1" ht="28.5" customHeight="1" x14ac:dyDescent="0.2">
      <c r="A5" s="276"/>
      <c r="B5" s="274"/>
      <c r="C5" s="274"/>
      <c r="D5" s="85" t="s">
        <v>58</v>
      </c>
      <c r="E5" s="85" t="s">
        <v>466</v>
      </c>
      <c r="F5" s="85" t="s">
        <v>19</v>
      </c>
      <c r="G5" s="168" t="s">
        <v>58</v>
      </c>
      <c r="H5" s="168" t="s">
        <v>466</v>
      </c>
      <c r="I5" s="179" t="s">
        <v>19</v>
      </c>
    </row>
    <row r="6" spans="1:9" ht="12" customHeight="1" x14ac:dyDescent="0.2">
      <c r="A6" s="87">
        <v>1</v>
      </c>
      <c r="B6" s="88">
        <v>2</v>
      </c>
      <c r="C6" s="88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178">
        <v>9</v>
      </c>
    </row>
    <row r="7" spans="1:9" ht="12" customHeight="1" x14ac:dyDescent="0.2">
      <c r="A7" s="15">
        <v>1</v>
      </c>
      <c r="B7" s="46">
        <v>1</v>
      </c>
      <c r="C7" s="16" t="s">
        <v>79</v>
      </c>
      <c r="D7" s="7">
        <v>20000</v>
      </c>
      <c r="E7" s="7">
        <v>1000</v>
      </c>
      <c r="F7" s="7">
        <v>20</v>
      </c>
      <c r="G7" s="7">
        <v>4160</v>
      </c>
      <c r="H7" s="7">
        <v>208</v>
      </c>
      <c r="I7" s="47">
        <v>20</v>
      </c>
    </row>
    <row r="8" spans="1:9" ht="12" customHeight="1" x14ac:dyDescent="0.2">
      <c r="A8" s="15">
        <f>A7+1</f>
        <v>2</v>
      </c>
      <c r="B8" s="46">
        <v>2</v>
      </c>
      <c r="C8" s="16" t="s">
        <v>80</v>
      </c>
      <c r="D8" s="7">
        <v>10000</v>
      </c>
      <c r="E8" s="7">
        <v>1100</v>
      </c>
      <c r="F8" s="7">
        <v>9.0909090909090917</v>
      </c>
      <c r="G8" s="7">
        <v>2047</v>
      </c>
      <c r="H8" s="7">
        <v>239</v>
      </c>
      <c r="I8" s="47">
        <v>8.564853556485355</v>
      </c>
    </row>
    <row r="9" spans="1:9" ht="12" customHeight="1" x14ac:dyDescent="0.2">
      <c r="A9" s="15">
        <f t="shared" ref="A9:A72" si="0">A8+1</f>
        <v>3</v>
      </c>
      <c r="B9" s="46">
        <v>3</v>
      </c>
      <c r="C9" s="16" t="s">
        <v>81</v>
      </c>
      <c r="D9" s="7">
        <v>110000</v>
      </c>
      <c r="E9" s="7">
        <v>1749</v>
      </c>
      <c r="F9" s="7">
        <v>62.893081761006286</v>
      </c>
      <c r="G9" s="7">
        <v>20359</v>
      </c>
      <c r="H9" s="7">
        <v>290</v>
      </c>
      <c r="I9" s="47">
        <v>70.203448275862073</v>
      </c>
    </row>
    <row r="10" spans="1:9" ht="12" customHeight="1" x14ac:dyDescent="0.2">
      <c r="A10" s="15">
        <f t="shared" si="0"/>
        <v>4</v>
      </c>
      <c r="B10" s="46">
        <v>4</v>
      </c>
      <c r="C10" s="16" t="s">
        <v>82</v>
      </c>
      <c r="D10" s="7">
        <v>15421</v>
      </c>
      <c r="E10" s="7">
        <v>297</v>
      </c>
      <c r="F10" s="7">
        <v>51.92255892255892</v>
      </c>
      <c r="G10" s="7">
        <v>4067</v>
      </c>
      <c r="H10" s="7">
        <v>25</v>
      </c>
      <c r="I10" s="47">
        <v>162.68</v>
      </c>
    </row>
    <row r="11" spans="1:9" ht="12" customHeight="1" x14ac:dyDescent="0.2">
      <c r="A11" s="15">
        <f t="shared" si="0"/>
        <v>5</v>
      </c>
      <c r="B11" s="46">
        <v>6</v>
      </c>
      <c r="C11" s="16" t="s">
        <v>282</v>
      </c>
      <c r="D11" s="7">
        <v>23153</v>
      </c>
      <c r="E11" s="7">
        <v>497</v>
      </c>
      <c r="F11" s="7">
        <v>46.585513078470825</v>
      </c>
      <c r="G11" s="7">
        <v>5133</v>
      </c>
      <c r="H11" s="7">
        <v>28</v>
      </c>
      <c r="I11" s="47">
        <v>183.32142857142858</v>
      </c>
    </row>
    <row r="12" spans="1:9" ht="12" customHeight="1" x14ac:dyDescent="0.2">
      <c r="A12" s="15">
        <f t="shared" si="0"/>
        <v>6</v>
      </c>
      <c r="B12" s="46">
        <v>7</v>
      </c>
      <c r="C12" s="16" t="s">
        <v>417</v>
      </c>
      <c r="D12" s="7">
        <v>5002</v>
      </c>
      <c r="E12" s="7">
        <v>22</v>
      </c>
      <c r="F12" s="7">
        <v>227.36363636363637</v>
      </c>
      <c r="G12" s="7">
        <v>0</v>
      </c>
      <c r="H12" s="7">
        <v>0</v>
      </c>
      <c r="I12" s="78" t="s">
        <v>411</v>
      </c>
    </row>
    <row r="13" spans="1:9" ht="12" customHeight="1" x14ac:dyDescent="0.2">
      <c r="A13" s="15">
        <f t="shared" si="0"/>
        <v>7</v>
      </c>
      <c r="B13" s="46">
        <v>8</v>
      </c>
      <c r="C13" s="16" t="s">
        <v>84</v>
      </c>
      <c r="D13" s="7">
        <v>21021</v>
      </c>
      <c r="E13" s="7">
        <v>512</v>
      </c>
      <c r="F13" s="7">
        <v>41.056640625</v>
      </c>
      <c r="G13" s="7">
        <v>5737</v>
      </c>
      <c r="H13" s="7">
        <v>243</v>
      </c>
      <c r="I13" s="47">
        <v>23.609053497942387</v>
      </c>
    </row>
    <row r="14" spans="1:9" ht="12" customHeight="1" x14ac:dyDescent="0.2">
      <c r="A14" s="15">
        <f t="shared" si="0"/>
        <v>8</v>
      </c>
      <c r="B14" s="46">
        <v>9</v>
      </c>
      <c r="C14" s="16" t="s">
        <v>85</v>
      </c>
      <c r="D14" s="7">
        <v>13000</v>
      </c>
      <c r="E14" s="7">
        <v>978</v>
      </c>
      <c r="F14" s="7">
        <v>13.292433537832311</v>
      </c>
      <c r="G14" s="7">
        <v>4570</v>
      </c>
      <c r="H14" s="7">
        <v>179</v>
      </c>
      <c r="I14" s="47">
        <v>25.53072625698324</v>
      </c>
    </row>
    <row r="15" spans="1:9" ht="12" customHeight="1" x14ac:dyDescent="0.2">
      <c r="A15" s="15">
        <f t="shared" si="0"/>
        <v>9</v>
      </c>
      <c r="B15" s="46">
        <v>10</v>
      </c>
      <c r="C15" s="16" t="s">
        <v>86</v>
      </c>
      <c r="D15" s="7">
        <v>27000</v>
      </c>
      <c r="E15" s="7">
        <v>250</v>
      </c>
      <c r="F15" s="7">
        <v>108</v>
      </c>
      <c r="G15" s="7">
        <v>1500</v>
      </c>
      <c r="H15" s="7">
        <v>50</v>
      </c>
      <c r="I15" s="47">
        <v>30</v>
      </c>
    </row>
    <row r="16" spans="1:9" ht="12" customHeight="1" x14ac:dyDescent="0.2">
      <c r="A16" s="15">
        <f t="shared" si="0"/>
        <v>10</v>
      </c>
      <c r="B16" s="46">
        <v>11</v>
      </c>
      <c r="C16" s="16" t="s">
        <v>87</v>
      </c>
      <c r="D16" s="7">
        <v>13741</v>
      </c>
      <c r="E16" s="7">
        <v>269</v>
      </c>
      <c r="F16" s="7">
        <v>51.081784386617102</v>
      </c>
      <c r="G16" s="7">
        <v>2797</v>
      </c>
      <c r="H16" s="7">
        <v>67</v>
      </c>
      <c r="I16" s="47">
        <v>41.746268656716417</v>
      </c>
    </row>
    <row r="17" spans="1:9" ht="12" customHeight="1" x14ac:dyDescent="0.2">
      <c r="A17" s="15">
        <f t="shared" si="0"/>
        <v>11</v>
      </c>
      <c r="B17" s="46">
        <v>13</v>
      </c>
      <c r="C17" s="16" t="s">
        <v>418</v>
      </c>
      <c r="D17" s="7">
        <v>3000</v>
      </c>
      <c r="E17" s="7">
        <v>49</v>
      </c>
      <c r="F17" s="7">
        <v>61.224489795918366</v>
      </c>
      <c r="G17" s="7">
        <v>61</v>
      </c>
      <c r="H17" s="7">
        <v>1</v>
      </c>
      <c r="I17" s="47">
        <v>61</v>
      </c>
    </row>
    <row r="18" spans="1:9" ht="12" customHeight="1" x14ac:dyDescent="0.2">
      <c r="A18" s="15">
        <f t="shared" si="0"/>
        <v>12</v>
      </c>
      <c r="B18" s="46">
        <v>14</v>
      </c>
      <c r="C18" s="16" t="s">
        <v>284</v>
      </c>
      <c r="D18" s="7">
        <v>51661</v>
      </c>
      <c r="E18" s="7">
        <v>158</v>
      </c>
      <c r="F18" s="7">
        <v>326.96835443037975</v>
      </c>
      <c r="G18" s="7">
        <v>3544</v>
      </c>
      <c r="H18" s="7">
        <v>17</v>
      </c>
      <c r="I18" s="47">
        <v>208.47058823529412</v>
      </c>
    </row>
    <row r="19" spans="1:9" ht="12" customHeight="1" x14ac:dyDescent="0.2">
      <c r="A19" s="15">
        <f t="shared" si="0"/>
        <v>13</v>
      </c>
      <c r="B19" s="46">
        <v>15</v>
      </c>
      <c r="C19" s="16" t="s">
        <v>443</v>
      </c>
      <c r="D19" s="7">
        <v>6410</v>
      </c>
      <c r="E19" s="7">
        <v>359</v>
      </c>
      <c r="F19" s="7">
        <v>17.855153203342617</v>
      </c>
      <c r="G19" s="7">
        <v>4627</v>
      </c>
      <c r="H19" s="7">
        <v>144</v>
      </c>
      <c r="I19" s="47">
        <v>32.131944444444443</v>
      </c>
    </row>
    <row r="20" spans="1:9" ht="12" customHeight="1" x14ac:dyDescent="0.2">
      <c r="A20" s="15">
        <f t="shared" si="0"/>
        <v>14</v>
      </c>
      <c r="B20" s="46">
        <v>16</v>
      </c>
      <c r="C20" s="16" t="s">
        <v>88</v>
      </c>
      <c r="D20" s="7">
        <v>3890</v>
      </c>
      <c r="E20" s="7">
        <v>202</v>
      </c>
      <c r="F20" s="7">
        <v>19.257425742574256</v>
      </c>
      <c r="G20" s="7">
        <v>2220</v>
      </c>
      <c r="H20" s="7">
        <v>124</v>
      </c>
      <c r="I20" s="47">
        <v>17.903225806451612</v>
      </c>
    </row>
    <row r="21" spans="1:9" ht="12" customHeight="1" x14ac:dyDescent="0.2">
      <c r="A21" s="15">
        <f t="shared" si="0"/>
        <v>15</v>
      </c>
      <c r="B21" s="46">
        <v>19</v>
      </c>
      <c r="C21" s="16" t="s">
        <v>285</v>
      </c>
      <c r="D21" s="7">
        <v>29649</v>
      </c>
      <c r="E21" s="7">
        <v>1088</v>
      </c>
      <c r="F21" s="7">
        <v>27.250919117647058</v>
      </c>
      <c r="G21" s="7">
        <v>5506</v>
      </c>
      <c r="H21" s="7">
        <v>271</v>
      </c>
      <c r="I21" s="47">
        <v>20.317343173431734</v>
      </c>
    </row>
    <row r="22" spans="1:9" ht="12" customHeight="1" x14ac:dyDescent="0.2">
      <c r="A22" s="15">
        <f t="shared" si="0"/>
        <v>16</v>
      </c>
      <c r="B22" s="46">
        <v>20</v>
      </c>
      <c r="C22" s="16" t="s">
        <v>286</v>
      </c>
      <c r="D22" s="7">
        <v>12121</v>
      </c>
      <c r="E22" s="7">
        <v>52</v>
      </c>
      <c r="F22" s="7">
        <v>233.09615384615384</v>
      </c>
      <c r="G22" s="7">
        <v>0</v>
      </c>
      <c r="H22" s="7">
        <v>0</v>
      </c>
      <c r="I22" s="78" t="s">
        <v>411</v>
      </c>
    </row>
    <row r="23" spans="1:9" ht="12" customHeight="1" x14ac:dyDescent="0.2">
      <c r="A23" s="15">
        <f t="shared" si="0"/>
        <v>17</v>
      </c>
      <c r="B23" s="46">
        <v>21</v>
      </c>
      <c r="C23" s="16" t="s">
        <v>287</v>
      </c>
      <c r="D23" s="7">
        <v>4500</v>
      </c>
      <c r="E23" s="7">
        <v>135</v>
      </c>
      <c r="F23" s="7">
        <v>33.333333333333336</v>
      </c>
      <c r="G23" s="7">
        <v>1050</v>
      </c>
      <c r="H23" s="7">
        <v>24</v>
      </c>
      <c r="I23" s="47">
        <v>43.75</v>
      </c>
    </row>
    <row r="24" spans="1:9" ht="12" customHeight="1" x14ac:dyDescent="0.2">
      <c r="A24" s="15">
        <f t="shared" si="0"/>
        <v>18</v>
      </c>
      <c r="B24" s="46">
        <v>22</v>
      </c>
      <c r="C24" s="16" t="s">
        <v>419</v>
      </c>
      <c r="D24" s="7">
        <v>11285</v>
      </c>
      <c r="E24" s="7">
        <v>539</v>
      </c>
      <c r="F24" s="7">
        <v>20.936920222634509</v>
      </c>
      <c r="G24" s="7">
        <v>3776</v>
      </c>
      <c r="H24" s="7">
        <v>184</v>
      </c>
      <c r="I24" s="47">
        <v>20.521739130434781</v>
      </c>
    </row>
    <row r="25" spans="1:9" ht="12" customHeight="1" x14ac:dyDescent="0.2">
      <c r="A25" s="15">
        <f t="shared" si="0"/>
        <v>19</v>
      </c>
      <c r="B25" s="46">
        <v>23</v>
      </c>
      <c r="C25" s="16" t="s">
        <v>458</v>
      </c>
      <c r="D25" s="7">
        <v>35770</v>
      </c>
      <c r="E25" s="7">
        <v>134</v>
      </c>
      <c r="F25" s="7">
        <v>266.94029850746267</v>
      </c>
      <c r="G25" s="7">
        <v>16098</v>
      </c>
      <c r="H25" s="7">
        <v>47</v>
      </c>
      <c r="I25" s="47">
        <v>342.51063829787233</v>
      </c>
    </row>
    <row r="26" spans="1:9" ht="12" customHeight="1" x14ac:dyDescent="0.2">
      <c r="A26" s="15">
        <f t="shared" si="0"/>
        <v>20</v>
      </c>
      <c r="B26" s="46">
        <v>24</v>
      </c>
      <c r="C26" s="16" t="s">
        <v>288</v>
      </c>
      <c r="D26" s="7">
        <v>23470</v>
      </c>
      <c r="E26" s="7">
        <v>220</v>
      </c>
      <c r="F26" s="7">
        <v>106.68181818181819</v>
      </c>
      <c r="G26" s="7">
        <v>0</v>
      </c>
      <c r="H26" s="7">
        <v>0</v>
      </c>
      <c r="I26" s="78" t="s">
        <v>411</v>
      </c>
    </row>
    <row r="27" spans="1:9" ht="12" customHeight="1" x14ac:dyDescent="0.2">
      <c r="A27" s="15">
        <f t="shared" si="0"/>
        <v>21</v>
      </c>
      <c r="B27" s="46">
        <v>26</v>
      </c>
      <c r="C27" s="16" t="s">
        <v>90</v>
      </c>
      <c r="D27" s="7">
        <v>3476</v>
      </c>
      <c r="E27" s="7">
        <v>117</v>
      </c>
      <c r="F27" s="7">
        <v>29.70940170940171</v>
      </c>
      <c r="G27" s="7">
        <v>0</v>
      </c>
      <c r="H27" s="7">
        <v>0</v>
      </c>
      <c r="I27" s="78" t="s">
        <v>411</v>
      </c>
    </row>
    <row r="28" spans="1:9" ht="12" customHeight="1" x14ac:dyDescent="0.2">
      <c r="A28" s="15">
        <f t="shared" si="0"/>
        <v>22</v>
      </c>
      <c r="B28" s="46">
        <v>27</v>
      </c>
      <c r="C28" s="16" t="s">
        <v>290</v>
      </c>
      <c r="D28" s="7">
        <v>49958</v>
      </c>
      <c r="E28" s="7">
        <v>983</v>
      </c>
      <c r="F28" s="7">
        <v>50.821973550356056</v>
      </c>
      <c r="G28" s="7">
        <v>6167</v>
      </c>
      <c r="H28" s="7">
        <v>93</v>
      </c>
      <c r="I28" s="47">
        <v>66.311827956989248</v>
      </c>
    </row>
    <row r="29" spans="1:9" ht="12" customHeight="1" x14ac:dyDescent="0.2">
      <c r="A29" s="15">
        <f t="shared" si="0"/>
        <v>23</v>
      </c>
      <c r="B29" s="46">
        <v>28</v>
      </c>
      <c r="C29" s="16" t="s">
        <v>91</v>
      </c>
      <c r="D29" s="7">
        <v>125120</v>
      </c>
      <c r="E29" s="7">
        <v>3851</v>
      </c>
      <c r="F29" s="7">
        <v>32.490262269540381</v>
      </c>
      <c r="G29" s="7">
        <v>49260</v>
      </c>
      <c r="H29" s="7">
        <v>1365</v>
      </c>
      <c r="I29" s="47">
        <v>36.087912087912088</v>
      </c>
    </row>
    <row r="30" spans="1:9" ht="12" customHeight="1" x14ac:dyDescent="0.2">
      <c r="A30" s="15">
        <f t="shared" si="0"/>
        <v>24</v>
      </c>
      <c r="B30" s="46">
        <v>29</v>
      </c>
      <c r="C30" s="16" t="s">
        <v>291</v>
      </c>
      <c r="D30" s="7">
        <v>75015</v>
      </c>
      <c r="E30" s="7">
        <v>1686</v>
      </c>
      <c r="F30" s="7">
        <v>44.492882562277579</v>
      </c>
      <c r="G30" s="7">
        <v>2746</v>
      </c>
      <c r="H30" s="7">
        <v>105</v>
      </c>
      <c r="I30" s="47">
        <v>26.152380952380952</v>
      </c>
    </row>
    <row r="31" spans="1:9" ht="12" customHeight="1" x14ac:dyDescent="0.2">
      <c r="A31" s="15">
        <f t="shared" si="0"/>
        <v>25</v>
      </c>
      <c r="B31" s="46">
        <v>32</v>
      </c>
      <c r="C31" s="16" t="s">
        <v>442</v>
      </c>
      <c r="D31" s="7">
        <v>34444</v>
      </c>
      <c r="E31" s="7">
        <v>321</v>
      </c>
      <c r="F31" s="7">
        <v>107.30218068535825</v>
      </c>
      <c r="G31" s="7">
        <v>358</v>
      </c>
      <c r="H31" s="7">
        <v>20</v>
      </c>
      <c r="I31" s="47">
        <v>17.899999999999999</v>
      </c>
    </row>
    <row r="32" spans="1:9" ht="12" customHeight="1" x14ac:dyDescent="0.2">
      <c r="A32" s="15">
        <f t="shared" si="0"/>
        <v>26</v>
      </c>
      <c r="B32" s="46">
        <v>33</v>
      </c>
      <c r="C32" s="16" t="s">
        <v>92</v>
      </c>
      <c r="D32" s="7">
        <v>4000</v>
      </c>
      <c r="E32" s="7">
        <v>20</v>
      </c>
      <c r="F32" s="7">
        <v>200</v>
      </c>
      <c r="G32" s="7">
        <v>0</v>
      </c>
      <c r="H32" s="7">
        <v>0</v>
      </c>
      <c r="I32" s="78" t="s">
        <v>411</v>
      </c>
    </row>
    <row r="33" spans="1:9" ht="12" customHeight="1" x14ac:dyDescent="0.2">
      <c r="A33" s="15">
        <f t="shared" si="0"/>
        <v>27</v>
      </c>
      <c r="B33" s="46">
        <v>34</v>
      </c>
      <c r="C33" s="16" t="s">
        <v>93</v>
      </c>
      <c r="D33" s="7">
        <v>14100</v>
      </c>
      <c r="E33" s="7">
        <v>487</v>
      </c>
      <c r="F33" s="7">
        <v>28.95277207392197</v>
      </c>
      <c r="G33" s="7">
        <v>11500</v>
      </c>
      <c r="H33" s="7">
        <v>410</v>
      </c>
      <c r="I33" s="47">
        <v>28.048780487804876</v>
      </c>
    </row>
    <row r="34" spans="1:9" ht="12" customHeight="1" x14ac:dyDescent="0.2">
      <c r="A34" s="15">
        <f t="shared" si="0"/>
        <v>28</v>
      </c>
      <c r="B34" s="46">
        <v>35</v>
      </c>
      <c r="C34" s="16" t="s">
        <v>432</v>
      </c>
      <c r="D34" s="7">
        <v>3232</v>
      </c>
      <c r="E34" s="7">
        <v>116</v>
      </c>
      <c r="F34" s="7">
        <v>27.862068965517242</v>
      </c>
      <c r="G34" s="7">
        <v>1721</v>
      </c>
      <c r="H34" s="7">
        <v>62</v>
      </c>
      <c r="I34" s="47">
        <v>27.758064516129032</v>
      </c>
    </row>
    <row r="35" spans="1:9" ht="12" customHeight="1" x14ac:dyDescent="0.2">
      <c r="A35" s="15">
        <f t="shared" si="0"/>
        <v>29</v>
      </c>
      <c r="B35" s="46">
        <v>37</v>
      </c>
      <c r="C35" s="16" t="s">
        <v>294</v>
      </c>
      <c r="D35" s="7">
        <v>22200</v>
      </c>
      <c r="E35" s="7">
        <v>447</v>
      </c>
      <c r="F35" s="7">
        <v>49.664429530201339</v>
      </c>
      <c r="G35" s="7">
        <v>1668</v>
      </c>
      <c r="H35" s="7">
        <v>54</v>
      </c>
      <c r="I35" s="47">
        <v>30.888888888888889</v>
      </c>
    </row>
    <row r="36" spans="1:9" ht="12" customHeight="1" x14ac:dyDescent="0.2">
      <c r="A36" s="15">
        <f t="shared" si="0"/>
        <v>30</v>
      </c>
      <c r="B36" s="46">
        <v>38</v>
      </c>
      <c r="C36" s="16" t="s">
        <v>95</v>
      </c>
      <c r="D36" s="7">
        <v>39964</v>
      </c>
      <c r="E36" s="7">
        <v>700</v>
      </c>
      <c r="F36" s="7">
        <v>57.091428571428573</v>
      </c>
      <c r="G36" s="7">
        <v>7498</v>
      </c>
      <c r="H36" s="7">
        <v>300</v>
      </c>
      <c r="I36" s="47">
        <v>24.993333333333332</v>
      </c>
    </row>
    <row r="37" spans="1:9" ht="12" customHeight="1" x14ac:dyDescent="0.2">
      <c r="A37" s="15">
        <f t="shared" si="0"/>
        <v>31</v>
      </c>
      <c r="B37" s="46">
        <v>39</v>
      </c>
      <c r="C37" s="16" t="s">
        <v>420</v>
      </c>
      <c r="D37" s="7">
        <v>2100</v>
      </c>
      <c r="E37" s="7">
        <v>20</v>
      </c>
      <c r="F37" s="7">
        <v>105</v>
      </c>
      <c r="G37" s="7">
        <v>0</v>
      </c>
      <c r="H37" s="7">
        <v>0</v>
      </c>
      <c r="I37" s="78" t="s">
        <v>411</v>
      </c>
    </row>
    <row r="38" spans="1:9" ht="12" customHeight="1" x14ac:dyDescent="0.2">
      <c r="A38" s="15">
        <f t="shared" si="0"/>
        <v>32</v>
      </c>
      <c r="B38" s="46">
        <v>40</v>
      </c>
      <c r="C38" s="16" t="s">
        <v>295</v>
      </c>
      <c r="D38" s="7">
        <v>23291</v>
      </c>
      <c r="E38" s="7">
        <v>121</v>
      </c>
      <c r="F38" s="7">
        <v>192.48760330578511</v>
      </c>
      <c r="G38" s="7">
        <v>3497</v>
      </c>
      <c r="H38" s="7">
        <v>35</v>
      </c>
      <c r="I38" s="47">
        <v>99.914285714285711</v>
      </c>
    </row>
    <row r="39" spans="1:9" ht="12" customHeight="1" x14ac:dyDescent="0.2">
      <c r="A39" s="15">
        <f t="shared" si="0"/>
        <v>33</v>
      </c>
      <c r="B39" s="46">
        <v>42</v>
      </c>
      <c r="C39" s="16" t="s">
        <v>97</v>
      </c>
      <c r="D39" s="7">
        <v>3827</v>
      </c>
      <c r="E39" s="7">
        <v>96</v>
      </c>
      <c r="F39" s="7">
        <v>39.864583333333336</v>
      </c>
      <c r="G39" s="7">
        <v>0</v>
      </c>
      <c r="H39" s="7">
        <v>0</v>
      </c>
      <c r="I39" s="78" t="s">
        <v>411</v>
      </c>
    </row>
    <row r="40" spans="1:9" ht="12" customHeight="1" x14ac:dyDescent="0.2">
      <c r="A40" s="15">
        <f t="shared" si="0"/>
        <v>34</v>
      </c>
      <c r="B40" s="46">
        <v>43</v>
      </c>
      <c r="C40" s="16" t="s">
        <v>98</v>
      </c>
      <c r="D40" s="7">
        <v>19614</v>
      </c>
      <c r="E40" s="7">
        <v>912</v>
      </c>
      <c r="F40" s="7">
        <v>21.506578947368421</v>
      </c>
      <c r="G40" s="7">
        <v>5197</v>
      </c>
      <c r="H40" s="7">
        <v>137</v>
      </c>
      <c r="I40" s="47">
        <v>37.934306569343065</v>
      </c>
    </row>
    <row r="41" spans="1:9" ht="12" customHeight="1" x14ac:dyDescent="0.2">
      <c r="A41" s="15">
        <f t="shared" si="0"/>
        <v>35</v>
      </c>
      <c r="B41" s="46">
        <v>44</v>
      </c>
      <c r="C41" s="16" t="s">
        <v>99</v>
      </c>
      <c r="D41" s="7">
        <v>11901</v>
      </c>
      <c r="E41" s="7">
        <v>327</v>
      </c>
      <c r="F41" s="7">
        <v>36.394495412844037</v>
      </c>
      <c r="G41" s="7">
        <v>6000</v>
      </c>
      <c r="H41" s="7">
        <v>231</v>
      </c>
      <c r="I41" s="47">
        <v>25.974025974025974</v>
      </c>
    </row>
    <row r="42" spans="1:9" ht="12" customHeight="1" x14ac:dyDescent="0.2">
      <c r="A42" s="15">
        <f t="shared" si="0"/>
        <v>36</v>
      </c>
      <c r="B42" s="46">
        <v>46</v>
      </c>
      <c r="C42" s="16" t="s">
        <v>389</v>
      </c>
      <c r="D42" s="7">
        <v>13830</v>
      </c>
      <c r="E42" s="7">
        <v>799</v>
      </c>
      <c r="F42" s="7">
        <v>17.309136420525657</v>
      </c>
      <c r="G42" s="7">
        <v>992</v>
      </c>
      <c r="H42" s="7">
        <v>70</v>
      </c>
      <c r="I42" s="47">
        <v>14.171428571428571</v>
      </c>
    </row>
    <row r="43" spans="1:9" ht="12" customHeight="1" x14ac:dyDescent="0.2">
      <c r="A43" s="15">
        <f t="shared" si="0"/>
        <v>37</v>
      </c>
      <c r="B43" s="46">
        <v>47</v>
      </c>
      <c r="C43" s="16" t="s">
        <v>296</v>
      </c>
      <c r="D43" s="7">
        <v>16217</v>
      </c>
      <c r="E43" s="7">
        <v>174</v>
      </c>
      <c r="F43" s="7">
        <v>93.201149425287355</v>
      </c>
      <c r="G43" s="7">
        <v>446</v>
      </c>
      <c r="H43" s="7">
        <v>9</v>
      </c>
      <c r="I43" s="47">
        <v>49.555555555555557</v>
      </c>
    </row>
    <row r="44" spans="1:9" ht="12" customHeight="1" x14ac:dyDescent="0.2">
      <c r="A44" s="15">
        <f t="shared" si="0"/>
        <v>38</v>
      </c>
      <c r="B44" s="46">
        <v>49</v>
      </c>
      <c r="C44" s="16" t="s">
        <v>390</v>
      </c>
      <c r="D44" s="7">
        <v>11000</v>
      </c>
      <c r="E44" s="7">
        <v>245</v>
      </c>
      <c r="F44" s="7">
        <v>44.897959183673471</v>
      </c>
      <c r="G44" s="7">
        <v>1650</v>
      </c>
      <c r="H44" s="7">
        <v>37</v>
      </c>
      <c r="I44" s="47">
        <v>44.594594594594597</v>
      </c>
    </row>
    <row r="45" spans="1:9" ht="12" customHeight="1" x14ac:dyDescent="0.2">
      <c r="A45" s="15">
        <f t="shared" si="0"/>
        <v>39</v>
      </c>
      <c r="B45" s="46">
        <v>50</v>
      </c>
      <c r="C45" s="16" t="s">
        <v>297</v>
      </c>
      <c r="D45" s="7">
        <v>280000</v>
      </c>
      <c r="E45" s="7">
        <v>3431</v>
      </c>
      <c r="F45" s="7">
        <v>81.608860390556686</v>
      </c>
      <c r="G45" s="7">
        <v>55310</v>
      </c>
      <c r="H45" s="7">
        <v>1373</v>
      </c>
      <c r="I45" s="47">
        <v>40.28404952658412</v>
      </c>
    </row>
    <row r="46" spans="1:9" ht="12" customHeight="1" x14ac:dyDescent="0.2">
      <c r="A46" s="15">
        <f t="shared" si="0"/>
        <v>40</v>
      </c>
      <c r="B46" s="46">
        <v>51</v>
      </c>
      <c r="C46" s="16" t="s">
        <v>101</v>
      </c>
      <c r="D46" s="7">
        <v>12871</v>
      </c>
      <c r="E46" s="7">
        <v>95</v>
      </c>
      <c r="F46" s="7">
        <v>135.48421052631579</v>
      </c>
      <c r="G46" s="7">
        <v>406</v>
      </c>
      <c r="H46" s="7">
        <v>3</v>
      </c>
      <c r="I46" s="47">
        <v>135.33333333333334</v>
      </c>
    </row>
    <row r="47" spans="1:9" ht="12" customHeight="1" x14ac:dyDescent="0.2">
      <c r="A47" s="15">
        <f t="shared" si="0"/>
        <v>41</v>
      </c>
      <c r="B47" s="46">
        <v>53</v>
      </c>
      <c r="C47" s="16" t="s">
        <v>298</v>
      </c>
      <c r="D47" s="7">
        <v>20318</v>
      </c>
      <c r="E47" s="7">
        <v>98</v>
      </c>
      <c r="F47" s="7">
        <v>207.32653061224491</v>
      </c>
      <c r="G47" s="7">
        <v>0</v>
      </c>
      <c r="H47" s="7">
        <v>0</v>
      </c>
      <c r="I47" s="78" t="s">
        <v>411</v>
      </c>
    </row>
    <row r="48" spans="1:9" ht="12" customHeight="1" x14ac:dyDescent="0.2">
      <c r="A48" s="15">
        <f t="shared" si="0"/>
        <v>42</v>
      </c>
      <c r="B48" s="46">
        <v>54</v>
      </c>
      <c r="C48" s="16" t="s">
        <v>103</v>
      </c>
      <c r="D48" s="7">
        <v>37706</v>
      </c>
      <c r="E48" s="7">
        <v>1592</v>
      </c>
      <c r="F48" s="7">
        <v>23.684673366834172</v>
      </c>
      <c r="G48" s="7">
        <v>4872</v>
      </c>
      <c r="H48" s="7">
        <v>116</v>
      </c>
      <c r="I48" s="47">
        <v>42</v>
      </c>
    </row>
    <row r="49" spans="1:9" ht="12" customHeight="1" x14ac:dyDescent="0.2">
      <c r="A49" s="15">
        <f t="shared" si="0"/>
        <v>43</v>
      </c>
      <c r="B49" s="46">
        <v>55</v>
      </c>
      <c r="C49" s="16" t="s">
        <v>104</v>
      </c>
      <c r="D49" s="7">
        <v>10000</v>
      </c>
      <c r="E49" s="7">
        <v>305</v>
      </c>
      <c r="F49" s="7">
        <v>32.786885245901637</v>
      </c>
      <c r="G49" s="7">
        <v>2297</v>
      </c>
      <c r="H49" s="7">
        <v>102</v>
      </c>
      <c r="I49" s="47">
        <v>22.519607843137255</v>
      </c>
    </row>
    <row r="50" spans="1:9" ht="12" customHeight="1" x14ac:dyDescent="0.2">
      <c r="A50" s="15">
        <f t="shared" si="0"/>
        <v>44</v>
      </c>
      <c r="B50" s="46">
        <v>56</v>
      </c>
      <c r="C50" s="16" t="s">
        <v>105</v>
      </c>
      <c r="D50" s="7">
        <v>14966</v>
      </c>
      <c r="E50" s="7">
        <v>350</v>
      </c>
      <c r="F50" s="7">
        <v>42.76</v>
      </c>
      <c r="G50" s="7">
        <v>3063</v>
      </c>
      <c r="H50" s="7">
        <v>40</v>
      </c>
      <c r="I50" s="47">
        <v>76.575000000000003</v>
      </c>
    </row>
    <row r="51" spans="1:9" ht="12" customHeight="1" x14ac:dyDescent="0.2">
      <c r="A51" s="15">
        <f t="shared" si="0"/>
        <v>45</v>
      </c>
      <c r="B51" s="46">
        <v>57</v>
      </c>
      <c r="C51" s="16" t="s">
        <v>299</v>
      </c>
      <c r="D51" s="7">
        <v>2565</v>
      </c>
      <c r="E51" s="7">
        <v>73</v>
      </c>
      <c r="F51" s="7">
        <v>35.136986301369866</v>
      </c>
      <c r="G51" s="7">
        <v>0</v>
      </c>
      <c r="H51" s="7">
        <v>0</v>
      </c>
      <c r="I51" s="78" t="s">
        <v>411</v>
      </c>
    </row>
    <row r="52" spans="1:9" ht="12" customHeight="1" x14ac:dyDescent="0.2">
      <c r="A52" s="15">
        <f t="shared" si="0"/>
        <v>46</v>
      </c>
      <c r="B52" s="46">
        <v>58</v>
      </c>
      <c r="C52" s="16" t="s">
        <v>106</v>
      </c>
      <c r="D52" s="7">
        <v>22855</v>
      </c>
      <c r="E52" s="7">
        <v>571</v>
      </c>
      <c r="F52" s="7">
        <v>40.026269702276707</v>
      </c>
      <c r="G52" s="7">
        <v>1380</v>
      </c>
      <c r="H52" s="7">
        <v>46</v>
      </c>
      <c r="I52" s="47">
        <v>30</v>
      </c>
    </row>
    <row r="53" spans="1:9" ht="12" customHeight="1" x14ac:dyDescent="0.2">
      <c r="A53" s="15">
        <f t="shared" si="0"/>
        <v>47</v>
      </c>
      <c r="B53" s="46">
        <v>59</v>
      </c>
      <c r="C53" s="16" t="s">
        <v>107</v>
      </c>
      <c r="D53" s="7">
        <v>20842</v>
      </c>
      <c r="E53" s="7">
        <v>767</v>
      </c>
      <c r="F53" s="7">
        <v>27.173402868318121</v>
      </c>
      <c r="G53" s="7">
        <v>2687</v>
      </c>
      <c r="H53" s="7">
        <v>112</v>
      </c>
      <c r="I53" s="47">
        <v>23.991071428571427</v>
      </c>
    </row>
    <row r="54" spans="1:9" ht="12" customHeight="1" x14ac:dyDescent="0.2">
      <c r="A54" s="15">
        <f t="shared" si="0"/>
        <v>48</v>
      </c>
      <c r="B54" s="46">
        <v>60</v>
      </c>
      <c r="C54" s="16" t="s">
        <v>300</v>
      </c>
      <c r="D54" s="7">
        <v>9116</v>
      </c>
      <c r="E54" s="7">
        <v>523</v>
      </c>
      <c r="F54" s="7">
        <v>17.430210325047803</v>
      </c>
      <c r="G54" s="7">
        <v>1875</v>
      </c>
      <c r="H54" s="7">
        <v>66</v>
      </c>
      <c r="I54" s="47">
        <v>28.40909090909091</v>
      </c>
    </row>
    <row r="55" spans="1:9" ht="12" customHeight="1" x14ac:dyDescent="0.2">
      <c r="A55" s="15">
        <f t="shared" si="0"/>
        <v>49</v>
      </c>
      <c r="B55" s="46">
        <v>61</v>
      </c>
      <c r="C55" s="16" t="s">
        <v>421</v>
      </c>
      <c r="D55" s="7">
        <v>2200</v>
      </c>
      <c r="E55" s="7">
        <v>120</v>
      </c>
      <c r="F55" s="7">
        <v>18.333333333333332</v>
      </c>
      <c r="G55" s="7">
        <v>0</v>
      </c>
      <c r="H55" s="7">
        <v>0</v>
      </c>
      <c r="I55" s="78" t="s">
        <v>411</v>
      </c>
    </row>
    <row r="56" spans="1:9" ht="12" customHeight="1" x14ac:dyDescent="0.2">
      <c r="A56" s="15">
        <f t="shared" si="0"/>
        <v>50</v>
      </c>
      <c r="B56" s="46">
        <v>62</v>
      </c>
      <c r="C56" s="16" t="s">
        <v>108</v>
      </c>
      <c r="D56" s="7">
        <v>15000</v>
      </c>
      <c r="E56" s="7">
        <v>508</v>
      </c>
      <c r="F56" s="7">
        <v>29.527559055118111</v>
      </c>
      <c r="G56" s="7">
        <v>2000</v>
      </c>
      <c r="H56" s="7">
        <v>130</v>
      </c>
      <c r="I56" s="47">
        <v>15.384615384615385</v>
      </c>
    </row>
    <row r="57" spans="1:9" ht="12" customHeight="1" x14ac:dyDescent="0.2">
      <c r="A57" s="15">
        <f t="shared" si="0"/>
        <v>51</v>
      </c>
      <c r="B57" s="46">
        <v>63</v>
      </c>
      <c r="C57" s="16" t="s">
        <v>449</v>
      </c>
      <c r="D57" s="7">
        <v>34232</v>
      </c>
      <c r="E57" s="7">
        <v>160</v>
      </c>
      <c r="F57" s="7">
        <v>213.95</v>
      </c>
      <c r="G57" s="7">
        <v>0</v>
      </c>
      <c r="H57" s="7">
        <v>0</v>
      </c>
      <c r="I57" s="78" t="s">
        <v>411</v>
      </c>
    </row>
    <row r="58" spans="1:9" ht="12" customHeight="1" x14ac:dyDescent="0.2">
      <c r="A58" s="15">
        <f t="shared" si="0"/>
        <v>52</v>
      </c>
      <c r="B58" s="46">
        <v>64</v>
      </c>
      <c r="C58" s="16" t="s">
        <v>301</v>
      </c>
      <c r="D58" s="7">
        <v>28105</v>
      </c>
      <c r="E58" s="7">
        <v>998</v>
      </c>
      <c r="F58" s="7">
        <v>28.161322645290582</v>
      </c>
      <c r="G58" s="7">
        <v>6033</v>
      </c>
      <c r="H58" s="7">
        <v>187</v>
      </c>
      <c r="I58" s="47">
        <v>32.262032085561501</v>
      </c>
    </row>
    <row r="59" spans="1:9" ht="12" customHeight="1" x14ac:dyDescent="0.2">
      <c r="A59" s="15">
        <f t="shared" si="0"/>
        <v>53</v>
      </c>
      <c r="B59" s="46">
        <v>65</v>
      </c>
      <c r="C59" s="16" t="s">
        <v>109</v>
      </c>
      <c r="D59" s="7">
        <v>3500</v>
      </c>
      <c r="E59" s="7">
        <v>52</v>
      </c>
      <c r="F59" s="7">
        <v>67.307692307692307</v>
      </c>
      <c r="G59" s="7">
        <v>2263</v>
      </c>
      <c r="H59" s="7">
        <v>29</v>
      </c>
      <c r="I59" s="47">
        <v>78.034482758620683</v>
      </c>
    </row>
    <row r="60" spans="1:9" ht="12" customHeight="1" x14ac:dyDescent="0.2">
      <c r="A60" s="15">
        <f t="shared" si="0"/>
        <v>54</v>
      </c>
      <c r="B60" s="46">
        <v>67</v>
      </c>
      <c r="C60" s="16" t="s">
        <v>110</v>
      </c>
      <c r="D60" s="7">
        <v>15137</v>
      </c>
      <c r="E60" s="7">
        <v>485</v>
      </c>
      <c r="F60" s="7">
        <v>31.210309278350515</v>
      </c>
      <c r="G60" s="7">
        <v>40</v>
      </c>
      <c r="H60" s="7">
        <v>1</v>
      </c>
      <c r="I60" s="47">
        <v>40</v>
      </c>
    </row>
    <row r="61" spans="1:9" ht="12" customHeight="1" x14ac:dyDescent="0.2">
      <c r="A61" s="15">
        <f t="shared" si="0"/>
        <v>55</v>
      </c>
      <c r="B61" s="46">
        <v>68</v>
      </c>
      <c r="C61" s="16" t="s">
        <v>302</v>
      </c>
      <c r="D61" s="7">
        <v>2046</v>
      </c>
      <c r="E61" s="7">
        <v>97</v>
      </c>
      <c r="F61" s="7">
        <v>21.092783505154639</v>
      </c>
      <c r="G61" s="7">
        <v>0</v>
      </c>
      <c r="H61" s="7">
        <v>0</v>
      </c>
      <c r="I61" s="78" t="s">
        <v>411</v>
      </c>
    </row>
    <row r="62" spans="1:9" ht="12" customHeight="1" x14ac:dyDescent="0.2">
      <c r="A62" s="15">
        <f t="shared" si="0"/>
        <v>56</v>
      </c>
      <c r="B62" s="46">
        <v>69</v>
      </c>
      <c r="C62" s="16" t="s">
        <v>111</v>
      </c>
      <c r="D62" s="7">
        <v>22953</v>
      </c>
      <c r="E62" s="7">
        <v>829</v>
      </c>
      <c r="F62" s="7">
        <v>27.6875753920386</v>
      </c>
      <c r="G62" s="7">
        <v>0</v>
      </c>
      <c r="H62" s="7">
        <v>0</v>
      </c>
      <c r="I62" s="78" t="s">
        <v>411</v>
      </c>
    </row>
    <row r="63" spans="1:9" ht="12" customHeight="1" x14ac:dyDescent="0.2">
      <c r="A63" s="15">
        <f t="shared" si="0"/>
        <v>57</v>
      </c>
      <c r="B63" s="46">
        <v>72</v>
      </c>
      <c r="C63" s="16" t="s">
        <v>112</v>
      </c>
      <c r="D63" s="7">
        <v>24943</v>
      </c>
      <c r="E63" s="7">
        <v>712</v>
      </c>
      <c r="F63" s="7">
        <v>35.032303370786515</v>
      </c>
      <c r="G63" s="7">
        <v>3150</v>
      </c>
      <c r="H63" s="7">
        <v>19</v>
      </c>
      <c r="I63" s="47">
        <v>165.78947368421052</v>
      </c>
    </row>
    <row r="64" spans="1:9" ht="12" customHeight="1" x14ac:dyDescent="0.2">
      <c r="A64" s="15">
        <f t="shared" si="0"/>
        <v>58</v>
      </c>
      <c r="B64" s="46">
        <v>73</v>
      </c>
      <c r="C64" s="16" t="s">
        <v>305</v>
      </c>
      <c r="D64" s="7">
        <v>17879</v>
      </c>
      <c r="E64" s="7">
        <v>303</v>
      </c>
      <c r="F64" s="7">
        <v>59.006600660066006</v>
      </c>
      <c r="G64" s="7">
        <v>4207</v>
      </c>
      <c r="H64" s="7">
        <v>70</v>
      </c>
      <c r="I64" s="47">
        <v>60.1</v>
      </c>
    </row>
    <row r="65" spans="1:9" ht="12" customHeight="1" x14ac:dyDescent="0.2">
      <c r="A65" s="15">
        <f t="shared" si="0"/>
        <v>59</v>
      </c>
      <c r="B65" s="46">
        <v>74</v>
      </c>
      <c r="C65" s="16" t="s">
        <v>113</v>
      </c>
      <c r="D65" s="7">
        <v>13713</v>
      </c>
      <c r="E65" s="7">
        <v>208</v>
      </c>
      <c r="F65" s="7">
        <v>65.927884615384613</v>
      </c>
      <c r="G65" s="7">
        <v>130</v>
      </c>
      <c r="H65" s="7">
        <v>2</v>
      </c>
      <c r="I65" s="47">
        <v>65</v>
      </c>
    </row>
    <row r="66" spans="1:9" ht="12" customHeight="1" x14ac:dyDescent="0.2">
      <c r="A66" s="15">
        <f t="shared" si="0"/>
        <v>60</v>
      </c>
      <c r="B66" s="46">
        <v>75</v>
      </c>
      <c r="C66" s="16" t="s">
        <v>114</v>
      </c>
      <c r="D66" s="7">
        <v>16766</v>
      </c>
      <c r="E66" s="7">
        <v>844</v>
      </c>
      <c r="F66" s="7">
        <v>19.864928909952607</v>
      </c>
      <c r="G66" s="7">
        <v>5405</v>
      </c>
      <c r="H66" s="7">
        <v>170</v>
      </c>
      <c r="I66" s="47">
        <v>31.794117647058822</v>
      </c>
    </row>
    <row r="67" spans="1:9" ht="12" customHeight="1" x14ac:dyDescent="0.2">
      <c r="A67" s="15">
        <f t="shared" si="0"/>
        <v>61</v>
      </c>
      <c r="B67" s="46">
        <v>76</v>
      </c>
      <c r="C67" s="16" t="s">
        <v>115</v>
      </c>
      <c r="D67" s="7">
        <v>210015</v>
      </c>
      <c r="E67" s="7">
        <v>2078</v>
      </c>
      <c r="F67" s="7">
        <v>101.06592877767083</v>
      </c>
      <c r="G67" s="7">
        <v>42015</v>
      </c>
      <c r="H67" s="7">
        <v>156</v>
      </c>
      <c r="I67" s="47">
        <v>269.32692307692309</v>
      </c>
    </row>
    <row r="68" spans="1:9" ht="12" customHeight="1" x14ac:dyDescent="0.2">
      <c r="A68" s="15">
        <f t="shared" si="0"/>
        <v>62</v>
      </c>
      <c r="B68" s="46">
        <v>77</v>
      </c>
      <c r="C68" s="16" t="s">
        <v>306</v>
      </c>
      <c r="D68" s="7">
        <v>19759</v>
      </c>
      <c r="E68" s="7">
        <v>356</v>
      </c>
      <c r="F68" s="7">
        <v>55.502808988764045</v>
      </c>
      <c r="G68" s="7">
        <v>6769</v>
      </c>
      <c r="H68" s="7">
        <v>60</v>
      </c>
      <c r="I68" s="47">
        <v>112.81666666666666</v>
      </c>
    </row>
    <row r="69" spans="1:9" ht="12" customHeight="1" x14ac:dyDescent="0.2">
      <c r="A69" s="15">
        <f t="shared" si="0"/>
        <v>63</v>
      </c>
      <c r="B69" s="46">
        <v>78</v>
      </c>
      <c r="C69" s="16" t="s">
        <v>307</v>
      </c>
      <c r="D69" s="7">
        <v>43968</v>
      </c>
      <c r="E69" s="7">
        <v>792</v>
      </c>
      <c r="F69" s="7">
        <v>55.515151515151516</v>
      </c>
      <c r="G69" s="7">
        <v>43968</v>
      </c>
      <c r="H69" s="7">
        <v>38</v>
      </c>
      <c r="I69" s="47">
        <v>1157.0526315789473</v>
      </c>
    </row>
    <row r="70" spans="1:9" ht="12" customHeight="1" x14ac:dyDescent="0.2">
      <c r="A70" s="15">
        <f t="shared" si="0"/>
        <v>64</v>
      </c>
      <c r="B70" s="46">
        <v>79</v>
      </c>
      <c r="C70" s="16" t="s">
        <v>308</v>
      </c>
      <c r="D70" s="7">
        <v>11384</v>
      </c>
      <c r="E70" s="7">
        <v>178</v>
      </c>
      <c r="F70" s="7">
        <v>63.955056179775283</v>
      </c>
      <c r="G70" s="7">
        <v>0</v>
      </c>
      <c r="H70" s="7">
        <v>0</v>
      </c>
      <c r="I70" s="78" t="s">
        <v>411</v>
      </c>
    </row>
    <row r="71" spans="1:9" ht="12" customHeight="1" x14ac:dyDescent="0.2">
      <c r="A71" s="15">
        <f t="shared" si="0"/>
        <v>65</v>
      </c>
      <c r="B71" s="46">
        <v>80</v>
      </c>
      <c r="C71" s="16" t="s">
        <v>116</v>
      </c>
      <c r="D71" s="7">
        <v>8923</v>
      </c>
      <c r="E71" s="7">
        <v>818</v>
      </c>
      <c r="F71" s="7">
        <v>10.908312958435207</v>
      </c>
      <c r="G71" s="7">
        <v>4897</v>
      </c>
      <c r="H71" s="7">
        <v>135</v>
      </c>
      <c r="I71" s="47">
        <v>36.274074074074072</v>
      </c>
    </row>
    <row r="72" spans="1:9" ht="12" customHeight="1" x14ac:dyDescent="0.2">
      <c r="A72" s="15">
        <f t="shared" si="0"/>
        <v>66</v>
      </c>
      <c r="B72" s="46">
        <v>82</v>
      </c>
      <c r="C72" s="16" t="s">
        <v>310</v>
      </c>
      <c r="D72" s="7">
        <v>9813</v>
      </c>
      <c r="E72" s="7">
        <v>153</v>
      </c>
      <c r="F72" s="7">
        <v>64.137254901960787</v>
      </c>
      <c r="G72" s="7">
        <v>0</v>
      </c>
      <c r="H72" s="7">
        <v>0</v>
      </c>
      <c r="I72" s="78" t="s">
        <v>411</v>
      </c>
    </row>
    <row r="73" spans="1:9" ht="12" customHeight="1" x14ac:dyDescent="0.2">
      <c r="A73" s="15">
        <f t="shared" ref="A73:A136" si="1">A72+1</f>
        <v>67</v>
      </c>
      <c r="B73" s="46">
        <v>84</v>
      </c>
      <c r="C73" s="16" t="s">
        <v>311</v>
      </c>
      <c r="D73" s="7">
        <v>20118</v>
      </c>
      <c r="E73" s="7">
        <v>376</v>
      </c>
      <c r="F73" s="7">
        <v>53.505319148936174</v>
      </c>
      <c r="G73" s="7">
        <v>7161</v>
      </c>
      <c r="H73" s="7">
        <v>188</v>
      </c>
      <c r="I73" s="47">
        <v>38.090425531914896</v>
      </c>
    </row>
    <row r="74" spans="1:9" ht="12" customHeight="1" x14ac:dyDescent="0.2">
      <c r="A74" s="15">
        <f t="shared" si="1"/>
        <v>68</v>
      </c>
      <c r="B74" s="46">
        <v>85</v>
      </c>
      <c r="C74" s="16" t="s">
        <v>118</v>
      </c>
      <c r="D74" s="7">
        <v>5699</v>
      </c>
      <c r="E74" s="7">
        <v>163</v>
      </c>
      <c r="F74" s="7">
        <v>34.963190184049083</v>
      </c>
      <c r="G74" s="7">
        <v>1374</v>
      </c>
      <c r="H74" s="7">
        <v>33</v>
      </c>
      <c r="I74" s="47">
        <v>41.636363636363633</v>
      </c>
    </row>
    <row r="75" spans="1:9" ht="12" customHeight="1" x14ac:dyDescent="0.2">
      <c r="A75" s="15">
        <f t="shared" si="1"/>
        <v>69</v>
      </c>
      <c r="B75" s="46">
        <v>88</v>
      </c>
      <c r="C75" s="16" t="s">
        <v>313</v>
      </c>
      <c r="D75" s="7">
        <v>4730</v>
      </c>
      <c r="E75" s="7">
        <v>181</v>
      </c>
      <c r="F75" s="7">
        <v>26.132596685082873</v>
      </c>
      <c r="G75" s="7">
        <v>892</v>
      </c>
      <c r="H75" s="7">
        <v>35</v>
      </c>
      <c r="I75" s="47">
        <v>25.485714285714284</v>
      </c>
    </row>
    <row r="76" spans="1:9" ht="12" customHeight="1" x14ac:dyDescent="0.2">
      <c r="A76" s="15">
        <f t="shared" si="1"/>
        <v>70</v>
      </c>
      <c r="B76" s="46">
        <v>89</v>
      </c>
      <c r="C76" s="16" t="s">
        <v>314</v>
      </c>
      <c r="D76" s="7">
        <v>12003</v>
      </c>
      <c r="E76" s="7">
        <v>458</v>
      </c>
      <c r="F76" s="7">
        <v>26.207423580786028</v>
      </c>
      <c r="G76" s="7">
        <v>617</v>
      </c>
      <c r="H76" s="7">
        <v>6</v>
      </c>
      <c r="I76" s="47">
        <v>102.83333333333333</v>
      </c>
    </row>
    <row r="77" spans="1:9" ht="12" customHeight="1" x14ac:dyDescent="0.2">
      <c r="A77" s="15">
        <f t="shared" si="1"/>
        <v>71</v>
      </c>
      <c r="B77" s="46">
        <v>90</v>
      </c>
      <c r="C77" s="16" t="s">
        <v>315</v>
      </c>
      <c r="D77" s="7">
        <v>48983</v>
      </c>
      <c r="E77" s="7">
        <v>577</v>
      </c>
      <c r="F77" s="7">
        <v>84.892547660311962</v>
      </c>
      <c r="G77" s="7">
        <v>7391</v>
      </c>
      <c r="H77" s="7">
        <v>252</v>
      </c>
      <c r="I77" s="47">
        <v>29.329365079365079</v>
      </c>
    </row>
    <row r="78" spans="1:9" ht="12" customHeight="1" x14ac:dyDescent="0.2">
      <c r="A78" s="15">
        <f t="shared" si="1"/>
        <v>72</v>
      </c>
      <c r="B78" s="46">
        <v>94</v>
      </c>
      <c r="C78" s="16" t="s">
        <v>422</v>
      </c>
      <c r="D78" s="7">
        <v>10747</v>
      </c>
      <c r="E78" s="7">
        <v>604</v>
      </c>
      <c r="F78" s="7">
        <v>17.793046357615893</v>
      </c>
      <c r="G78" s="7">
        <v>1367</v>
      </c>
      <c r="H78" s="7">
        <v>79</v>
      </c>
      <c r="I78" s="47">
        <v>17.303797468354432</v>
      </c>
    </row>
    <row r="79" spans="1:9" ht="12" customHeight="1" x14ac:dyDescent="0.2">
      <c r="A79" s="15">
        <f t="shared" si="1"/>
        <v>73</v>
      </c>
      <c r="B79" s="46">
        <v>95</v>
      </c>
      <c r="C79" s="16" t="s">
        <v>316</v>
      </c>
      <c r="D79" s="7">
        <v>12321</v>
      </c>
      <c r="E79" s="7">
        <v>464</v>
      </c>
      <c r="F79" s="7">
        <v>26.553879310344829</v>
      </c>
      <c r="G79" s="7">
        <v>800</v>
      </c>
      <c r="H79" s="7">
        <v>40</v>
      </c>
      <c r="I79" s="47">
        <v>20</v>
      </c>
    </row>
    <row r="80" spans="1:9" ht="12" customHeight="1" x14ac:dyDescent="0.2">
      <c r="A80" s="15">
        <f t="shared" si="1"/>
        <v>74</v>
      </c>
      <c r="B80" s="46">
        <v>96</v>
      </c>
      <c r="C80" s="16" t="s">
        <v>423</v>
      </c>
      <c r="D80" s="7">
        <v>28000</v>
      </c>
      <c r="E80" s="7">
        <v>1050</v>
      </c>
      <c r="F80" s="7">
        <v>26.666666666666668</v>
      </c>
      <c r="G80" s="7">
        <v>28000</v>
      </c>
      <c r="H80" s="7">
        <v>316</v>
      </c>
      <c r="I80" s="47">
        <v>88.607594936708864</v>
      </c>
    </row>
    <row r="81" spans="1:9" ht="12" customHeight="1" x14ac:dyDescent="0.2">
      <c r="A81" s="15">
        <f t="shared" si="1"/>
        <v>75</v>
      </c>
      <c r="B81" s="46">
        <v>97</v>
      </c>
      <c r="C81" s="16" t="s">
        <v>317</v>
      </c>
      <c r="D81" s="7">
        <v>3300</v>
      </c>
      <c r="E81" s="7">
        <v>76</v>
      </c>
      <c r="F81" s="7">
        <v>43.421052631578945</v>
      </c>
      <c r="G81" s="7">
        <v>1333</v>
      </c>
      <c r="H81" s="7">
        <v>50</v>
      </c>
      <c r="I81" s="47">
        <v>26.66</v>
      </c>
    </row>
    <row r="82" spans="1:9" ht="12" customHeight="1" x14ac:dyDescent="0.2">
      <c r="A82" s="15">
        <f t="shared" si="1"/>
        <v>76</v>
      </c>
      <c r="B82" s="46">
        <v>99</v>
      </c>
      <c r="C82" s="16" t="s">
        <v>123</v>
      </c>
      <c r="D82" s="7">
        <v>37265</v>
      </c>
      <c r="E82" s="7">
        <v>278</v>
      </c>
      <c r="F82" s="7">
        <v>134.04676258992805</v>
      </c>
      <c r="G82" s="7">
        <v>2800</v>
      </c>
      <c r="H82" s="7">
        <v>39</v>
      </c>
      <c r="I82" s="47">
        <v>71.794871794871796</v>
      </c>
    </row>
    <row r="83" spans="1:9" ht="12" customHeight="1" x14ac:dyDescent="0.2">
      <c r="A83" s="15">
        <f t="shared" si="1"/>
        <v>77</v>
      </c>
      <c r="B83" s="46">
        <v>100</v>
      </c>
      <c r="C83" s="16" t="s">
        <v>124</v>
      </c>
      <c r="D83" s="7">
        <v>77263</v>
      </c>
      <c r="E83" s="7">
        <v>750</v>
      </c>
      <c r="F83" s="7">
        <v>103.01733333333334</v>
      </c>
      <c r="G83" s="7">
        <v>3989</v>
      </c>
      <c r="H83" s="7">
        <v>43</v>
      </c>
      <c r="I83" s="47">
        <v>92.767441860465112</v>
      </c>
    </row>
    <row r="84" spans="1:9" ht="12" customHeight="1" x14ac:dyDescent="0.2">
      <c r="A84" s="15">
        <f t="shared" si="1"/>
        <v>78</v>
      </c>
      <c r="B84" s="46">
        <v>104</v>
      </c>
      <c r="C84" s="16" t="s">
        <v>319</v>
      </c>
      <c r="D84" s="7">
        <v>13042</v>
      </c>
      <c r="E84" s="7">
        <v>466</v>
      </c>
      <c r="F84" s="7">
        <v>27.987124463519315</v>
      </c>
      <c r="G84" s="7">
        <v>4520</v>
      </c>
      <c r="H84" s="7">
        <v>148</v>
      </c>
      <c r="I84" s="47">
        <v>30.54054054054054</v>
      </c>
    </row>
    <row r="85" spans="1:9" ht="12" customHeight="1" x14ac:dyDescent="0.2">
      <c r="A85" s="15">
        <f t="shared" si="1"/>
        <v>79</v>
      </c>
      <c r="B85" s="46">
        <v>106</v>
      </c>
      <c r="C85" s="16" t="s">
        <v>320</v>
      </c>
      <c r="D85" s="7">
        <v>149988</v>
      </c>
      <c r="E85" s="7">
        <v>1987</v>
      </c>
      <c r="F85" s="7">
        <v>75.48465022647207</v>
      </c>
      <c r="G85" s="7">
        <v>15107</v>
      </c>
      <c r="H85" s="7">
        <v>348</v>
      </c>
      <c r="I85" s="47">
        <v>43.410919540229884</v>
      </c>
    </row>
    <row r="86" spans="1:9" ht="12" customHeight="1" x14ac:dyDescent="0.2">
      <c r="A86" s="15">
        <f t="shared" si="1"/>
        <v>80</v>
      </c>
      <c r="B86" s="46">
        <v>108</v>
      </c>
      <c r="C86" s="16" t="s">
        <v>128</v>
      </c>
      <c r="D86" s="7">
        <v>39100</v>
      </c>
      <c r="E86" s="7">
        <v>1139</v>
      </c>
      <c r="F86" s="7">
        <v>34.328358208955223</v>
      </c>
      <c r="G86" s="7">
        <v>138</v>
      </c>
      <c r="H86" s="7">
        <v>4</v>
      </c>
      <c r="I86" s="47">
        <v>34.5</v>
      </c>
    </row>
    <row r="87" spans="1:9" ht="12" customHeight="1" x14ac:dyDescent="0.2">
      <c r="A87" s="15">
        <f t="shared" si="1"/>
        <v>81</v>
      </c>
      <c r="B87" s="46">
        <v>109</v>
      </c>
      <c r="C87" s="16" t="s">
        <v>413</v>
      </c>
      <c r="D87" s="7">
        <v>8961</v>
      </c>
      <c r="E87" s="7">
        <v>138</v>
      </c>
      <c r="F87" s="7">
        <v>64.934782608695656</v>
      </c>
      <c r="G87" s="7">
        <v>31</v>
      </c>
      <c r="H87" s="7">
        <v>1</v>
      </c>
      <c r="I87" s="47">
        <v>31</v>
      </c>
    </row>
    <row r="88" spans="1:9" ht="12" customHeight="1" x14ac:dyDescent="0.2">
      <c r="A88" s="15">
        <f t="shared" si="1"/>
        <v>82</v>
      </c>
      <c r="B88" s="46">
        <v>110</v>
      </c>
      <c r="C88" s="16" t="s">
        <v>459</v>
      </c>
      <c r="D88" s="7">
        <v>6300</v>
      </c>
      <c r="E88" s="7">
        <v>412</v>
      </c>
      <c r="F88" s="7">
        <v>15.291262135922331</v>
      </c>
      <c r="G88" s="7">
        <v>6300</v>
      </c>
      <c r="H88" s="7">
        <v>22</v>
      </c>
      <c r="I88" s="47">
        <v>286.36363636363637</v>
      </c>
    </row>
    <row r="89" spans="1:9" ht="12" customHeight="1" x14ac:dyDescent="0.2">
      <c r="A89" s="15">
        <f t="shared" si="1"/>
        <v>83</v>
      </c>
      <c r="B89" s="46">
        <v>111</v>
      </c>
      <c r="C89" s="16" t="s">
        <v>129</v>
      </c>
      <c r="D89" s="7">
        <v>30777</v>
      </c>
      <c r="E89" s="7">
        <v>720</v>
      </c>
      <c r="F89" s="7">
        <v>42.74583333333333</v>
      </c>
      <c r="G89" s="7">
        <v>7158</v>
      </c>
      <c r="H89" s="7">
        <v>300</v>
      </c>
      <c r="I89" s="47">
        <v>23.86</v>
      </c>
    </row>
    <row r="90" spans="1:9" ht="12" customHeight="1" x14ac:dyDescent="0.2">
      <c r="A90" s="15">
        <f t="shared" si="1"/>
        <v>84</v>
      </c>
      <c r="B90" s="46">
        <v>113</v>
      </c>
      <c r="C90" s="16" t="s">
        <v>130</v>
      </c>
      <c r="D90" s="7">
        <v>124473</v>
      </c>
      <c r="E90" s="7">
        <v>3287</v>
      </c>
      <c r="F90" s="7">
        <v>37.868268938241556</v>
      </c>
      <c r="G90" s="7">
        <v>13383</v>
      </c>
      <c r="H90" s="7">
        <v>430</v>
      </c>
      <c r="I90" s="47">
        <v>31.123255813953488</v>
      </c>
    </row>
    <row r="91" spans="1:9" ht="12" customHeight="1" x14ac:dyDescent="0.2">
      <c r="A91" s="15">
        <f t="shared" si="1"/>
        <v>85</v>
      </c>
      <c r="B91" s="46">
        <v>114</v>
      </c>
      <c r="C91" s="16" t="s">
        <v>131</v>
      </c>
      <c r="D91" s="7">
        <v>64797</v>
      </c>
      <c r="E91" s="7">
        <v>468</v>
      </c>
      <c r="F91" s="7">
        <v>138.4551282051282</v>
      </c>
      <c r="G91" s="7">
        <v>4516</v>
      </c>
      <c r="H91" s="7">
        <v>33</v>
      </c>
      <c r="I91" s="47">
        <v>136.84848484848484</v>
      </c>
    </row>
    <row r="92" spans="1:9" ht="12" customHeight="1" x14ac:dyDescent="0.2">
      <c r="A92" s="15">
        <f t="shared" si="1"/>
        <v>86</v>
      </c>
      <c r="B92" s="46">
        <v>117</v>
      </c>
      <c r="C92" s="16" t="s">
        <v>322</v>
      </c>
      <c r="D92" s="7">
        <v>2000</v>
      </c>
      <c r="E92" s="7">
        <v>20</v>
      </c>
      <c r="F92" s="7">
        <v>100</v>
      </c>
      <c r="G92" s="7">
        <v>0</v>
      </c>
      <c r="H92" s="7">
        <v>0</v>
      </c>
      <c r="I92" s="78" t="s">
        <v>411</v>
      </c>
    </row>
    <row r="93" spans="1:9" ht="12" customHeight="1" x14ac:dyDescent="0.2">
      <c r="A93" s="15">
        <f t="shared" si="1"/>
        <v>87</v>
      </c>
      <c r="B93" s="46">
        <v>118</v>
      </c>
      <c r="C93" s="16" t="s">
        <v>132</v>
      </c>
      <c r="D93" s="7">
        <v>96938</v>
      </c>
      <c r="E93" s="7">
        <v>2455</v>
      </c>
      <c r="F93" s="7">
        <v>39.485947046843179</v>
      </c>
      <c r="G93" s="7">
        <v>43705</v>
      </c>
      <c r="H93" s="7">
        <v>646</v>
      </c>
      <c r="I93" s="47">
        <v>67.654798761609911</v>
      </c>
    </row>
    <row r="94" spans="1:9" ht="12" customHeight="1" x14ac:dyDescent="0.2">
      <c r="A94" s="15">
        <f t="shared" si="1"/>
        <v>88</v>
      </c>
      <c r="B94" s="46">
        <v>119</v>
      </c>
      <c r="C94" s="16" t="s">
        <v>133</v>
      </c>
      <c r="D94" s="7">
        <v>8892</v>
      </c>
      <c r="E94" s="7">
        <v>95</v>
      </c>
      <c r="F94" s="7">
        <v>93.6</v>
      </c>
      <c r="G94" s="7">
        <v>780</v>
      </c>
      <c r="H94" s="7">
        <v>13</v>
      </c>
      <c r="I94" s="47">
        <v>60</v>
      </c>
    </row>
    <row r="95" spans="1:9" ht="12" customHeight="1" x14ac:dyDescent="0.2">
      <c r="A95" s="15">
        <f t="shared" si="1"/>
        <v>89</v>
      </c>
      <c r="B95" s="46">
        <v>120</v>
      </c>
      <c r="C95" s="16" t="s">
        <v>134</v>
      </c>
      <c r="D95" s="7">
        <v>15026</v>
      </c>
      <c r="E95" s="7">
        <v>450</v>
      </c>
      <c r="F95" s="7">
        <v>33.391111111111108</v>
      </c>
      <c r="G95" s="7">
        <v>0</v>
      </c>
      <c r="H95" s="7">
        <v>0</v>
      </c>
      <c r="I95" s="78" t="s">
        <v>411</v>
      </c>
    </row>
    <row r="96" spans="1:9" ht="12" customHeight="1" x14ac:dyDescent="0.2">
      <c r="A96" s="15">
        <f t="shared" si="1"/>
        <v>90</v>
      </c>
      <c r="B96" s="46">
        <v>121</v>
      </c>
      <c r="C96" s="16" t="s">
        <v>393</v>
      </c>
      <c r="D96" s="7">
        <v>95417</v>
      </c>
      <c r="E96" s="7">
        <v>2480</v>
      </c>
      <c r="F96" s="7">
        <v>38.47459677419355</v>
      </c>
      <c r="G96" s="7">
        <v>3150</v>
      </c>
      <c r="H96" s="7">
        <v>57</v>
      </c>
      <c r="I96" s="47">
        <v>55.263157894736842</v>
      </c>
    </row>
    <row r="97" spans="1:9" ht="12" customHeight="1" x14ac:dyDescent="0.2">
      <c r="A97" s="15">
        <f t="shared" si="1"/>
        <v>91</v>
      </c>
      <c r="B97" s="46">
        <v>122</v>
      </c>
      <c r="C97" s="16" t="s">
        <v>135</v>
      </c>
      <c r="D97" s="7">
        <v>4000</v>
      </c>
      <c r="E97" s="7">
        <v>210</v>
      </c>
      <c r="F97" s="7">
        <v>19.047619047619047</v>
      </c>
      <c r="G97" s="7">
        <v>0</v>
      </c>
      <c r="H97" s="7">
        <v>0</v>
      </c>
      <c r="I97" s="78" t="s">
        <v>411</v>
      </c>
    </row>
    <row r="98" spans="1:9" ht="12" customHeight="1" x14ac:dyDescent="0.2">
      <c r="A98" s="15">
        <f t="shared" si="1"/>
        <v>92</v>
      </c>
      <c r="B98" s="46">
        <v>124</v>
      </c>
      <c r="C98" s="16" t="s">
        <v>136</v>
      </c>
      <c r="D98" s="7">
        <v>24355</v>
      </c>
      <c r="E98" s="7">
        <v>229</v>
      </c>
      <c r="F98" s="7">
        <v>106.35371179039301</v>
      </c>
      <c r="G98" s="7">
        <v>4761</v>
      </c>
      <c r="H98" s="7">
        <v>29</v>
      </c>
      <c r="I98" s="47">
        <v>164.17241379310346</v>
      </c>
    </row>
    <row r="99" spans="1:9" ht="12" customHeight="1" x14ac:dyDescent="0.2">
      <c r="A99" s="15">
        <f t="shared" si="1"/>
        <v>93</v>
      </c>
      <c r="B99" s="46">
        <v>125</v>
      </c>
      <c r="C99" s="16" t="s">
        <v>137</v>
      </c>
      <c r="D99" s="7">
        <v>69238</v>
      </c>
      <c r="E99" s="7">
        <v>1324</v>
      </c>
      <c r="F99" s="7">
        <v>52.294561933534744</v>
      </c>
      <c r="G99" s="7">
        <v>10233</v>
      </c>
      <c r="H99" s="7">
        <v>258</v>
      </c>
      <c r="I99" s="47">
        <v>39.662790697674417</v>
      </c>
    </row>
    <row r="100" spans="1:9" ht="12" customHeight="1" x14ac:dyDescent="0.2">
      <c r="A100" s="15">
        <f t="shared" si="1"/>
        <v>94</v>
      </c>
      <c r="B100" s="46">
        <v>126</v>
      </c>
      <c r="C100" s="16" t="s">
        <v>456</v>
      </c>
      <c r="D100" s="7">
        <v>14893</v>
      </c>
      <c r="E100" s="7">
        <v>354</v>
      </c>
      <c r="F100" s="7">
        <v>42.070621468926554</v>
      </c>
      <c r="G100" s="7">
        <v>1495</v>
      </c>
      <c r="H100" s="7">
        <v>77</v>
      </c>
      <c r="I100" s="47">
        <v>19.415584415584416</v>
      </c>
    </row>
    <row r="101" spans="1:9" ht="12" customHeight="1" x14ac:dyDescent="0.2">
      <c r="A101" s="15">
        <f t="shared" si="1"/>
        <v>95</v>
      </c>
      <c r="B101" s="46">
        <v>127</v>
      </c>
      <c r="C101" s="16" t="s">
        <v>138</v>
      </c>
      <c r="D101" s="7">
        <v>15000</v>
      </c>
      <c r="E101" s="7">
        <v>341</v>
      </c>
      <c r="F101" s="7">
        <v>43.988269794721404</v>
      </c>
      <c r="G101" s="7">
        <v>0</v>
      </c>
      <c r="H101" s="7">
        <v>0</v>
      </c>
      <c r="I101" s="78" t="s">
        <v>411</v>
      </c>
    </row>
    <row r="102" spans="1:9" ht="12" customHeight="1" x14ac:dyDescent="0.2">
      <c r="A102" s="15">
        <f t="shared" si="1"/>
        <v>96</v>
      </c>
      <c r="B102" s="46">
        <v>129</v>
      </c>
      <c r="C102" s="16" t="s">
        <v>140</v>
      </c>
      <c r="D102" s="7">
        <v>20117</v>
      </c>
      <c r="E102" s="7">
        <v>370</v>
      </c>
      <c r="F102" s="7">
        <v>54.370270270270268</v>
      </c>
      <c r="G102" s="7">
        <v>0</v>
      </c>
      <c r="H102" s="7">
        <v>0</v>
      </c>
      <c r="I102" s="78" t="s">
        <v>411</v>
      </c>
    </row>
    <row r="103" spans="1:9" ht="12" customHeight="1" x14ac:dyDescent="0.2">
      <c r="A103" s="15">
        <f t="shared" si="1"/>
        <v>97</v>
      </c>
      <c r="B103" s="46">
        <v>130</v>
      </c>
      <c r="C103" s="16" t="s">
        <v>141</v>
      </c>
      <c r="D103" s="7">
        <v>12500</v>
      </c>
      <c r="E103" s="7">
        <v>355</v>
      </c>
      <c r="F103" s="7">
        <v>35.2112676056338</v>
      </c>
      <c r="G103" s="7">
        <v>3502</v>
      </c>
      <c r="H103" s="7">
        <v>109</v>
      </c>
      <c r="I103" s="47">
        <v>32.128440366972477</v>
      </c>
    </row>
    <row r="104" spans="1:9" ht="12" customHeight="1" x14ac:dyDescent="0.2">
      <c r="A104" s="15">
        <f t="shared" si="1"/>
        <v>98</v>
      </c>
      <c r="B104" s="46">
        <v>131</v>
      </c>
      <c r="C104" s="16" t="s">
        <v>324</v>
      </c>
      <c r="D104" s="7">
        <v>51295</v>
      </c>
      <c r="E104" s="7">
        <v>1831</v>
      </c>
      <c r="F104" s="7">
        <v>28.014746040415073</v>
      </c>
      <c r="G104" s="7">
        <v>3377</v>
      </c>
      <c r="H104" s="7">
        <v>117</v>
      </c>
      <c r="I104" s="47">
        <v>28.863247863247864</v>
      </c>
    </row>
    <row r="105" spans="1:9" ht="12" customHeight="1" x14ac:dyDescent="0.2">
      <c r="A105" s="15">
        <f t="shared" si="1"/>
        <v>99</v>
      </c>
      <c r="B105" s="46">
        <v>132</v>
      </c>
      <c r="C105" s="16" t="s">
        <v>142</v>
      </c>
      <c r="D105" s="7">
        <v>12556</v>
      </c>
      <c r="E105" s="7">
        <v>328</v>
      </c>
      <c r="F105" s="7">
        <v>38.280487804878049</v>
      </c>
      <c r="G105" s="7">
        <v>2601</v>
      </c>
      <c r="H105" s="7">
        <v>71</v>
      </c>
      <c r="I105" s="47">
        <v>36.633802816901408</v>
      </c>
    </row>
    <row r="106" spans="1:9" ht="12" customHeight="1" x14ac:dyDescent="0.2">
      <c r="A106" s="15">
        <f t="shared" si="1"/>
        <v>100</v>
      </c>
      <c r="B106" s="46">
        <v>135</v>
      </c>
      <c r="C106" s="16" t="s">
        <v>144</v>
      </c>
      <c r="D106" s="7">
        <v>185760</v>
      </c>
      <c r="E106" s="7">
        <v>2975</v>
      </c>
      <c r="F106" s="7">
        <v>62.44033613445378</v>
      </c>
      <c r="G106" s="7">
        <v>7647</v>
      </c>
      <c r="H106" s="7">
        <v>24</v>
      </c>
      <c r="I106" s="47">
        <v>318.625</v>
      </c>
    </row>
    <row r="107" spans="1:9" ht="12" customHeight="1" x14ac:dyDescent="0.2">
      <c r="A107" s="15">
        <f t="shared" si="1"/>
        <v>101</v>
      </c>
      <c r="B107" s="46">
        <v>136</v>
      </c>
      <c r="C107" s="16" t="s">
        <v>325</v>
      </c>
      <c r="D107" s="7">
        <v>134128</v>
      </c>
      <c r="E107" s="7">
        <v>1886</v>
      </c>
      <c r="F107" s="7">
        <v>71.117709437963939</v>
      </c>
      <c r="G107" s="7">
        <v>38723</v>
      </c>
      <c r="H107" s="7">
        <v>530</v>
      </c>
      <c r="I107" s="47">
        <v>73.062264150943392</v>
      </c>
    </row>
    <row r="108" spans="1:9" ht="12" customHeight="1" x14ac:dyDescent="0.2">
      <c r="A108" s="15">
        <f t="shared" si="1"/>
        <v>102</v>
      </c>
      <c r="B108" s="46">
        <v>137</v>
      </c>
      <c r="C108" s="16" t="s">
        <v>326</v>
      </c>
      <c r="D108" s="7">
        <v>25964</v>
      </c>
      <c r="E108" s="7">
        <v>457</v>
      </c>
      <c r="F108" s="7">
        <v>56.814004376367613</v>
      </c>
      <c r="G108" s="7">
        <v>1755</v>
      </c>
      <c r="H108" s="7">
        <v>12</v>
      </c>
      <c r="I108" s="47">
        <v>146.25</v>
      </c>
    </row>
    <row r="109" spans="1:9" ht="12" customHeight="1" x14ac:dyDescent="0.2">
      <c r="A109" s="15">
        <f t="shared" si="1"/>
        <v>103</v>
      </c>
      <c r="B109" s="46">
        <v>139</v>
      </c>
      <c r="C109" s="16" t="s">
        <v>327</v>
      </c>
      <c r="D109" s="7">
        <v>17768</v>
      </c>
      <c r="E109" s="7">
        <v>114</v>
      </c>
      <c r="F109" s="7">
        <v>155.85964912280701</v>
      </c>
      <c r="G109" s="7">
        <v>1157</v>
      </c>
      <c r="H109" s="7">
        <v>8</v>
      </c>
      <c r="I109" s="47">
        <v>144.625</v>
      </c>
    </row>
    <row r="110" spans="1:9" ht="12" customHeight="1" x14ac:dyDescent="0.2">
      <c r="A110" s="15">
        <f t="shared" si="1"/>
        <v>104</v>
      </c>
      <c r="B110" s="46">
        <v>140</v>
      </c>
      <c r="C110" s="16" t="s">
        <v>426</v>
      </c>
      <c r="D110" s="7">
        <v>9618</v>
      </c>
      <c r="E110" s="7">
        <v>187</v>
      </c>
      <c r="F110" s="7">
        <v>51.433155080213901</v>
      </c>
      <c r="G110" s="7">
        <v>728</v>
      </c>
      <c r="H110" s="7">
        <v>18</v>
      </c>
      <c r="I110" s="47">
        <v>40.444444444444443</v>
      </c>
    </row>
    <row r="111" spans="1:9" ht="12" customHeight="1" x14ac:dyDescent="0.2">
      <c r="A111" s="15">
        <f t="shared" si="1"/>
        <v>105</v>
      </c>
      <c r="B111" s="46">
        <v>141</v>
      </c>
      <c r="C111" s="16" t="s">
        <v>145</v>
      </c>
      <c r="D111" s="7">
        <v>7000</v>
      </c>
      <c r="E111" s="7">
        <v>189</v>
      </c>
      <c r="F111" s="7">
        <v>37.037037037037038</v>
      </c>
      <c r="G111" s="7">
        <v>2294</v>
      </c>
      <c r="H111" s="7">
        <v>114</v>
      </c>
      <c r="I111" s="47">
        <v>20.12280701754386</v>
      </c>
    </row>
    <row r="112" spans="1:9" ht="12" customHeight="1" x14ac:dyDescent="0.2">
      <c r="A112" s="15">
        <f t="shared" si="1"/>
        <v>106</v>
      </c>
      <c r="B112" s="46">
        <v>142</v>
      </c>
      <c r="C112" s="16" t="s">
        <v>146</v>
      </c>
      <c r="D112" s="7">
        <v>102276</v>
      </c>
      <c r="E112" s="7">
        <v>380</v>
      </c>
      <c r="F112" s="7">
        <v>269.14736842105265</v>
      </c>
      <c r="G112" s="7">
        <v>8979</v>
      </c>
      <c r="H112" s="7">
        <v>16</v>
      </c>
      <c r="I112" s="47">
        <v>561.1875</v>
      </c>
    </row>
    <row r="113" spans="1:9" ht="12" customHeight="1" x14ac:dyDescent="0.2">
      <c r="A113" s="15">
        <f t="shared" si="1"/>
        <v>107</v>
      </c>
      <c r="B113" s="46">
        <v>144</v>
      </c>
      <c r="C113" s="16" t="s">
        <v>148</v>
      </c>
      <c r="D113" s="7">
        <v>5000</v>
      </c>
      <c r="E113" s="7">
        <v>38</v>
      </c>
      <c r="F113" s="7">
        <v>131.57894736842104</v>
      </c>
      <c r="G113" s="7">
        <v>0</v>
      </c>
      <c r="H113" s="7">
        <v>0</v>
      </c>
      <c r="I113" s="78" t="s">
        <v>411</v>
      </c>
    </row>
    <row r="114" spans="1:9" ht="12" customHeight="1" x14ac:dyDescent="0.2">
      <c r="A114" s="15">
        <f t="shared" si="1"/>
        <v>108</v>
      </c>
      <c r="B114" s="46">
        <v>145</v>
      </c>
      <c r="C114" s="16" t="s">
        <v>394</v>
      </c>
      <c r="D114" s="7">
        <v>54259</v>
      </c>
      <c r="E114" s="7">
        <v>300</v>
      </c>
      <c r="F114" s="7">
        <v>180.86333333333334</v>
      </c>
      <c r="G114" s="7">
        <v>54259</v>
      </c>
      <c r="H114" s="7">
        <v>74</v>
      </c>
      <c r="I114" s="47">
        <v>733.22972972972968</v>
      </c>
    </row>
    <row r="115" spans="1:9" ht="12" customHeight="1" x14ac:dyDescent="0.2">
      <c r="A115" s="15">
        <f t="shared" si="1"/>
        <v>109</v>
      </c>
      <c r="B115" s="46">
        <v>146</v>
      </c>
      <c r="C115" s="16" t="s">
        <v>149</v>
      </c>
      <c r="D115" s="7">
        <v>10500</v>
      </c>
      <c r="E115" s="7">
        <v>269</v>
      </c>
      <c r="F115" s="7">
        <v>39.033457249070629</v>
      </c>
      <c r="G115" s="7">
        <v>3574</v>
      </c>
      <c r="H115" s="7">
        <v>74</v>
      </c>
      <c r="I115" s="47">
        <v>48.297297297297298</v>
      </c>
    </row>
    <row r="116" spans="1:9" ht="12" customHeight="1" x14ac:dyDescent="0.2">
      <c r="A116" s="15">
        <f t="shared" si="1"/>
        <v>110</v>
      </c>
      <c r="B116" s="46">
        <v>148</v>
      </c>
      <c r="C116" s="16" t="s">
        <v>436</v>
      </c>
      <c r="D116" s="7">
        <v>2717</v>
      </c>
      <c r="E116" s="7">
        <v>28</v>
      </c>
      <c r="F116" s="7">
        <v>97.035714285714292</v>
      </c>
      <c r="G116" s="7">
        <v>0</v>
      </c>
      <c r="H116" s="7">
        <v>0</v>
      </c>
      <c r="I116" s="78" t="s">
        <v>411</v>
      </c>
    </row>
    <row r="117" spans="1:9" ht="12" customHeight="1" x14ac:dyDescent="0.2">
      <c r="A117" s="15">
        <f t="shared" si="1"/>
        <v>111</v>
      </c>
      <c r="B117" s="46">
        <v>149</v>
      </c>
      <c r="C117" s="16" t="s">
        <v>150</v>
      </c>
      <c r="D117" s="7">
        <v>88800</v>
      </c>
      <c r="E117" s="7">
        <v>1641</v>
      </c>
      <c r="F117" s="7">
        <v>54.113345521023767</v>
      </c>
      <c r="G117" s="7">
        <v>14415</v>
      </c>
      <c r="H117" s="7">
        <v>424</v>
      </c>
      <c r="I117" s="47">
        <v>33.997641509433961</v>
      </c>
    </row>
    <row r="118" spans="1:9" ht="12" customHeight="1" x14ac:dyDescent="0.2">
      <c r="A118" s="15">
        <f t="shared" si="1"/>
        <v>112</v>
      </c>
      <c r="B118" s="46">
        <v>151</v>
      </c>
      <c r="C118" s="16" t="s">
        <v>328</v>
      </c>
      <c r="D118" s="7">
        <v>63400</v>
      </c>
      <c r="E118" s="7">
        <v>617</v>
      </c>
      <c r="F118" s="7">
        <v>102.75526742301459</v>
      </c>
      <c r="G118" s="7">
        <v>1202</v>
      </c>
      <c r="H118" s="7">
        <v>9</v>
      </c>
      <c r="I118" s="47">
        <v>133.55555555555554</v>
      </c>
    </row>
    <row r="119" spans="1:9" ht="12" customHeight="1" x14ac:dyDescent="0.2">
      <c r="A119" s="15">
        <f t="shared" si="1"/>
        <v>113</v>
      </c>
      <c r="B119" s="46">
        <v>152</v>
      </c>
      <c r="C119" s="16" t="s">
        <v>329</v>
      </c>
      <c r="D119" s="7">
        <v>4950</v>
      </c>
      <c r="E119" s="7">
        <v>90</v>
      </c>
      <c r="F119" s="7">
        <v>55</v>
      </c>
      <c r="G119" s="7">
        <v>0</v>
      </c>
      <c r="H119" s="7">
        <v>0</v>
      </c>
      <c r="I119" s="78" t="s">
        <v>411</v>
      </c>
    </row>
    <row r="120" spans="1:9" ht="12" customHeight="1" x14ac:dyDescent="0.2">
      <c r="A120" s="15">
        <f t="shared" si="1"/>
        <v>114</v>
      </c>
      <c r="B120" s="46">
        <v>156</v>
      </c>
      <c r="C120" s="16" t="s">
        <v>330</v>
      </c>
      <c r="D120" s="7">
        <v>31034</v>
      </c>
      <c r="E120" s="7">
        <v>853</v>
      </c>
      <c r="F120" s="7">
        <v>36.382180539273151</v>
      </c>
      <c r="G120" s="7">
        <v>5814</v>
      </c>
      <c r="H120" s="7">
        <v>12</v>
      </c>
      <c r="I120" s="47">
        <v>484.5</v>
      </c>
    </row>
    <row r="121" spans="1:9" ht="12" customHeight="1" x14ac:dyDescent="0.2">
      <c r="A121" s="15">
        <f t="shared" si="1"/>
        <v>115</v>
      </c>
      <c r="B121" s="46">
        <v>157</v>
      </c>
      <c r="C121" s="16" t="s">
        <v>155</v>
      </c>
      <c r="D121" s="7">
        <v>8000</v>
      </c>
      <c r="E121" s="7">
        <v>157</v>
      </c>
      <c r="F121" s="7">
        <v>50.955414012738856</v>
      </c>
      <c r="G121" s="7">
        <v>4067</v>
      </c>
      <c r="H121" s="7">
        <v>67</v>
      </c>
      <c r="I121" s="47">
        <v>60.701492537313435</v>
      </c>
    </row>
    <row r="122" spans="1:9" ht="12" customHeight="1" x14ac:dyDescent="0.2">
      <c r="A122" s="15">
        <f t="shared" si="1"/>
        <v>116</v>
      </c>
      <c r="B122" s="46">
        <v>158</v>
      </c>
      <c r="C122" s="16" t="s">
        <v>156</v>
      </c>
      <c r="D122" s="7">
        <v>54980</v>
      </c>
      <c r="E122" s="7">
        <v>959</v>
      </c>
      <c r="F122" s="7">
        <v>57.330552659019816</v>
      </c>
      <c r="G122" s="7">
        <v>14464</v>
      </c>
      <c r="H122" s="7">
        <v>312</v>
      </c>
      <c r="I122" s="47">
        <v>46.358974358974358</v>
      </c>
    </row>
    <row r="123" spans="1:9" ht="12" customHeight="1" x14ac:dyDescent="0.2">
      <c r="A123" s="15">
        <f t="shared" si="1"/>
        <v>117</v>
      </c>
      <c r="B123" s="46">
        <v>159</v>
      </c>
      <c r="C123" s="16" t="s">
        <v>395</v>
      </c>
      <c r="D123" s="7">
        <v>10000</v>
      </c>
      <c r="E123" s="7">
        <v>20</v>
      </c>
      <c r="F123" s="7">
        <v>500</v>
      </c>
      <c r="G123" s="7">
        <v>500</v>
      </c>
      <c r="H123" s="7">
        <v>1</v>
      </c>
      <c r="I123" s="47">
        <v>500</v>
      </c>
    </row>
    <row r="124" spans="1:9" ht="12" customHeight="1" x14ac:dyDescent="0.2">
      <c r="A124" s="15">
        <f t="shared" si="1"/>
        <v>118</v>
      </c>
      <c r="B124" s="46">
        <v>160</v>
      </c>
      <c r="C124" s="16" t="s">
        <v>396</v>
      </c>
      <c r="D124" s="7">
        <v>14170</v>
      </c>
      <c r="E124" s="7">
        <v>210</v>
      </c>
      <c r="F124" s="7">
        <v>67.476190476190482</v>
      </c>
      <c r="G124" s="7">
        <v>843</v>
      </c>
      <c r="H124" s="7">
        <v>17</v>
      </c>
      <c r="I124" s="47">
        <v>49.588235294117645</v>
      </c>
    </row>
    <row r="125" spans="1:9" ht="12" customHeight="1" x14ac:dyDescent="0.2">
      <c r="A125" s="15">
        <f t="shared" si="1"/>
        <v>119</v>
      </c>
      <c r="B125" s="46">
        <v>162</v>
      </c>
      <c r="C125" s="16" t="s">
        <v>158</v>
      </c>
      <c r="D125" s="7">
        <v>55463</v>
      </c>
      <c r="E125" s="7">
        <v>720</v>
      </c>
      <c r="F125" s="7">
        <v>77.031944444444449</v>
      </c>
      <c r="G125" s="7">
        <v>16287</v>
      </c>
      <c r="H125" s="7">
        <v>187</v>
      </c>
      <c r="I125" s="47">
        <v>87.096256684491976</v>
      </c>
    </row>
    <row r="126" spans="1:9" ht="12" customHeight="1" x14ac:dyDescent="0.2">
      <c r="A126" s="15">
        <f t="shared" si="1"/>
        <v>120</v>
      </c>
      <c r="B126" s="46">
        <v>163</v>
      </c>
      <c r="C126" s="16" t="s">
        <v>275</v>
      </c>
      <c r="D126" s="7">
        <v>41982</v>
      </c>
      <c r="E126" s="7">
        <v>151</v>
      </c>
      <c r="F126" s="7">
        <v>278.02649006622516</v>
      </c>
      <c r="G126" s="7">
        <v>860</v>
      </c>
      <c r="H126" s="7">
        <v>12</v>
      </c>
      <c r="I126" s="47">
        <v>71.666666666666671</v>
      </c>
    </row>
    <row r="127" spans="1:9" ht="12" customHeight="1" x14ac:dyDescent="0.2">
      <c r="A127" s="15">
        <f t="shared" si="1"/>
        <v>121</v>
      </c>
      <c r="B127" s="46">
        <v>171</v>
      </c>
      <c r="C127" s="16" t="s">
        <v>160</v>
      </c>
      <c r="D127" s="7">
        <v>55496</v>
      </c>
      <c r="E127" s="7">
        <v>333</v>
      </c>
      <c r="F127" s="7">
        <v>166.65465465465465</v>
      </c>
      <c r="G127" s="7">
        <v>14297</v>
      </c>
      <c r="H127" s="7">
        <v>126</v>
      </c>
      <c r="I127" s="47">
        <v>113.46825396825396</v>
      </c>
    </row>
    <row r="128" spans="1:9" ht="12" customHeight="1" x14ac:dyDescent="0.2">
      <c r="A128" s="15">
        <f t="shared" si="1"/>
        <v>122</v>
      </c>
      <c r="B128" s="46">
        <v>175</v>
      </c>
      <c r="C128" s="16" t="s">
        <v>162</v>
      </c>
      <c r="D128" s="7">
        <v>15000</v>
      </c>
      <c r="E128" s="7">
        <v>458</v>
      </c>
      <c r="F128" s="7">
        <v>32.751091703056765</v>
      </c>
      <c r="G128" s="7">
        <v>1573</v>
      </c>
      <c r="H128" s="7">
        <v>29</v>
      </c>
      <c r="I128" s="47">
        <v>54.241379310344826</v>
      </c>
    </row>
    <row r="129" spans="1:9" ht="12" customHeight="1" x14ac:dyDescent="0.2">
      <c r="A129" s="15">
        <f t="shared" si="1"/>
        <v>123</v>
      </c>
      <c r="B129" s="46">
        <v>177</v>
      </c>
      <c r="C129" s="16" t="s">
        <v>163</v>
      </c>
      <c r="D129" s="7">
        <v>28593</v>
      </c>
      <c r="E129" s="7">
        <v>95</v>
      </c>
      <c r="F129" s="7">
        <v>300.97894736842107</v>
      </c>
      <c r="G129" s="7">
        <v>19053</v>
      </c>
      <c r="H129" s="7">
        <v>60</v>
      </c>
      <c r="I129" s="47">
        <v>317.55</v>
      </c>
    </row>
    <row r="130" spans="1:9" ht="12" customHeight="1" x14ac:dyDescent="0.2">
      <c r="A130" s="15">
        <f t="shared" si="1"/>
        <v>124</v>
      </c>
      <c r="B130" s="46">
        <v>178</v>
      </c>
      <c r="C130" s="16" t="s">
        <v>333</v>
      </c>
      <c r="D130" s="7">
        <v>128889</v>
      </c>
      <c r="E130" s="7">
        <v>1459</v>
      </c>
      <c r="F130" s="7">
        <v>88.340644276901983</v>
      </c>
      <c r="G130" s="7">
        <v>22417</v>
      </c>
      <c r="H130" s="7">
        <v>420</v>
      </c>
      <c r="I130" s="47">
        <v>53.373809523809527</v>
      </c>
    </row>
    <row r="131" spans="1:9" ht="12" customHeight="1" x14ac:dyDescent="0.2">
      <c r="A131" s="15">
        <f t="shared" si="1"/>
        <v>125</v>
      </c>
      <c r="B131" s="46">
        <v>179</v>
      </c>
      <c r="C131" s="16" t="s">
        <v>397</v>
      </c>
      <c r="D131" s="7">
        <v>23942</v>
      </c>
      <c r="E131" s="7">
        <v>341</v>
      </c>
      <c r="F131" s="7">
        <v>70.21114369501467</v>
      </c>
      <c r="G131" s="7">
        <v>2609</v>
      </c>
      <c r="H131" s="7">
        <v>31</v>
      </c>
      <c r="I131" s="47">
        <v>84.161290322580641</v>
      </c>
    </row>
    <row r="132" spans="1:9" ht="12" customHeight="1" x14ac:dyDescent="0.2">
      <c r="A132" s="15">
        <f t="shared" si="1"/>
        <v>126</v>
      </c>
      <c r="B132" s="46">
        <v>181</v>
      </c>
      <c r="C132" s="16" t="s">
        <v>438</v>
      </c>
      <c r="D132" s="7">
        <v>5000</v>
      </c>
      <c r="E132" s="7">
        <v>286</v>
      </c>
      <c r="F132" s="7">
        <v>17.482517482517483</v>
      </c>
      <c r="G132" s="7">
        <v>0</v>
      </c>
      <c r="H132" s="7">
        <v>0</v>
      </c>
      <c r="I132" s="78" t="s">
        <v>411</v>
      </c>
    </row>
    <row r="133" spans="1:9" ht="12" customHeight="1" x14ac:dyDescent="0.2">
      <c r="A133" s="15">
        <f t="shared" si="1"/>
        <v>127</v>
      </c>
      <c r="B133" s="46">
        <v>182</v>
      </c>
      <c r="C133" s="16" t="s">
        <v>398</v>
      </c>
      <c r="D133" s="7">
        <v>32648</v>
      </c>
      <c r="E133" s="7">
        <v>543</v>
      </c>
      <c r="F133" s="7">
        <v>60.125230202578265</v>
      </c>
      <c r="G133" s="7">
        <v>8250</v>
      </c>
      <c r="H133" s="7">
        <v>35</v>
      </c>
      <c r="I133" s="47">
        <v>235.71428571428572</v>
      </c>
    </row>
    <row r="134" spans="1:9" ht="12" customHeight="1" x14ac:dyDescent="0.2">
      <c r="A134" s="15">
        <f t="shared" si="1"/>
        <v>128</v>
      </c>
      <c r="B134" s="46">
        <v>183</v>
      </c>
      <c r="C134" s="16" t="s">
        <v>164</v>
      </c>
      <c r="D134" s="7">
        <v>20913</v>
      </c>
      <c r="E134" s="7">
        <v>905</v>
      </c>
      <c r="F134" s="7">
        <v>23.108287292817678</v>
      </c>
      <c r="G134" s="7">
        <v>4912</v>
      </c>
      <c r="H134" s="7">
        <v>174</v>
      </c>
      <c r="I134" s="47">
        <v>28.229885057471265</v>
      </c>
    </row>
    <row r="135" spans="1:9" ht="12" customHeight="1" x14ac:dyDescent="0.2">
      <c r="A135" s="15">
        <f t="shared" si="1"/>
        <v>129</v>
      </c>
      <c r="B135" s="46">
        <v>184</v>
      </c>
      <c r="C135" s="16" t="s">
        <v>165</v>
      </c>
      <c r="D135" s="7">
        <v>2400</v>
      </c>
      <c r="E135" s="7">
        <v>253</v>
      </c>
      <c r="F135" s="7">
        <v>9.4861660079051386</v>
      </c>
      <c r="G135" s="7">
        <v>0</v>
      </c>
      <c r="H135" s="7">
        <v>0</v>
      </c>
      <c r="I135" s="78" t="s">
        <v>411</v>
      </c>
    </row>
    <row r="136" spans="1:9" ht="12" customHeight="1" x14ac:dyDescent="0.2">
      <c r="A136" s="15">
        <f t="shared" si="1"/>
        <v>130</v>
      </c>
      <c r="B136" s="46">
        <v>185</v>
      </c>
      <c r="C136" s="16" t="s">
        <v>457</v>
      </c>
      <c r="D136" s="7">
        <v>7755</v>
      </c>
      <c r="E136" s="7">
        <v>356</v>
      </c>
      <c r="F136" s="7">
        <v>21.783707865168541</v>
      </c>
      <c r="G136" s="7">
        <v>0</v>
      </c>
      <c r="H136" s="7">
        <v>0</v>
      </c>
      <c r="I136" s="78" t="s">
        <v>411</v>
      </c>
    </row>
    <row r="137" spans="1:9" ht="12" customHeight="1" x14ac:dyDescent="0.2">
      <c r="A137" s="15">
        <f t="shared" ref="A137:A200" si="2">A136+1</f>
        <v>131</v>
      </c>
      <c r="B137" s="46">
        <v>186</v>
      </c>
      <c r="C137" s="16" t="s">
        <v>334</v>
      </c>
      <c r="D137" s="7">
        <v>51994</v>
      </c>
      <c r="E137" s="7">
        <v>949</v>
      </c>
      <c r="F137" s="7">
        <v>54.788198103266595</v>
      </c>
      <c r="G137" s="7">
        <v>10133</v>
      </c>
      <c r="H137" s="7">
        <v>164</v>
      </c>
      <c r="I137" s="47">
        <v>61.786585365853661</v>
      </c>
    </row>
    <row r="138" spans="1:9" ht="12" customHeight="1" x14ac:dyDescent="0.2">
      <c r="A138" s="15">
        <f t="shared" si="2"/>
        <v>132</v>
      </c>
      <c r="B138" s="46">
        <v>187</v>
      </c>
      <c r="C138" s="16" t="s">
        <v>335</v>
      </c>
      <c r="D138" s="7">
        <v>1576</v>
      </c>
      <c r="E138" s="7">
        <v>109</v>
      </c>
      <c r="F138" s="7">
        <v>14.458715596330276</v>
      </c>
      <c r="G138" s="7">
        <v>635</v>
      </c>
      <c r="H138" s="7">
        <v>22</v>
      </c>
      <c r="I138" s="47">
        <v>28.863636363636363</v>
      </c>
    </row>
    <row r="139" spans="1:9" ht="12" customHeight="1" x14ac:dyDescent="0.2">
      <c r="A139" s="15">
        <f t="shared" si="2"/>
        <v>133</v>
      </c>
      <c r="B139" s="46">
        <v>188</v>
      </c>
      <c r="C139" s="16" t="s">
        <v>166</v>
      </c>
      <c r="D139" s="7">
        <v>7441</v>
      </c>
      <c r="E139" s="7">
        <v>109</v>
      </c>
      <c r="F139" s="7">
        <v>68.266055045871553</v>
      </c>
      <c r="G139" s="7">
        <v>653</v>
      </c>
      <c r="H139" s="7">
        <v>12</v>
      </c>
      <c r="I139" s="47">
        <v>54.416666666666664</v>
      </c>
    </row>
    <row r="140" spans="1:9" ht="12" customHeight="1" x14ac:dyDescent="0.2">
      <c r="A140" s="15">
        <f t="shared" si="2"/>
        <v>134</v>
      </c>
      <c r="B140" s="46">
        <v>191</v>
      </c>
      <c r="C140" s="16" t="s">
        <v>168</v>
      </c>
      <c r="D140" s="7">
        <v>40000</v>
      </c>
      <c r="E140" s="7">
        <v>208</v>
      </c>
      <c r="F140" s="7">
        <v>192.30769230769232</v>
      </c>
      <c r="G140" s="7">
        <v>0</v>
      </c>
      <c r="H140" s="7">
        <v>0</v>
      </c>
      <c r="I140" s="78" t="s">
        <v>411</v>
      </c>
    </row>
    <row r="141" spans="1:9" ht="12" customHeight="1" x14ac:dyDescent="0.2">
      <c r="A141" s="15">
        <f t="shared" si="2"/>
        <v>135</v>
      </c>
      <c r="B141" s="46">
        <v>192</v>
      </c>
      <c r="C141" s="16" t="s">
        <v>169</v>
      </c>
      <c r="D141" s="7">
        <v>10000</v>
      </c>
      <c r="E141" s="7">
        <v>194</v>
      </c>
      <c r="F141" s="7">
        <v>51.546391752577321</v>
      </c>
      <c r="G141" s="7">
        <v>5000</v>
      </c>
      <c r="H141" s="7">
        <v>21</v>
      </c>
      <c r="I141" s="47">
        <v>238.0952380952381</v>
      </c>
    </row>
    <row r="142" spans="1:9" ht="12" customHeight="1" x14ac:dyDescent="0.2">
      <c r="A142" s="15">
        <f t="shared" si="2"/>
        <v>136</v>
      </c>
      <c r="B142" s="46">
        <v>193</v>
      </c>
      <c r="C142" s="16" t="s">
        <v>439</v>
      </c>
      <c r="D142" s="7">
        <v>12206</v>
      </c>
      <c r="E142" s="7">
        <v>269</v>
      </c>
      <c r="F142" s="7">
        <v>45.375464684014872</v>
      </c>
      <c r="G142" s="7">
        <v>0</v>
      </c>
      <c r="H142" s="7">
        <v>0</v>
      </c>
      <c r="I142" s="78" t="s">
        <v>411</v>
      </c>
    </row>
    <row r="143" spans="1:9" ht="12" customHeight="1" x14ac:dyDescent="0.2">
      <c r="A143" s="15">
        <f t="shared" si="2"/>
        <v>137</v>
      </c>
      <c r="B143" s="46">
        <v>194</v>
      </c>
      <c r="C143" s="16" t="s">
        <v>170</v>
      </c>
      <c r="D143" s="7">
        <v>17280</v>
      </c>
      <c r="E143" s="7">
        <v>153</v>
      </c>
      <c r="F143" s="7">
        <v>112.94117647058823</v>
      </c>
      <c r="G143" s="7">
        <v>6905</v>
      </c>
      <c r="H143" s="7">
        <v>74</v>
      </c>
      <c r="I143" s="47">
        <v>93.310810810810807</v>
      </c>
    </row>
    <row r="144" spans="1:9" ht="12" customHeight="1" x14ac:dyDescent="0.2">
      <c r="A144" s="15">
        <f t="shared" si="2"/>
        <v>138</v>
      </c>
      <c r="B144" s="46">
        <v>195</v>
      </c>
      <c r="C144" s="16" t="s">
        <v>171</v>
      </c>
      <c r="D144" s="7">
        <v>19193</v>
      </c>
      <c r="E144" s="7">
        <v>183</v>
      </c>
      <c r="F144" s="7">
        <v>104.87978142076503</v>
      </c>
      <c r="G144" s="7">
        <v>0</v>
      </c>
      <c r="H144" s="7">
        <v>0</v>
      </c>
      <c r="I144" s="78" t="s">
        <v>411</v>
      </c>
    </row>
    <row r="145" spans="1:9" ht="12" customHeight="1" x14ac:dyDescent="0.2">
      <c r="A145" s="15">
        <f t="shared" si="2"/>
        <v>139</v>
      </c>
      <c r="B145" s="46">
        <v>196</v>
      </c>
      <c r="C145" s="16" t="s">
        <v>337</v>
      </c>
      <c r="D145" s="7">
        <v>14081</v>
      </c>
      <c r="E145" s="7">
        <v>98</v>
      </c>
      <c r="F145" s="7">
        <v>143.68367346938774</v>
      </c>
      <c r="G145" s="7">
        <v>0</v>
      </c>
      <c r="H145" s="7">
        <v>0</v>
      </c>
      <c r="I145" s="78" t="s">
        <v>411</v>
      </c>
    </row>
    <row r="146" spans="1:9" ht="12" customHeight="1" x14ac:dyDescent="0.2">
      <c r="A146" s="15">
        <f t="shared" si="2"/>
        <v>140</v>
      </c>
      <c r="B146" s="46">
        <v>198</v>
      </c>
      <c r="C146" s="16" t="s">
        <v>173</v>
      </c>
      <c r="D146" s="7">
        <v>64969</v>
      </c>
      <c r="E146" s="7">
        <v>1171</v>
      </c>
      <c r="F146" s="7">
        <v>55.481639624252779</v>
      </c>
      <c r="G146" s="7">
        <v>4959</v>
      </c>
      <c r="H146" s="7">
        <v>70</v>
      </c>
      <c r="I146" s="47">
        <v>70.842857142857142</v>
      </c>
    </row>
    <row r="147" spans="1:9" ht="12" customHeight="1" x14ac:dyDescent="0.2">
      <c r="A147" s="15">
        <f t="shared" si="2"/>
        <v>141</v>
      </c>
      <c r="B147" s="46">
        <v>200</v>
      </c>
      <c r="C147" s="16" t="s">
        <v>174</v>
      </c>
      <c r="D147" s="7">
        <v>23095</v>
      </c>
      <c r="E147" s="7">
        <v>623</v>
      </c>
      <c r="F147" s="7">
        <v>37.070626003210272</v>
      </c>
      <c r="G147" s="7">
        <v>1744</v>
      </c>
      <c r="H147" s="7">
        <v>47</v>
      </c>
      <c r="I147" s="47">
        <v>37.106382978723403</v>
      </c>
    </row>
    <row r="148" spans="1:9" ht="12" customHeight="1" x14ac:dyDescent="0.2">
      <c r="A148" s="15">
        <f t="shared" si="2"/>
        <v>142</v>
      </c>
      <c r="B148" s="46">
        <v>201</v>
      </c>
      <c r="C148" s="16" t="s">
        <v>175</v>
      </c>
      <c r="D148" s="7">
        <v>1926</v>
      </c>
      <c r="E148" s="7">
        <v>60</v>
      </c>
      <c r="F148" s="7">
        <v>32.1</v>
      </c>
      <c r="G148" s="7">
        <v>0</v>
      </c>
      <c r="H148" s="7">
        <v>0</v>
      </c>
      <c r="I148" s="78" t="s">
        <v>411</v>
      </c>
    </row>
    <row r="149" spans="1:9" ht="12" customHeight="1" x14ac:dyDescent="0.2">
      <c r="A149" s="15">
        <f t="shared" si="2"/>
        <v>143</v>
      </c>
      <c r="B149" s="46">
        <v>202</v>
      </c>
      <c r="C149" s="16" t="s">
        <v>176</v>
      </c>
      <c r="D149" s="7">
        <v>32000</v>
      </c>
      <c r="E149" s="7">
        <v>1270</v>
      </c>
      <c r="F149" s="7">
        <v>25.196850393700789</v>
      </c>
      <c r="G149" s="7">
        <v>32000</v>
      </c>
      <c r="H149" s="7">
        <v>122</v>
      </c>
      <c r="I149" s="47">
        <v>262.29508196721309</v>
      </c>
    </row>
    <row r="150" spans="1:9" ht="12" customHeight="1" x14ac:dyDescent="0.2">
      <c r="A150" s="15">
        <f t="shared" si="2"/>
        <v>144</v>
      </c>
      <c r="B150" s="46">
        <v>204</v>
      </c>
      <c r="C150" s="16" t="s">
        <v>177</v>
      </c>
      <c r="D150" s="7">
        <v>3664</v>
      </c>
      <c r="E150" s="7">
        <v>74</v>
      </c>
      <c r="F150" s="7">
        <v>49.513513513513516</v>
      </c>
      <c r="G150" s="7">
        <v>0</v>
      </c>
      <c r="H150" s="7">
        <v>0</v>
      </c>
      <c r="I150" s="78" t="s">
        <v>411</v>
      </c>
    </row>
    <row r="151" spans="1:9" ht="12" customHeight="1" x14ac:dyDescent="0.2">
      <c r="A151" s="15">
        <f t="shared" si="2"/>
        <v>145</v>
      </c>
      <c r="B151" s="46">
        <v>205</v>
      </c>
      <c r="C151" s="16" t="s">
        <v>178</v>
      </c>
      <c r="D151" s="7">
        <v>28924</v>
      </c>
      <c r="E151" s="7">
        <v>273</v>
      </c>
      <c r="F151" s="7">
        <v>105.94871794871794</v>
      </c>
      <c r="G151" s="7">
        <v>8354</v>
      </c>
      <c r="H151" s="7">
        <v>96</v>
      </c>
      <c r="I151" s="47">
        <v>87.020833333333329</v>
      </c>
    </row>
    <row r="152" spans="1:9" ht="12" customHeight="1" x14ac:dyDescent="0.2">
      <c r="A152" s="15">
        <f t="shared" si="2"/>
        <v>146</v>
      </c>
      <c r="B152" s="46">
        <v>206</v>
      </c>
      <c r="C152" s="16" t="s">
        <v>179</v>
      </c>
      <c r="D152" s="7">
        <v>37000</v>
      </c>
      <c r="E152" s="7">
        <v>423</v>
      </c>
      <c r="F152" s="7">
        <v>87.470449172576835</v>
      </c>
      <c r="G152" s="7">
        <v>1302</v>
      </c>
      <c r="H152" s="7">
        <v>14</v>
      </c>
      <c r="I152" s="47">
        <v>93</v>
      </c>
    </row>
    <row r="153" spans="1:9" ht="12" customHeight="1" x14ac:dyDescent="0.2">
      <c r="A153" s="15">
        <f t="shared" si="2"/>
        <v>147</v>
      </c>
      <c r="B153" s="46">
        <v>207</v>
      </c>
      <c r="C153" s="16" t="s">
        <v>180</v>
      </c>
      <c r="D153" s="7">
        <v>14000</v>
      </c>
      <c r="E153" s="7">
        <v>694</v>
      </c>
      <c r="F153" s="7">
        <v>20.172910662824208</v>
      </c>
      <c r="G153" s="7">
        <v>2582</v>
      </c>
      <c r="H153" s="7">
        <v>152</v>
      </c>
      <c r="I153" s="47">
        <v>16.986842105263158</v>
      </c>
    </row>
    <row r="154" spans="1:9" ht="12" customHeight="1" x14ac:dyDescent="0.2">
      <c r="A154" s="15">
        <f t="shared" si="2"/>
        <v>148</v>
      </c>
      <c r="B154" s="46">
        <v>208</v>
      </c>
      <c r="C154" s="16" t="s">
        <v>181</v>
      </c>
      <c r="D154" s="7">
        <v>7625</v>
      </c>
      <c r="E154" s="7">
        <v>51</v>
      </c>
      <c r="F154" s="7">
        <v>149.50980392156862</v>
      </c>
      <c r="G154" s="7">
        <v>1026</v>
      </c>
      <c r="H154" s="7">
        <v>6</v>
      </c>
      <c r="I154" s="47">
        <v>171</v>
      </c>
    </row>
    <row r="155" spans="1:9" ht="12" customHeight="1" x14ac:dyDescent="0.2">
      <c r="A155" s="15">
        <f t="shared" si="2"/>
        <v>149</v>
      </c>
      <c r="B155" s="46">
        <v>209</v>
      </c>
      <c r="C155" s="16" t="s">
        <v>339</v>
      </c>
      <c r="D155" s="7">
        <v>20000</v>
      </c>
      <c r="E155" s="7">
        <v>332</v>
      </c>
      <c r="F155" s="7">
        <v>60.24096385542169</v>
      </c>
      <c r="G155" s="7">
        <v>1538</v>
      </c>
      <c r="H155" s="7">
        <v>5</v>
      </c>
      <c r="I155" s="47">
        <v>307.60000000000002</v>
      </c>
    </row>
    <row r="156" spans="1:9" ht="12" customHeight="1" x14ac:dyDescent="0.2">
      <c r="A156" s="15">
        <f t="shared" si="2"/>
        <v>150</v>
      </c>
      <c r="B156" s="46">
        <v>210</v>
      </c>
      <c r="C156" s="16" t="s">
        <v>182</v>
      </c>
      <c r="D156" s="7">
        <v>12419</v>
      </c>
      <c r="E156" s="7">
        <v>744</v>
      </c>
      <c r="F156" s="7">
        <v>16.692204301075268</v>
      </c>
      <c r="G156" s="7">
        <v>0</v>
      </c>
      <c r="H156" s="7">
        <v>0</v>
      </c>
      <c r="I156" s="78" t="s">
        <v>411</v>
      </c>
    </row>
    <row r="157" spans="1:9" ht="12" customHeight="1" x14ac:dyDescent="0.2">
      <c r="A157" s="15">
        <f t="shared" si="2"/>
        <v>151</v>
      </c>
      <c r="B157" s="46">
        <v>211</v>
      </c>
      <c r="C157" s="16" t="s">
        <v>183</v>
      </c>
      <c r="D157" s="7">
        <v>1572</v>
      </c>
      <c r="E157" s="7">
        <v>15</v>
      </c>
      <c r="F157" s="7">
        <v>104.8</v>
      </c>
      <c r="G157" s="7">
        <v>1572</v>
      </c>
      <c r="H157" s="7">
        <v>15</v>
      </c>
      <c r="I157" s="47">
        <v>104.8</v>
      </c>
    </row>
    <row r="158" spans="1:9" ht="12" customHeight="1" x14ac:dyDescent="0.2">
      <c r="A158" s="15">
        <f t="shared" si="2"/>
        <v>152</v>
      </c>
      <c r="B158" s="46">
        <v>212</v>
      </c>
      <c r="C158" s="16" t="s">
        <v>184</v>
      </c>
      <c r="D158" s="7">
        <v>5045</v>
      </c>
      <c r="E158" s="7">
        <v>120</v>
      </c>
      <c r="F158" s="7">
        <v>42.041666666666664</v>
      </c>
      <c r="G158" s="7">
        <v>0</v>
      </c>
      <c r="H158" s="7">
        <v>0</v>
      </c>
      <c r="I158" s="78" t="s">
        <v>411</v>
      </c>
    </row>
    <row r="159" spans="1:9" ht="12" customHeight="1" x14ac:dyDescent="0.2">
      <c r="A159" s="15">
        <f t="shared" si="2"/>
        <v>153</v>
      </c>
      <c r="B159" s="46">
        <v>213</v>
      </c>
      <c r="C159" s="16" t="s">
        <v>340</v>
      </c>
      <c r="D159" s="7">
        <v>35657</v>
      </c>
      <c r="E159" s="7">
        <v>417</v>
      </c>
      <c r="F159" s="7">
        <v>85.508393285371696</v>
      </c>
      <c r="G159" s="7">
        <v>3457</v>
      </c>
      <c r="H159" s="7">
        <v>9</v>
      </c>
      <c r="I159" s="47">
        <v>384.11111111111109</v>
      </c>
    </row>
    <row r="160" spans="1:9" ht="12" customHeight="1" x14ac:dyDescent="0.2">
      <c r="A160" s="15">
        <f t="shared" si="2"/>
        <v>154</v>
      </c>
      <c r="B160" s="46">
        <v>214</v>
      </c>
      <c r="C160" s="16" t="s">
        <v>185</v>
      </c>
      <c r="D160" s="7">
        <v>20659</v>
      </c>
      <c r="E160" s="7">
        <v>341</v>
      </c>
      <c r="F160" s="7">
        <v>60.583577712609973</v>
      </c>
      <c r="G160" s="7">
        <v>3500</v>
      </c>
      <c r="H160" s="7">
        <v>80</v>
      </c>
      <c r="I160" s="47">
        <v>43.75</v>
      </c>
    </row>
    <row r="161" spans="1:9" ht="12" customHeight="1" x14ac:dyDescent="0.2">
      <c r="A161" s="15">
        <f t="shared" si="2"/>
        <v>155</v>
      </c>
      <c r="B161" s="46">
        <v>216</v>
      </c>
      <c r="C161" s="16" t="s">
        <v>187</v>
      </c>
      <c r="D161" s="7">
        <v>7014</v>
      </c>
      <c r="E161" s="7">
        <v>137</v>
      </c>
      <c r="F161" s="7">
        <v>51.197080291970806</v>
      </c>
      <c r="G161" s="7">
        <v>0</v>
      </c>
      <c r="H161" s="7">
        <v>0</v>
      </c>
      <c r="I161" s="78" t="s">
        <v>411</v>
      </c>
    </row>
    <row r="162" spans="1:9" ht="12" customHeight="1" x14ac:dyDescent="0.2">
      <c r="A162" s="15">
        <f t="shared" si="2"/>
        <v>156</v>
      </c>
      <c r="B162" s="46">
        <v>218</v>
      </c>
      <c r="C162" s="16" t="s">
        <v>341</v>
      </c>
      <c r="D162" s="7">
        <v>45080</v>
      </c>
      <c r="E162" s="7">
        <v>388</v>
      </c>
      <c r="F162" s="7">
        <v>116.18556701030928</v>
      </c>
      <c r="G162" s="7">
        <v>5224</v>
      </c>
      <c r="H162" s="7">
        <v>33</v>
      </c>
      <c r="I162" s="47">
        <v>158.30303030303031</v>
      </c>
    </row>
    <row r="163" spans="1:9" ht="12" customHeight="1" x14ac:dyDescent="0.2">
      <c r="A163" s="15">
        <f t="shared" si="2"/>
        <v>157</v>
      </c>
      <c r="B163" s="46">
        <v>219</v>
      </c>
      <c r="C163" s="16" t="s">
        <v>188</v>
      </c>
      <c r="D163" s="7">
        <v>2500</v>
      </c>
      <c r="E163" s="7">
        <v>190</v>
      </c>
      <c r="F163" s="7">
        <v>13.157894736842104</v>
      </c>
      <c r="G163" s="7">
        <v>0</v>
      </c>
      <c r="H163" s="7">
        <v>0</v>
      </c>
      <c r="I163" s="78" t="s">
        <v>411</v>
      </c>
    </row>
    <row r="164" spans="1:9" ht="12" customHeight="1" x14ac:dyDescent="0.2">
      <c r="A164" s="15">
        <f t="shared" si="2"/>
        <v>158</v>
      </c>
      <c r="B164" s="46">
        <v>220</v>
      </c>
      <c r="C164" s="16" t="s">
        <v>189</v>
      </c>
      <c r="D164" s="7">
        <v>4000</v>
      </c>
      <c r="E164" s="7">
        <v>216</v>
      </c>
      <c r="F164" s="7">
        <v>18.518518518518519</v>
      </c>
      <c r="G164" s="7">
        <v>2055</v>
      </c>
      <c r="H164" s="7">
        <v>116</v>
      </c>
      <c r="I164" s="47">
        <v>17.71551724137931</v>
      </c>
    </row>
    <row r="165" spans="1:9" ht="12" customHeight="1" x14ac:dyDescent="0.2">
      <c r="A165" s="15">
        <f t="shared" si="2"/>
        <v>159</v>
      </c>
      <c r="B165" s="46">
        <v>221</v>
      </c>
      <c r="C165" s="16" t="s">
        <v>400</v>
      </c>
      <c r="D165" s="7">
        <v>3500</v>
      </c>
      <c r="E165" s="7">
        <v>25</v>
      </c>
      <c r="F165" s="7">
        <v>140</v>
      </c>
      <c r="G165" s="7">
        <v>0</v>
      </c>
      <c r="H165" s="7">
        <v>0</v>
      </c>
      <c r="I165" s="78" t="s">
        <v>411</v>
      </c>
    </row>
    <row r="166" spans="1:9" ht="12" customHeight="1" x14ac:dyDescent="0.2">
      <c r="A166" s="15">
        <f t="shared" si="2"/>
        <v>160</v>
      </c>
      <c r="B166" s="46">
        <v>222</v>
      </c>
      <c r="C166" s="16" t="s">
        <v>190</v>
      </c>
      <c r="D166" s="7">
        <v>1000</v>
      </c>
      <c r="E166" s="7">
        <v>73</v>
      </c>
      <c r="F166" s="7">
        <v>13.698630136986301</v>
      </c>
      <c r="G166" s="7">
        <v>0</v>
      </c>
      <c r="H166" s="7">
        <v>0</v>
      </c>
      <c r="I166" s="78" t="s">
        <v>411</v>
      </c>
    </row>
    <row r="167" spans="1:9" ht="12" customHeight="1" x14ac:dyDescent="0.2">
      <c r="A167" s="15">
        <f t="shared" si="2"/>
        <v>161</v>
      </c>
      <c r="B167" s="46">
        <v>224</v>
      </c>
      <c r="C167" s="16" t="s">
        <v>191</v>
      </c>
      <c r="D167" s="7">
        <v>4740</v>
      </c>
      <c r="E167" s="7">
        <v>327</v>
      </c>
      <c r="F167" s="7">
        <v>14.495412844036696</v>
      </c>
      <c r="G167" s="7">
        <v>3740</v>
      </c>
      <c r="H167" s="7">
        <v>270</v>
      </c>
      <c r="I167" s="47">
        <v>13.851851851851851</v>
      </c>
    </row>
    <row r="168" spans="1:9" ht="12" customHeight="1" x14ac:dyDescent="0.2">
      <c r="A168" s="15">
        <f t="shared" si="2"/>
        <v>162</v>
      </c>
      <c r="B168" s="46">
        <v>225</v>
      </c>
      <c r="C168" s="16" t="s">
        <v>192</v>
      </c>
      <c r="D168" s="7">
        <v>4768</v>
      </c>
      <c r="E168" s="7">
        <v>46</v>
      </c>
      <c r="F168" s="7">
        <v>103.65217391304348</v>
      </c>
      <c r="G168" s="7">
        <v>0</v>
      </c>
      <c r="H168" s="7">
        <v>0</v>
      </c>
      <c r="I168" s="78" t="s">
        <v>411</v>
      </c>
    </row>
    <row r="169" spans="1:9" ht="12" customHeight="1" x14ac:dyDescent="0.2">
      <c r="A169" s="15">
        <f t="shared" si="2"/>
        <v>163</v>
      </c>
      <c r="B169" s="46">
        <v>226</v>
      </c>
      <c r="C169" s="16" t="s">
        <v>193</v>
      </c>
      <c r="D169" s="7">
        <v>18658</v>
      </c>
      <c r="E169" s="7">
        <v>266</v>
      </c>
      <c r="F169" s="7">
        <v>70.142857142857139</v>
      </c>
      <c r="G169" s="7">
        <v>5609</v>
      </c>
      <c r="H169" s="7">
        <v>73</v>
      </c>
      <c r="I169" s="47">
        <v>76.835616438356169</v>
      </c>
    </row>
    <row r="170" spans="1:9" ht="12" customHeight="1" x14ac:dyDescent="0.2">
      <c r="A170" s="15">
        <f t="shared" si="2"/>
        <v>164</v>
      </c>
      <c r="B170" s="46">
        <v>227</v>
      </c>
      <c r="C170" s="16" t="s">
        <v>194</v>
      </c>
      <c r="D170" s="7">
        <v>16630</v>
      </c>
      <c r="E170" s="7">
        <v>233</v>
      </c>
      <c r="F170" s="7">
        <v>71.373390557939913</v>
      </c>
      <c r="G170" s="7">
        <v>5560</v>
      </c>
      <c r="H170" s="7">
        <v>63</v>
      </c>
      <c r="I170" s="47">
        <v>88.253968253968253</v>
      </c>
    </row>
    <row r="171" spans="1:9" ht="12" customHeight="1" x14ac:dyDescent="0.2">
      <c r="A171" s="15">
        <f t="shared" si="2"/>
        <v>165</v>
      </c>
      <c r="B171" s="46">
        <v>228</v>
      </c>
      <c r="C171" s="16" t="s">
        <v>343</v>
      </c>
      <c r="D171" s="7">
        <v>4991</v>
      </c>
      <c r="E171" s="7">
        <v>122</v>
      </c>
      <c r="F171" s="7">
        <v>40.909836065573771</v>
      </c>
      <c r="G171" s="7">
        <v>153</v>
      </c>
      <c r="H171" s="7">
        <v>4</v>
      </c>
      <c r="I171" s="47">
        <v>38.25</v>
      </c>
    </row>
    <row r="172" spans="1:9" ht="12" customHeight="1" x14ac:dyDescent="0.2">
      <c r="A172" s="15">
        <f t="shared" si="2"/>
        <v>166</v>
      </c>
      <c r="B172" s="46">
        <v>229</v>
      </c>
      <c r="C172" s="16" t="s">
        <v>344</v>
      </c>
      <c r="D172" s="7">
        <v>840</v>
      </c>
      <c r="E172" s="7">
        <v>60</v>
      </c>
      <c r="F172" s="7">
        <v>14</v>
      </c>
      <c r="G172" s="7">
        <v>0</v>
      </c>
      <c r="H172" s="7">
        <v>0</v>
      </c>
      <c r="I172" s="78" t="s">
        <v>411</v>
      </c>
    </row>
    <row r="173" spans="1:9" ht="12" customHeight="1" x14ac:dyDescent="0.2">
      <c r="A173" s="15">
        <f t="shared" si="2"/>
        <v>167</v>
      </c>
      <c r="B173" s="46">
        <v>230</v>
      </c>
      <c r="C173" s="16" t="s">
        <v>435</v>
      </c>
      <c r="D173" s="7">
        <v>720</v>
      </c>
      <c r="E173" s="7">
        <v>50</v>
      </c>
      <c r="F173" s="7">
        <v>14.4</v>
      </c>
      <c r="G173" s="7">
        <v>0</v>
      </c>
      <c r="H173" s="7">
        <v>0</v>
      </c>
      <c r="I173" s="78" t="s">
        <v>411</v>
      </c>
    </row>
    <row r="174" spans="1:9" ht="12" customHeight="1" x14ac:dyDescent="0.2">
      <c r="A174" s="15">
        <f t="shared" si="2"/>
        <v>168</v>
      </c>
      <c r="B174" s="46">
        <v>232</v>
      </c>
      <c r="C174" s="16" t="s">
        <v>346</v>
      </c>
      <c r="D174" s="7">
        <v>26351</v>
      </c>
      <c r="E174" s="7">
        <v>558</v>
      </c>
      <c r="F174" s="7">
        <v>47.224014336917563</v>
      </c>
      <c r="G174" s="7">
        <v>0</v>
      </c>
      <c r="H174" s="7">
        <v>0</v>
      </c>
      <c r="I174" s="78" t="s">
        <v>411</v>
      </c>
    </row>
    <row r="175" spans="1:9" ht="12" customHeight="1" x14ac:dyDescent="0.2">
      <c r="A175" s="15">
        <f t="shared" si="2"/>
        <v>169</v>
      </c>
      <c r="B175" s="46">
        <v>233</v>
      </c>
      <c r="C175" s="16" t="s">
        <v>347</v>
      </c>
      <c r="D175" s="7">
        <v>35902</v>
      </c>
      <c r="E175" s="7">
        <v>844</v>
      </c>
      <c r="F175" s="7">
        <v>42.537914691943129</v>
      </c>
      <c r="G175" s="7">
        <v>1110</v>
      </c>
      <c r="H175" s="7">
        <v>32</v>
      </c>
      <c r="I175" s="47">
        <v>34.6875</v>
      </c>
    </row>
    <row r="176" spans="1:9" ht="12" customHeight="1" x14ac:dyDescent="0.2">
      <c r="A176" s="15">
        <f t="shared" si="2"/>
        <v>170</v>
      </c>
      <c r="B176" s="46">
        <v>234</v>
      </c>
      <c r="C176" s="16" t="s">
        <v>195</v>
      </c>
      <c r="D176" s="7">
        <v>1500</v>
      </c>
      <c r="E176" s="7">
        <v>48</v>
      </c>
      <c r="F176" s="7">
        <v>31.25</v>
      </c>
      <c r="G176" s="7">
        <v>0</v>
      </c>
      <c r="H176" s="7">
        <v>0</v>
      </c>
      <c r="I176" s="78" t="s">
        <v>411</v>
      </c>
    </row>
    <row r="177" spans="1:9" ht="12" customHeight="1" x14ac:dyDescent="0.2">
      <c r="A177" s="15">
        <f t="shared" si="2"/>
        <v>171</v>
      </c>
      <c r="B177" s="46">
        <v>235</v>
      </c>
      <c r="C177" s="16" t="s">
        <v>401</v>
      </c>
      <c r="D177" s="7">
        <v>48466</v>
      </c>
      <c r="E177" s="7">
        <v>1259</v>
      </c>
      <c r="F177" s="7">
        <v>38.49563145353455</v>
      </c>
      <c r="G177" s="7">
        <v>22421</v>
      </c>
      <c r="H177" s="7">
        <v>423</v>
      </c>
      <c r="I177" s="47">
        <v>53.004728132387704</v>
      </c>
    </row>
    <row r="178" spans="1:9" ht="12" customHeight="1" x14ac:dyDescent="0.2">
      <c r="A178" s="15">
        <f t="shared" si="2"/>
        <v>172</v>
      </c>
      <c r="B178" s="46">
        <v>236</v>
      </c>
      <c r="C178" s="16" t="s">
        <v>348</v>
      </c>
      <c r="D178" s="7">
        <v>39300</v>
      </c>
      <c r="E178" s="7">
        <v>147</v>
      </c>
      <c r="F178" s="7">
        <v>267.34693877551018</v>
      </c>
      <c r="G178" s="7">
        <v>0</v>
      </c>
      <c r="H178" s="7">
        <v>0</v>
      </c>
      <c r="I178" s="78" t="s">
        <v>411</v>
      </c>
    </row>
    <row r="179" spans="1:9" ht="12" customHeight="1" x14ac:dyDescent="0.2">
      <c r="A179" s="15">
        <f t="shared" si="2"/>
        <v>173</v>
      </c>
      <c r="B179" s="46">
        <v>237</v>
      </c>
      <c r="C179" s="16" t="s">
        <v>349</v>
      </c>
      <c r="D179" s="7">
        <v>11052</v>
      </c>
      <c r="E179" s="7">
        <v>73</v>
      </c>
      <c r="F179" s="7">
        <v>151.39726027397259</v>
      </c>
      <c r="G179" s="7">
        <v>0</v>
      </c>
      <c r="H179" s="7">
        <v>0</v>
      </c>
      <c r="I179" s="78" t="s">
        <v>411</v>
      </c>
    </row>
    <row r="180" spans="1:9" ht="12" customHeight="1" x14ac:dyDescent="0.2">
      <c r="A180" s="15">
        <f t="shared" si="2"/>
        <v>174</v>
      </c>
      <c r="B180" s="46">
        <v>238</v>
      </c>
      <c r="C180" s="16" t="s">
        <v>196</v>
      </c>
      <c r="D180" s="7">
        <v>35447</v>
      </c>
      <c r="E180" s="7">
        <v>2491</v>
      </c>
      <c r="F180" s="7">
        <v>14.230028101164191</v>
      </c>
      <c r="G180" s="7">
        <v>10675</v>
      </c>
      <c r="H180" s="7">
        <v>618</v>
      </c>
      <c r="I180" s="47">
        <v>17.273462783171521</v>
      </c>
    </row>
    <row r="181" spans="1:9" ht="12" customHeight="1" x14ac:dyDescent="0.2">
      <c r="A181" s="15">
        <f t="shared" si="2"/>
        <v>175</v>
      </c>
      <c r="B181" s="46">
        <v>239</v>
      </c>
      <c r="C181" s="16" t="s">
        <v>197</v>
      </c>
      <c r="D181" s="7">
        <v>26547</v>
      </c>
      <c r="E181" s="7">
        <v>626</v>
      </c>
      <c r="F181" s="7">
        <v>42.407348242811501</v>
      </c>
      <c r="G181" s="7">
        <v>2656</v>
      </c>
      <c r="H181" s="7">
        <v>47</v>
      </c>
      <c r="I181" s="47">
        <v>56.51063829787234</v>
      </c>
    </row>
    <row r="182" spans="1:9" ht="12" customHeight="1" x14ac:dyDescent="0.2">
      <c r="A182" s="15">
        <f t="shared" si="2"/>
        <v>176</v>
      </c>
      <c r="B182" s="46">
        <v>240</v>
      </c>
      <c r="C182" s="16" t="s">
        <v>350</v>
      </c>
      <c r="D182" s="7">
        <v>37300</v>
      </c>
      <c r="E182" s="7">
        <v>849</v>
      </c>
      <c r="F182" s="7">
        <v>43.934040047114252</v>
      </c>
      <c r="G182" s="7">
        <v>13163</v>
      </c>
      <c r="H182" s="7">
        <v>372</v>
      </c>
      <c r="I182" s="47">
        <v>35.384408602150536</v>
      </c>
    </row>
    <row r="183" spans="1:9" ht="12" customHeight="1" x14ac:dyDescent="0.2">
      <c r="A183" s="15">
        <f t="shared" si="2"/>
        <v>177</v>
      </c>
      <c r="B183" s="46">
        <v>241</v>
      </c>
      <c r="C183" s="16" t="s">
        <v>351</v>
      </c>
      <c r="D183" s="7">
        <v>15000</v>
      </c>
      <c r="E183" s="7">
        <v>161</v>
      </c>
      <c r="F183" s="7">
        <v>93.16770186335404</v>
      </c>
      <c r="G183" s="7">
        <v>9579</v>
      </c>
      <c r="H183" s="7">
        <v>103</v>
      </c>
      <c r="I183" s="47">
        <v>93</v>
      </c>
    </row>
    <row r="184" spans="1:9" ht="12" customHeight="1" x14ac:dyDescent="0.2">
      <c r="A184" s="15">
        <f t="shared" si="2"/>
        <v>178</v>
      </c>
      <c r="B184" s="46">
        <v>242</v>
      </c>
      <c r="C184" s="16" t="s">
        <v>440</v>
      </c>
      <c r="D184" s="7">
        <v>14143</v>
      </c>
      <c r="E184" s="7">
        <v>538</v>
      </c>
      <c r="F184" s="7">
        <v>26.288104089219331</v>
      </c>
      <c r="G184" s="7">
        <v>2289</v>
      </c>
      <c r="H184" s="7">
        <v>81</v>
      </c>
      <c r="I184" s="47">
        <v>28.25925925925926</v>
      </c>
    </row>
    <row r="185" spans="1:9" ht="12" customHeight="1" x14ac:dyDescent="0.2">
      <c r="A185" s="15">
        <f t="shared" si="2"/>
        <v>179</v>
      </c>
      <c r="B185" s="46">
        <v>243</v>
      </c>
      <c r="C185" s="16" t="s">
        <v>446</v>
      </c>
      <c r="D185" s="7">
        <v>2400</v>
      </c>
      <c r="E185" s="7">
        <v>115</v>
      </c>
      <c r="F185" s="7">
        <v>20.869565217391305</v>
      </c>
      <c r="G185" s="7">
        <v>0</v>
      </c>
      <c r="H185" s="7">
        <v>0</v>
      </c>
      <c r="I185" s="78" t="s">
        <v>411</v>
      </c>
    </row>
    <row r="186" spans="1:9" ht="12" customHeight="1" x14ac:dyDescent="0.2">
      <c r="A186" s="15">
        <f t="shared" si="2"/>
        <v>180</v>
      </c>
      <c r="B186" s="46">
        <v>244</v>
      </c>
      <c r="C186" s="16" t="s">
        <v>276</v>
      </c>
      <c r="D186" s="7">
        <v>9500</v>
      </c>
      <c r="E186" s="7">
        <v>341</v>
      </c>
      <c r="F186" s="7">
        <v>27.859237536656892</v>
      </c>
      <c r="G186" s="7">
        <v>3300</v>
      </c>
      <c r="H186" s="7">
        <v>217</v>
      </c>
      <c r="I186" s="47">
        <v>15.2073732718894</v>
      </c>
    </row>
    <row r="187" spans="1:9" ht="12" customHeight="1" x14ac:dyDescent="0.2">
      <c r="A187" s="15">
        <f t="shared" si="2"/>
        <v>181</v>
      </c>
      <c r="B187" s="46">
        <v>245</v>
      </c>
      <c r="C187" s="16" t="s">
        <v>415</v>
      </c>
      <c r="D187" s="7">
        <v>26597</v>
      </c>
      <c r="E187" s="7">
        <v>54</v>
      </c>
      <c r="F187" s="7">
        <v>492.53703703703701</v>
      </c>
      <c r="G187" s="7">
        <v>525</v>
      </c>
      <c r="H187" s="7">
        <v>1</v>
      </c>
      <c r="I187" s="47">
        <v>525</v>
      </c>
    </row>
    <row r="188" spans="1:9" ht="12" customHeight="1" x14ac:dyDescent="0.2">
      <c r="A188" s="15">
        <f t="shared" si="2"/>
        <v>182</v>
      </c>
      <c r="B188" s="46">
        <v>246</v>
      </c>
      <c r="C188" s="16" t="s">
        <v>402</v>
      </c>
      <c r="D188" s="7">
        <v>27385</v>
      </c>
      <c r="E188" s="7">
        <v>602</v>
      </c>
      <c r="F188" s="7">
        <v>45.490033222591364</v>
      </c>
      <c r="G188" s="7">
        <v>3000</v>
      </c>
      <c r="H188" s="7">
        <v>162</v>
      </c>
      <c r="I188" s="47">
        <v>18.518518518518519</v>
      </c>
    </row>
    <row r="189" spans="1:9" ht="12" customHeight="1" x14ac:dyDescent="0.2">
      <c r="A189" s="15">
        <f t="shared" si="2"/>
        <v>183</v>
      </c>
      <c r="B189" s="46">
        <v>247</v>
      </c>
      <c r="C189" s="16" t="s">
        <v>450</v>
      </c>
      <c r="D189" s="7">
        <v>10000</v>
      </c>
      <c r="E189" s="7">
        <v>162</v>
      </c>
      <c r="F189" s="7">
        <v>61.728395061728392</v>
      </c>
      <c r="G189" s="7">
        <v>0</v>
      </c>
      <c r="H189" s="7">
        <v>0</v>
      </c>
      <c r="I189" s="78" t="s">
        <v>411</v>
      </c>
    </row>
    <row r="190" spans="1:9" ht="12" customHeight="1" x14ac:dyDescent="0.2">
      <c r="A190" s="15">
        <f t="shared" si="2"/>
        <v>184</v>
      </c>
      <c r="B190" s="46">
        <v>249</v>
      </c>
      <c r="C190" s="16" t="s">
        <v>199</v>
      </c>
      <c r="D190" s="7">
        <v>118022</v>
      </c>
      <c r="E190" s="7">
        <v>1384</v>
      </c>
      <c r="F190" s="7">
        <v>85.276011560693647</v>
      </c>
      <c r="G190" s="7">
        <v>22800</v>
      </c>
      <c r="H190" s="7">
        <v>472</v>
      </c>
      <c r="I190" s="47">
        <v>48.305084745762713</v>
      </c>
    </row>
    <row r="191" spans="1:9" ht="12" customHeight="1" x14ac:dyDescent="0.2">
      <c r="A191" s="15">
        <f t="shared" si="2"/>
        <v>185</v>
      </c>
      <c r="B191" s="46">
        <v>250</v>
      </c>
      <c r="C191" s="16" t="s">
        <v>200</v>
      </c>
      <c r="D191" s="7">
        <v>2380</v>
      </c>
      <c r="E191" s="7">
        <v>40</v>
      </c>
      <c r="F191" s="7">
        <v>59.5</v>
      </c>
      <c r="G191" s="7">
        <v>0</v>
      </c>
      <c r="H191" s="7">
        <v>0</v>
      </c>
      <c r="I191" s="78" t="s">
        <v>411</v>
      </c>
    </row>
    <row r="192" spans="1:9" ht="12" customHeight="1" x14ac:dyDescent="0.2">
      <c r="A192" s="15">
        <f t="shared" si="2"/>
        <v>186</v>
      </c>
      <c r="B192" s="46">
        <v>252</v>
      </c>
      <c r="C192" s="16" t="s">
        <v>352</v>
      </c>
      <c r="D192" s="7">
        <v>43253</v>
      </c>
      <c r="E192" s="7">
        <v>603</v>
      </c>
      <c r="F192" s="7">
        <v>71.72968490878938</v>
      </c>
      <c r="G192" s="7">
        <v>8977</v>
      </c>
      <c r="H192" s="7">
        <v>391</v>
      </c>
      <c r="I192" s="47">
        <v>22.959079283887469</v>
      </c>
    </row>
    <row r="193" spans="1:9" ht="12" customHeight="1" x14ac:dyDescent="0.2">
      <c r="A193" s="15">
        <f t="shared" si="2"/>
        <v>187</v>
      </c>
      <c r="B193" s="46">
        <v>254</v>
      </c>
      <c r="C193" s="16" t="s">
        <v>354</v>
      </c>
      <c r="D193" s="7">
        <v>47600</v>
      </c>
      <c r="E193" s="7">
        <v>508</v>
      </c>
      <c r="F193" s="7">
        <v>93.7007874015748</v>
      </c>
      <c r="G193" s="7">
        <v>3724</v>
      </c>
      <c r="H193" s="7">
        <v>42</v>
      </c>
      <c r="I193" s="47">
        <v>88.666666666666671</v>
      </c>
    </row>
    <row r="194" spans="1:9" ht="12" customHeight="1" x14ac:dyDescent="0.2">
      <c r="A194" s="15">
        <f t="shared" si="2"/>
        <v>188</v>
      </c>
      <c r="B194" s="46">
        <v>255</v>
      </c>
      <c r="C194" s="16" t="s">
        <v>202</v>
      </c>
      <c r="D194" s="7">
        <v>52875</v>
      </c>
      <c r="E194" s="7">
        <v>330</v>
      </c>
      <c r="F194" s="7">
        <v>160.22727272727272</v>
      </c>
      <c r="G194" s="7">
        <v>2027</v>
      </c>
      <c r="H194" s="7">
        <v>10</v>
      </c>
      <c r="I194" s="47">
        <v>202.7</v>
      </c>
    </row>
    <row r="195" spans="1:9" ht="12" customHeight="1" x14ac:dyDescent="0.2">
      <c r="A195" s="15">
        <f t="shared" si="2"/>
        <v>189</v>
      </c>
      <c r="B195" s="46">
        <v>256</v>
      </c>
      <c r="C195" s="16" t="s">
        <v>203</v>
      </c>
      <c r="D195" s="7">
        <v>30630</v>
      </c>
      <c r="E195" s="7">
        <v>250</v>
      </c>
      <c r="F195" s="7">
        <v>122.52</v>
      </c>
      <c r="G195" s="7">
        <v>141</v>
      </c>
      <c r="H195" s="7">
        <v>1</v>
      </c>
      <c r="I195" s="47">
        <v>141</v>
      </c>
    </row>
    <row r="196" spans="1:9" ht="12" customHeight="1" x14ac:dyDescent="0.2">
      <c r="A196" s="15">
        <f t="shared" si="2"/>
        <v>190</v>
      </c>
      <c r="B196" s="46">
        <v>257</v>
      </c>
      <c r="C196" s="16" t="s">
        <v>204</v>
      </c>
      <c r="D196" s="7">
        <v>228</v>
      </c>
      <c r="E196" s="7">
        <v>8</v>
      </c>
      <c r="F196" s="7">
        <v>28.5</v>
      </c>
      <c r="G196" s="7">
        <v>114</v>
      </c>
      <c r="H196" s="7">
        <v>4</v>
      </c>
      <c r="I196" s="47">
        <v>28.5</v>
      </c>
    </row>
    <row r="197" spans="1:9" ht="12" customHeight="1" x14ac:dyDescent="0.2">
      <c r="A197" s="15">
        <f t="shared" si="2"/>
        <v>191</v>
      </c>
      <c r="B197" s="46">
        <v>258</v>
      </c>
      <c r="C197" s="16" t="s">
        <v>355</v>
      </c>
      <c r="D197" s="7">
        <v>9886</v>
      </c>
      <c r="E197" s="7">
        <v>42</v>
      </c>
      <c r="F197" s="7">
        <v>235.38095238095238</v>
      </c>
      <c r="G197" s="7">
        <v>1889</v>
      </c>
      <c r="H197" s="7">
        <v>5</v>
      </c>
      <c r="I197" s="47">
        <v>377.8</v>
      </c>
    </row>
    <row r="198" spans="1:9" ht="12" customHeight="1" x14ac:dyDescent="0.2">
      <c r="A198" s="15">
        <f t="shared" si="2"/>
        <v>192</v>
      </c>
      <c r="B198" s="46">
        <v>259</v>
      </c>
      <c r="C198" s="16" t="s">
        <v>403</v>
      </c>
      <c r="D198" s="7">
        <v>2000</v>
      </c>
      <c r="E198" s="7">
        <v>25</v>
      </c>
      <c r="F198" s="7">
        <v>80</v>
      </c>
      <c r="G198" s="7">
        <v>115</v>
      </c>
      <c r="H198" s="7">
        <v>2</v>
      </c>
      <c r="I198" s="47">
        <v>57.5</v>
      </c>
    </row>
    <row r="199" spans="1:9" ht="12" customHeight="1" x14ac:dyDescent="0.2">
      <c r="A199" s="15">
        <f t="shared" si="2"/>
        <v>193</v>
      </c>
      <c r="B199" s="46">
        <v>260</v>
      </c>
      <c r="C199" s="16" t="s">
        <v>205</v>
      </c>
      <c r="D199" s="7">
        <v>12087</v>
      </c>
      <c r="E199" s="7">
        <v>348</v>
      </c>
      <c r="F199" s="7">
        <v>34.732758620689658</v>
      </c>
      <c r="G199" s="7">
        <v>0</v>
      </c>
      <c r="H199" s="7">
        <v>0</v>
      </c>
      <c r="I199" s="78" t="s">
        <v>411</v>
      </c>
    </row>
    <row r="200" spans="1:9" ht="12" customHeight="1" x14ac:dyDescent="0.2">
      <c r="A200" s="15">
        <f t="shared" si="2"/>
        <v>194</v>
      </c>
      <c r="B200" s="46">
        <v>261</v>
      </c>
      <c r="C200" s="16" t="s">
        <v>404</v>
      </c>
      <c r="D200" s="7">
        <v>19969</v>
      </c>
      <c r="E200" s="7">
        <v>1745</v>
      </c>
      <c r="F200" s="7">
        <v>11.443553008595989</v>
      </c>
      <c r="G200" s="7">
        <v>4174</v>
      </c>
      <c r="H200" s="7">
        <v>513</v>
      </c>
      <c r="I200" s="47">
        <v>8.1364522417153999</v>
      </c>
    </row>
    <row r="201" spans="1:9" ht="12" customHeight="1" x14ac:dyDescent="0.2">
      <c r="A201" s="15">
        <f t="shared" ref="A201:A264" si="3">A200+1</f>
        <v>195</v>
      </c>
      <c r="B201" s="46">
        <v>262</v>
      </c>
      <c r="C201" s="16" t="s">
        <v>206</v>
      </c>
      <c r="D201" s="7">
        <v>18841</v>
      </c>
      <c r="E201" s="7">
        <v>228</v>
      </c>
      <c r="F201" s="7">
        <v>82.635964912280699</v>
      </c>
      <c r="G201" s="7">
        <v>2798</v>
      </c>
      <c r="H201" s="7">
        <v>29</v>
      </c>
      <c r="I201" s="47">
        <v>96.482758620689651</v>
      </c>
    </row>
    <row r="202" spans="1:9" ht="12" customHeight="1" x14ac:dyDescent="0.2">
      <c r="A202" s="15">
        <f t="shared" si="3"/>
        <v>196</v>
      </c>
      <c r="B202" s="46">
        <v>263</v>
      </c>
      <c r="C202" s="16" t="s">
        <v>207</v>
      </c>
      <c r="D202" s="7">
        <v>17940</v>
      </c>
      <c r="E202" s="7">
        <v>403</v>
      </c>
      <c r="F202" s="7">
        <v>44.516129032258064</v>
      </c>
      <c r="G202" s="7">
        <v>2787</v>
      </c>
      <c r="H202" s="7">
        <v>85</v>
      </c>
      <c r="I202" s="47">
        <v>32.788235294117648</v>
      </c>
    </row>
    <row r="203" spans="1:9" ht="12" customHeight="1" x14ac:dyDescent="0.2">
      <c r="A203" s="15">
        <f t="shared" si="3"/>
        <v>197</v>
      </c>
      <c r="B203" s="46">
        <v>264</v>
      </c>
      <c r="C203" s="16" t="s">
        <v>356</v>
      </c>
      <c r="D203" s="7">
        <v>1236</v>
      </c>
      <c r="E203" s="7">
        <v>10</v>
      </c>
      <c r="F203" s="7">
        <v>123.6</v>
      </c>
      <c r="G203" s="7">
        <v>0</v>
      </c>
      <c r="H203" s="7">
        <v>0</v>
      </c>
      <c r="I203" s="78" t="s">
        <v>411</v>
      </c>
    </row>
    <row r="204" spans="1:9" ht="12" customHeight="1" x14ac:dyDescent="0.2">
      <c r="A204" s="15">
        <f t="shared" si="3"/>
        <v>198</v>
      </c>
      <c r="B204" s="46">
        <v>267</v>
      </c>
      <c r="C204" s="16" t="s">
        <v>357</v>
      </c>
      <c r="D204" s="7">
        <v>1800</v>
      </c>
      <c r="E204" s="7">
        <v>94</v>
      </c>
      <c r="F204" s="7">
        <v>19.148936170212767</v>
      </c>
      <c r="G204" s="7">
        <v>50</v>
      </c>
      <c r="H204" s="7">
        <v>6</v>
      </c>
      <c r="I204" s="47">
        <v>8.3333333333333339</v>
      </c>
    </row>
    <row r="205" spans="1:9" ht="12" customHeight="1" x14ac:dyDescent="0.2">
      <c r="A205" s="15">
        <f t="shared" si="3"/>
        <v>199</v>
      </c>
      <c r="B205" s="46">
        <v>268</v>
      </c>
      <c r="C205" s="16" t="s">
        <v>210</v>
      </c>
      <c r="D205" s="7">
        <v>34791</v>
      </c>
      <c r="E205" s="7">
        <v>852</v>
      </c>
      <c r="F205" s="7">
        <v>40.83450704225352</v>
      </c>
      <c r="G205" s="7">
        <v>30939</v>
      </c>
      <c r="H205" s="7">
        <v>674</v>
      </c>
      <c r="I205" s="47">
        <v>45.903560830860535</v>
      </c>
    </row>
    <row r="206" spans="1:9" ht="12" customHeight="1" x14ac:dyDescent="0.2">
      <c r="A206" s="15">
        <f t="shared" si="3"/>
        <v>200</v>
      </c>
      <c r="B206" s="46">
        <v>269</v>
      </c>
      <c r="C206" s="16" t="s">
        <v>211</v>
      </c>
      <c r="D206" s="7">
        <v>39494</v>
      </c>
      <c r="E206" s="7">
        <v>178</v>
      </c>
      <c r="F206" s="7">
        <v>221.87640449438203</v>
      </c>
      <c r="G206" s="7">
        <v>2312</v>
      </c>
      <c r="H206" s="7">
        <v>10</v>
      </c>
      <c r="I206" s="47">
        <v>231.2</v>
      </c>
    </row>
    <row r="207" spans="1:9" ht="12" customHeight="1" x14ac:dyDescent="0.2">
      <c r="A207" s="15">
        <f t="shared" si="3"/>
        <v>201</v>
      </c>
      <c r="B207" s="46">
        <v>270</v>
      </c>
      <c r="C207" s="16" t="s">
        <v>358</v>
      </c>
      <c r="D207" s="7">
        <v>28200</v>
      </c>
      <c r="E207" s="7">
        <v>457</v>
      </c>
      <c r="F207" s="7">
        <v>61.706783369803063</v>
      </c>
      <c r="G207" s="7">
        <v>6509</v>
      </c>
      <c r="H207" s="7">
        <v>91</v>
      </c>
      <c r="I207" s="47">
        <v>71.527472527472526</v>
      </c>
    </row>
    <row r="208" spans="1:9" ht="12" customHeight="1" x14ac:dyDescent="0.2">
      <c r="A208" s="15">
        <f t="shared" si="3"/>
        <v>202</v>
      </c>
      <c r="B208" s="46">
        <v>271</v>
      </c>
      <c r="C208" s="16" t="s">
        <v>212</v>
      </c>
      <c r="D208" s="7">
        <v>78608</v>
      </c>
      <c r="E208" s="7">
        <v>689</v>
      </c>
      <c r="F208" s="7">
        <v>114.0899854862119</v>
      </c>
      <c r="G208" s="7">
        <v>40435</v>
      </c>
      <c r="H208" s="7">
        <v>79</v>
      </c>
      <c r="I208" s="47">
        <v>511.8354430379747</v>
      </c>
    </row>
    <row r="209" spans="1:9" ht="12" customHeight="1" x14ac:dyDescent="0.2">
      <c r="A209" s="15">
        <f t="shared" si="3"/>
        <v>203</v>
      </c>
      <c r="B209" s="46">
        <v>272</v>
      </c>
      <c r="C209" s="16" t="s">
        <v>213</v>
      </c>
      <c r="D209" s="7">
        <v>39376</v>
      </c>
      <c r="E209" s="7">
        <v>482</v>
      </c>
      <c r="F209" s="7">
        <v>81.69294605809128</v>
      </c>
      <c r="G209" s="7">
        <v>4235</v>
      </c>
      <c r="H209" s="7">
        <v>60</v>
      </c>
      <c r="I209" s="47">
        <v>70.583333333333329</v>
      </c>
    </row>
    <row r="210" spans="1:9" ht="12" customHeight="1" x14ac:dyDescent="0.2">
      <c r="A210" s="15">
        <f t="shared" si="3"/>
        <v>204</v>
      </c>
      <c r="B210" s="46">
        <v>273</v>
      </c>
      <c r="C210" s="16" t="s">
        <v>277</v>
      </c>
      <c r="D210" s="7">
        <v>34987</v>
      </c>
      <c r="E210" s="7">
        <v>1464</v>
      </c>
      <c r="F210" s="7">
        <v>23.898224043715846</v>
      </c>
      <c r="G210" s="7">
        <v>0</v>
      </c>
      <c r="H210" s="7">
        <v>0</v>
      </c>
      <c r="I210" s="78" t="s">
        <v>411</v>
      </c>
    </row>
    <row r="211" spans="1:9" ht="12" customHeight="1" x14ac:dyDescent="0.2">
      <c r="A211" s="15">
        <f t="shared" si="3"/>
        <v>205</v>
      </c>
      <c r="B211" s="46">
        <v>274</v>
      </c>
      <c r="C211" s="16" t="s">
        <v>214</v>
      </c>
      <c r="D211" s="7">
        <v>103522</v>
      </c>
      <c r="E211" s="7">
        <v>2096</v>
      </c>
      <c r="F211" s="7">
        <v>49.390267175572518</v>
      </c>
      <c r="G211" s="7">
        <v>33008</v>
      </c>
      <c r="H211" s="7">
        <v>733</v>
      </c>
      <c r="I211" s="47">
        <v>45.031377899045019</v>
      </c>
    </row>
    <row r="212" spans="1:9" ht="12" customHeight="1" x14ac:dyDescent="0.2">
      <c r="A212" s="15">
        <f t="shared" si="3"/>
        <v>206</v>
      </c>
      <c r="B212" s="46">
        <v>275</v>
      </c>
      <c r="C212" s="16" t="s">
        <v>215</v>
      </c>
      <c r="D212" s="7">
        <v>22840</v>
      </c>
      <c r="E212" s="7">
        <v>697</v>
      </c>
      <c r="F212" s="7">
        <v>32.769010043041604</v>
      </c>
      <c r="G212" s="7">
        <v>12000</v>
      </c>
      <c r="H212" s="7">
        <v>182</v>
      </c>
      <c r="I212" s="47">
        <v>65.934065934065927</v>
      </c>
    </row>
    <row r="213" spans="1:9" ht="12" customHeight="1" x14ac:dyDescent="0.2">
      <c r="A213" s="15">
        <f t="shared" si="3"/>
        <v>207</v>
      </c>
      <c r="B213" s="46">
        <v>276</v>
      </c>
      <c r="C213" s="16" t="s">
        <v>216</v>
      </c>
      <c r="D213" s="7">
        <v>7750</v>
      </c>
      <c r="E213" s="7">
        <v>140</v>
      </c>
      <c r="F213" s="7">
        <v>55.357142857142854</v>
      </c>
      <c r="G213" s="7">
        <v>0</v>
      </c>
      <c r="H213" s="7">
        <v>0</v>
      </c>
      <c r="I213" s="78" t="s">
        <v>411</v>
      </c>
    </row>
    <row r="214" spans="1:9" ht="12" customHeight="1" x14ac:dyDescent="0.2">
      <c r="A214" s="15">
        <f t="shared" si="3"/>
        <v>208</v>
      </c>
      <c r="B214" s="46">
        <v>277</v>
      </c>
      <c r="C214" s="16" t="s">
        <v>217</v>
      </c>
      <c r="D214" s="7">
        <v>25929</v>
      </c>
      <c r="E214" s="7">
        <v>227</v>
      </c>
      <c r="F214" s="7">
        <v>114.22466960352423</v>
      </c>
      <c r="G214" s="7">
        <v>3981</v>
      </c>
      <c r="H214" s="7">
        <v>25</v>
      </c>
      <c r="I214" s="47">
        <v>159.24</v>
      </c>
    </row>
    <row r="215" spans="1:9" ht="12" customHeight="1" x14ac:dyDescent="0.2">
      <c r="A215" s="15">
        <f t="shared" si="3"/>
        <v>209</v>
      </c>
      <c r="B215" s="46">
        <v>278</v>
      </c>
      <c r="C215" s="16" t="s">
        <v>218</v>
      </c>
      <c r="D215" s="7">
        <v>11988</v>
      </c>
      <c r="E215" s="7">
        <v>275</v>
      </c>
      <c r="F215" s="7">
        <v>43.592727272727274</v>
      </c>
      <c r="G215" s="7">
        <v>1203</v>
      </c>
      <c r="H215" s="7">
        <v>52</v>
      </c>
      <c r="I215" s="47">
        <v>23.134615384615383</v>
      </c>
    </row>
    <row r="216" spans="1:9" ht="12" customHeight="1" x14ac:dyDescent="0.2">
      <c r="A216" s="15">
        <f t="shared" si="3"/>
        <v>210</v>
      </c>
      <c r="B216" s="46">
        <v>279</v>
      </c>
      <c r="C216" s="16" t="s">
        <v>219</v>
      </c>
      <c r="D216" s="7">
        <v>19205</v>
      </c>
      <c r="E216" s="7">
        <v>215</v>
      </c>
      <c r="F216" s="7">
        <v>89.325581395348834</v>
      </c>
      <c r="G216" s="7">
        <v>3360</v>
      </c>
      <c r="H216" s="7">
        <v>80</v>
      </c>
      <c r="I216" s="47">
        <v>42</v>
      </c>
    </row>
    <row r="217" spans="1:9" ht="12" customHeight="1" x14ac:dyDescent="0.2">
      <c r="A217" s="15">
        <f t="shared" si="3"/>
        <v>211</v>
      </c>
      <c r="B217" s="46">
        <v>280</v>
      </c>
      <c r="C217" s="16" t="s">
        <v>220</v>
      </c>
      <c r="D217" s="7">
        <v>9995</v>
      </c>
      <c r="E217" s="7">
        <v>321</v>
      </c>
      <c r="F217" s="7">
        <v>31.137071651090341</v>
      </c>
      <c r="G217" s="7">
        <v>0</v>
      </c>
      <c r="H217" s="7">
        <v>0</v>
      </c>
      <c r="I217" s="78" t="s">
        <v>411</v>
      </c>
    </row>
    <row r="218" spans="1:9" ht="12" customHeight="1" x14ac:dyDescent="0.2">
      <c r="A218" s="15">
        <f t="shared" si="3"/>
        <v>212</v>
      </c>
      <c r="B218" s="46">
        <v>281</v>
      </c>
      <c r="C218" s="16" t="s">
        <v>359</v>
      </c>
      <c r="D218" s="7">
        <v>7869</v>
      </c>
      <c r="E218" s="7">
        <v>141</v>
      </c>
      <c r="F218" s="7">
        <v>55.808510638297875</v>
      </c>
      <c r="G218" s="7">
        <v>97</v>
      </c>
      <c r="H218" s="7">
        <v>3</v>
      </c>
      <c r="I218" s="47">
        <v>32.333333333333336</v>
      </c>
    </row>
    <row r="219" spans="1:9" ht="12" customHeight="1" x14ac:dyDescent="0.2">
      <c r="A219" s="15">
        <f t="shared" si="3"/>
        <v>213</v>
      </c>
      <c r="B219" s="46">
        <v>282</v>
      </c>
      <c r="C219" s="16" t="s">
        <v>221</v>
      </c>
      <c r="D219" s="7">
        <v>30000</v>
      </c>
      <c r="E219" s="7">
        <v>2418</v>
      </c>
      <c r="F219" s="7">
        <v>12.406947890818859</v>
      </c>
      <c r="G219" s="7">
        <v>3500</v>
      </c>
      <c r="H219" s="7">
        <v>340</v>
      </c>
      <c r="I219" s="47">
        <v>10.294117647058824</v>
      </c>
    </row>
    <row r="220" spans="1:9" ht="12" customHeight="1" x14ac:dyDescent="0.2">
      <c r="A220" s="15">
        <f t="shared" si="3"/>
        <v>214</v>
      </c>
      <c r="B220" s="46">
        <v>283</v>
      </c>
      <c r="C220" s="16" t="s">
        <v>222</v>
      </c>
      <c r="D220" s="7">
        <v>8000</v>
      </c>
      <c r="E220" s="7">
        <v>15</v>
      </c>
      <c r="F220" s="7">
        <v>533.33333333333337</v>
      </c>
      <c r="G220" s="7">
        <v>1067</v>
      </c>
      <c r="H220" s="7">
        <v>2</v>
      </c>
      <c r="I220" s="47">
        <v>533.5</v>
      </c>
    </row>
    <row r="221" spans="1:9" ht="12" customHeight="1" x14ac:dyDescent="0.2">
      <c r="A221" s="15">
        <f t="shared" si="3"/>
        <v>215</v>
      </c>
      <c r="B221" s="46">
        <v>284</v>
      </c>
      <c r="C221" s="16" t="s">
        <v>278</v>
      </c>
      <c r="D221" s="7">
        <v>19000</v>
      </c>
      <c r="E221" s="7">
        <v>238</v>
      </c>
      <c r="F221" s="7">
        <v>79.831932773109244</v>
      </c>
      <c r="G221" s="7">
        <v>0</v>
      </c>
      <c r="H221" s="7">
        <v>0</v>
      </c>
      <c r="I221" s="78" t="s">
        <v>411</v>
      </c>
    </row>
    <row r="222" spans="1:9" ht="12" customHeight="1" x14ac:dyDescent="0.2">
      <c r="A222" s="15">
        <f t="shared" si="3"/>
        <v>216</v>
      </c>
      <c r="B222" s="46">
        <v>285</v>
      </c>
      <c r="C222" s="16" t="s">
        <v>223</v>
      </c>
      <c r="D222" s="7">
        <v>20000</v>
      </c>
      <c r="E222" s="7">
        <v>340</v>
      </c>
      <c r="F222" s="7">
        <v>58.823529411764703</v>
      </c>
      <c r="G222" s="7">
        <v>2100</v>
      </c>
      <c r="H222" s="7">
        <v>62</v>
      </c>
      <c r="I222" s="47">
        <v>33.87096774193548</v>
      </c>
    </row>
    <row r="223" spans="1:9" ht="12" customHeight="1" x14ac:dyDescent="0.2">
      <c r="A223" s="15">
        <f t="shared" si="3"/>
        <v>217</v>
      </c>
      <c r="B223" s="46">
        <v>287</v>
      </c>
      <c r="C223" s="16" t="s">
        <v>225</v>
      </c>
      <c r="D223" s="7">
        <v>14041</v>
      </c>
      <c r="E223" s="7">
        <v>208</v>
      </c>
      <c r="F223" s="7">
        <v>67.504807692307693</v>
      </c>
      <c r="G223" s="7">
        <v>0</v>
      </c>
      <c r="H223" s="7">
        <v>0</v>
      </c>
      <c r="I223" s="78" t="s">
        <v>411</v>
      </c>
    </row>
    <row r="224" spans="1:9" ht="12" customHeight="1" x14ac:dyDescent="0.2">
      <c r="A224" s="15">
        <f t="shared" si="3"/>
        <v>218</v>
      </c>
      <c r="B224" s="46">
        <v>288</v>
      </c>
      <c r="C224" s="16" t="s">
        <v>226</v>
      </c>
      <c r="D224" s="7">
        <v>41854</v>
      </c>
      <c r="E224" s="7">
        <v>464</v>
      </c>
      <c r="F224" s="7">
        <v>90.202586206896555</v>
      </c>
      <c r="G224" s="7">
        <v>16731</v>
      </c>
      <c r="H224" s="7">
        <v>188</v>
      </c>
      <c r="I224" s="47">
        <v>88.994680851063833</v>
      </c>
    </row>
    <row r="225" spans="1:9" ht="12" customHeight="1" x14ac:dyDescent="0.2">
      <c r="A225" s="15">
        <f t="shared" si="3"/>
        <v>219</v>
      </c>
      <c r="B225" s="46">
        <v>290</v>
      </c>
      <c r="C225" s="16" t="s">
        <v>228</v>
      </c>
      <c r="D225" s="7">
        <v>1921</v>
      </c>
      <c r="E225" s="7">
        <v>40</v>
      </c>
      <c r="F225" s="7">
        <v>48.024999999999999</v>
      </c>
      <c r="G225" s="7">
        <v>0</v>
      </c>
      <c r="H225" s="7">
        <v>0</v>
      </c>
      <c r="I225" s="78" t="s">
        <v>411</v>
      </c>
    </row>
    <row r="226" spans="1:9" ht="12" customHeight="1" x14ac:dyDescent="0.2">
      <c r="A226" s="15">
        <f t="shared" si="3"/>
        <v>220</v>
      </c>
      <c r="B226" s="46">
        <v>291</v>
      </c>
      <c r="C226" s="16" t="s">
        <v>360</v>
      </c>
      <c r="D226" s="7">
        <v>26041</v>
      </c>
      <c r="E226" s="7">
        <v>588</v>
      </c>
      <c r="F226" s="7">
        <v>44.287414965986393</v>
      </c>
      <c r="G226" s="7">
        <v>992</v>
      </c>
      <c r="H226" s="7">
        <v>25</v>
      </c>
      <c r="I226" s="47">
        <v>39.68</v>
      </c>
    </row>
    <row r="227" spans="1:9" ht="12" customHeight="1" x14ac:dyDescent="0.2">
      <c r="A227" s="15">
        <f t="shared" si="3"/>
        <v>221</v>
      </c>
      <c r="B227" s="46">
        <v>293</v>
      </c>
      <c r="C227" s="16" t="s">
        <v>229</v>
      </c>
      <c r="D227" s="7">
        <v>1000</v>
      </c>
      <c r="E227" s="7">
        <v>70</v>
      </c>
      <c r="F227" s="7">
        <v>14.285714285714286</v>
      </c>
      <c r="G227" s="7">
        <v>0</v>
      </c>
      <c r="H227" s="7">
        <v>0</v>
      </c>
      <c r="I227" s="78" t="s">
        <v>411</v>
      </c>
    </row>
    <row r="228" spans="1:9" ht="12" customHeight="1" x14ac:dyDescent="0.2">
      <c r="A228" s="15">
        <f t="shared" si="3"/>
        <v>222</v>
      </c>
      <c r="B228" s="46">
        <v>294</v>
      </c>
      <c r="C228" s="16" t="s">
        <v>361</v>
      </c>
      <c r="D228" s="7">
        <v>4000</v>
      </c>
      <c r="E228" s="7">
        <v>57</v>
      </c>
      <c r="F228" s="7">
        <v>70.175438596491233</v>
      </c>
      <c r="G228" s="7">
        <v>0</v>
      </c>
      <c r="H228" s="7">
        <v>0</v>
      </c>
      <c r="I228" s="78" t="s">
        <v>411</v>
      </c>
    </row>
    <row r="229" spans="1:9" ht="12" customHeight="1" x14ac:dyDescent="0.2">
      <c r="A229" s="15">
        <f t="shared" si="3"/>
        <v>223</v>
      </c>
      <c r="B229" s="46">
        <v>295</v>
      </c>
      <c r="C229" s="16" t="s">
        <v>230</v>
      </c>
      <c r="D229" s="7">
        <v>5000</v>
      </c>
      <c r="E229" s="7">
        <v>60</v>
      </c>
      <c r="F229" s="7">
        <v>83.333333333333329</v>
      </c>
      <c r="G229" s="7">
        <v>5000</v>
      </c>
      <c r="H229" s="7">
        <v>60</v>
      </c>
      <c r="I229" s="47">
        <v>83.333333333333329</v>
      </c>
    </row>
    <row r="230" spans="1:9" ht="12" customHeight="1" x14ac:dyDescent="0.2">
      <c r="A230" s="15">
        <f t="shared" si="3"/>
        <v>224</v>
      </c>
      <c r="B230" s="46">
        <v>296</v>
      </c>
      <c r="C230" s="16" t="s">
        <v>231</v>
      </c>
      <c r="D230" s="7">
        <v>35008</v>
      </c>
      <c r="E230" s="7">
        <v>599</v>
      </c>
      <c r="F230" s="7">
        <v>58.4440734557596</v>
      </c>
      <c r="G230" s="7">
        <v>186</v>
      </c>
      <c r="H230" s="7">
        <v>8</v>
      </c>
      <c r="I230" s="47">
        <v>23.25</v>
      </c>
    </row>
    <row r="231" spans="1:9" ht="12" customHeight="1" x14ac:dyDescent="0.2">
      <c r="A231" s="15">
        <f t="shared" si="3"/>
        <v>225</v>
      </c>
      <c r="B231" s="46">
        <v>299</v>
      </c>
      <c r="C231" s="16" t="s">
        <v>233</v>
      </c>
      <c r="D231" s="7">
        <v>18500</v>
      </c>
      <c r="E231" s="7">
        <v>295</v>
      </c>
      <c r="F231" s="7">
        <v>62.711864406779661</v>
      </c>
      <c r="G231" s="7">
        <v>3888</v>
      </c>
      <c r="H231" s="7">
        <v>62</v>
      </c>
      <c r="I231" s="47">
        <v>62.70967741935484</v>
      </c>
    </row>
    <row r="232" spans="1:9" ht="12" customHeight="1" x14ac:dyDescent="0.2">
      <c r="A232" s="15">
        <f t="shared" si="3"/>
        <v>226</v>
      </c>
      <c r="B232" s="46">
        <v>300</v>
      </c>
      <c r="C232" s="16" t="s">
        <v>362</v>
      </c>
      <c r="D232" s="7">
        <v>10600</v>
      </c>
      <c r="E232" s="7">
        <v>198</v>
      </c>
      <c r="F232" s="7">
        <v>53.535353535353536</v>
      </c>
      <c r="G232" s="7">
        <v>40</v>
      </c>
      <c r="H232" s="7">
        <v>1</v>
      </c>
      <c r="I232" s="47">
        <v>40</v>
      </c>
    </row>
    <row r="233" spans="1:9" ht="12" customHeight="1" x14ac:dyDescent="0.2">
      <c r="A233" s="15">
        <f t="shared" si="3"/>
        <v>227</v>
      </c>
      <c r="B233" s="46">
        <v>301</v>
      </c>
      <c r="C233" s="16" t="s">
        <v>234</v>
      </c>
      <c r="D233" s="7">
        <v>5500</v>
      </c>
      <c r="E233" s="7">
        <v>252</v>
      </c>
      <c r="F233" s="7">
        <v>21.825396825396826</v>
      </c>
      <c r="G233" s="7">
        <v>1125</v>
      </c>
      <c r="H233" s="7">
        <v>72</v>
      </c>
      <c r="I233" s="47">
        <v>15.625</v>
      </c>
    </row>
    <row r="234" spans="1:9" ht="12" customHeight="1" x14ac:dyDescent="0.2">
      <c r="A234" s="15">
        <f t="shared" si="3"/>
        <v>228</v>
      </c>
      <c r="B234" s="46">
        <v>302</v>
      </c>
      <c r="C234" s="16" t="s">
        <v>363</v>
      </c>
      <c r="D234" s="7">
        <v>2840</v>
      </c>
      <c r="E234" s="7">
        <v>70</v>
      </c>
      <c r="F234" s="7">
        <v>40.571428571428569</v>
      </c>
      <c r="G234" s="7">
        <v>0</v>
      </c>
      <c r="H234" s="7">
        <v>0</v>
      </c>
      <c r="I234" s="78" t="s">
        <v>411</v>
      </c>
    </row>
    <row r="235" spans="1:9" ht="12" customHeight="1" x14ac:dyDescent="0.2">
      <c r="A235" s="15">
        <f t="shared" si="3"/>
        <v>229</v>
      </c>
      <c r="B235" s="46">
        <v>303</v>
      </c>
      <c r="C235" s="16" t="s">
        <v>235</v>
      </c>
      <c r="D235" s="7">
        <v>117961</v>
      </c>
      <c r="E235" s="7">
        <v>1690</v>
      </c>
      <c r="F235" s="7">
        <v>69.79940828402367</v>
      </c>
      <c r="G235" s="7">
        <v>14975</v>
      </c>
      <c r="H235" s="7">
        <v>86</v>
      </c>
      <c r="I235" s="47">
        <v>174.12790697674419</v>
      </c>
    </row>
    <row r="236" spans="1:9" ht="12" customHeight="1" x14ac:dyDescent="0.2">
      <c r="A236" s="15">
        <f t="shared" si="3"/>
        <v>230</v>
      </c>
      <c r="B236" s="46">
        <v>304</v>
      </c>
      <c r="C236" s="16" t="s">
        <v>364</v>
      </c>
      <c r="D236" s="7">
        <v>36050</v>
      </c>
      <c r="E236" s="7">
        <v>116</v>
      </c>
      <c r="F236" s="7">
        <v>310.77586206896552</v>
      </c>
      <c r="G236" s="7">
        <v>4828</v>
      </c>
      <c r="H236" s="7">
        <v>115</v>
      </c>
      <c r="I236" s="47">
        <v>41.982608695652175</v>
      </c>
    </row>
    <row r="237" spans="1:9" ht="12" customHeight="1" x14ac:dyDescent="0.2">
      <c r="A237" s="15">
        <f t="shared" si="3"/>
        <v>231</v>
      </c>
      <c r="B237" s="46">
        <v>305</v>
      </c>
      <c r="C237" s="16" t="s">
        <v>365</v>
      </c>
      <c r="D237" s="7">
        <v>2500</v>
      </c>
      <c r="E237" s="7">
        <v>141</v>
      </c>
      <c r="F237" s="7">
        <v>17.730496453900709</v>
      </c>
      <c r="G237" s="7">
        <v>0</v>
      </c>
      <c r="H237" s="7">
        <v>0</v>
      </c>
      <c r="I237" s="78" t="s">
        <v>411</v>
      </c>
    </row>
    <row r="238" spans="1:9" ht="12" customHeight="1" x14ac:dyDescent="0.2">
      <c r="A238" s="15">
        <f t="shared" si="3"/>
        <v>232</v>
      </c>
      <c r="B238" s="46">
        <v>306</v>
      </c>
      <c r="C238" s="16" t="s">
        <v>366</v>
      </c>
      <c r="D238" s="7">
        <v>24000</v>
      </c>
      <c r="E238" s="7">
        <v>181</v>
      </c>
      <c r="F238" s="7">
        <v>132.59668508287294</v>
      </c>
      <c r="G238" s="7">
        <v>6000</v>
      </c>
      <c r="H238" s="7">
        <v>80</v>
      </c>
      <c r="I238" s="47">
        <v>75</v>
      </c>
    </row>
    <row r="239" spans="1:9" ht="12" customHeight="1" x14ac:dyDescent="0.2">
      <c r="A239" s="15">
        <f t="shared" si="3"/>
        <v>233</v>
      </c>
      <c r="B239" s="46">
        <v>307</v>
      </c>
      <c r="C239" s="16" t="s">
        <v>236</v>
      </c>
      <c r="D239" s="7">
        <v>12000</v>
      </c>
      <c r="E239" s="7">
        <v>86</v>
      </c>
      <c r="F239" s="7">
        <v>139.53488372093022</v>
      </c>
      <c r="G239" s="7">
        <v>0</v>
      </c>
      <c r="H239" s="7">
        <v>0</v>
      </c>
      <c r="I239" s="78" t="s">
        <v>411</v>
      </c>
    </row>
    <row r="240" spans="1:9" ht="12" customHeight="1" x14ac:dyDescent="0.2">
      <c r="A240" s="15">
        <f t="shared" si="3"/>
        <v>234</v>
      </c>
      <c r="B240" s="46">
        <v>308</v>
      </c>
      <c r="C240" s="16" t="s">
        <v>367</v>
      </c>
      <c r="D240" s="7">
        <v>9000</v>
      </c>
      <c r="E240" s="7">
        <v>258</v>
      </c>
      <c r="F240" s="7">
        <v>34.883720930232556</v>
      </c>
      <c r="G240" s="7">
        <v>3000</v>
      </c>
      <c r="H240" s="7">
        <v>10</v>
      </c>
      <c r="I240" s="47">
        <v>300</v>
      </c>
    </row>
    <row r="241" spans="1:9" ht="12" customHeight="1" x14ac:dyDescent="0.2">
      <c r="A241" s="15">
        <f t="shared" si="3"/>
        <v>235</v>
      </c>
      <c r="B241" s="46">
        <v>309</v>
      </c>
      <c r="C241" s="16" t="s">
        <v>237</v>
      </c>
      <c r="D241" s="7">
        <v>6006</v>
      </c>
      <c r="E241" s="7">
        <v>508</v>
      </c>
      <c r="F241" s="7">
        <v>11.822834645669291</v>
      </c>
      <c r="G241" s="7">
        <v>3006</v>
      </c>
      <c r="H241" s="7">
        <v>70</v>
      </c>
      <c r="I241" s="47">
        <v>42.942857142857143</v>
      </c>
    </row>
    <row r="242" spans="1:9" ht="12" customHeight="1" x14ac:dyDescent="0.2">
      <c r="A242" s="15">
        <f t="shared" si="3"/>
        <v>236</v>
      </c>
      <c r="B242" s="46">
        <v>310</v>
      </c>
      <c r="C242" s="16" t="s">
        <v>238</v>
      </c>
      <c r="D242" s="7">
        <v>16093</v>
      </c>
      <c r="E242" s="7">
        <v>322</v>
      </c>
      <c r="F242" s="7">
        <v>49.978260869565219</v>
      </c>
      <c r="G242" s="7">
        <v>3214</v>
      </c>
      <c r="H242" s="7">
        <v>60</v>
      </c>
      <c r="I242" s="47">
        <v>53.56666666666667</v>
      </c>
    </row>
    <row r="243" spans="1:9" ht="12" customHeight="1" x14ac:dyDescent="0.2">
      <c r="A243" s="15">
        <f t="shared" si="3"/>
        <v>237</v>
      </c>
      <c r="B243" s="46">
        <v>311</v>
      </c>
      <c r="C243" s="16" t="s">
        <v>239</v>
      </c>
      <c r="D243" s="7">
        <v>38255</v>
      </c>
      <c r="E243" s="7">
        <v>1371</v>
      </c>
      <c r="F243" s="7">
        <v>27.902990517870169</v>
      </c>
      <c r="G243" s="7">
        <v>5178</v>
      </c>
      <c r="H243" s="7">
        <v>365</v>
      </c>
      <c r="I243" s="47">
        <v>14.186301369863013</v>
      </c>
    </row>
    <row r="244" spans="1:9" ht="12" customHeight="1" x14ac:dyDescent="0.2">
      <c r="A244" s="15">
        <f t="shared" si="3"/>
        <v>238</v>
      </c>
      <c r="B244" s="46">
        <v>312</v>
      </c>
      <c r="C244" s="16" t="s">
        <v>433</v>
      </c>
      <c r="D244" s="7">
        <v>1620</v>
      </c>
      <c r="E244" s="7">
        <v>50</v>
      </c>
      <c r="F244" s="7">
        <v>32.4</v>
      </c>
      <c r="G244" s="7">
        <v>0</v>
      </c>
      <c r="H244" s="7">
        <v>0</v>
      </c>
      <c r="I244" s="78" t="s">
        <v>411</v>
      </c>
    </row>
    <row r="245" spans="1:9" ht="12" customHeight="1" x14ac:dyDescent="0.2">
      <c r="A245" s="15">
        <f t="shared" si="3"/>
        <v>239</v>
      </c>
      <c r="B245" s="46">
        <v>313</v>
      </c>
      <c r="C245" s="16" t="s">
        <v>368</v>
      </c>
      <c r="D245" s="7">
        <v>5293</v>
      </c>
      <c r="E245" s="7">
        <v>25</v>
      </c>
      <c r="F245" s="7">
        <v>211.72</v>
      </c>
      <c r="G245" s="7">
        <v>0</v>
      </c>
      <c r="H245" s="7">
        <v>0</v>
      </c>
      <c r="I245" s="78" t="s">
        <v>411</v>
      </c>
    </row>
    <row r="246" spans="1:9" ht="12" customHeight="1" x14ac:dyDescent="0.2">
      <c r="A246" s="15">
        <f t="shared" si="3"/>
        <v>240</v>
      </c>
      <c r="B246" s="46">
        <v>314</v>
      </c>
      <c r="C246" s="16" t="s">
        <v>369</v>
      </c>
      <c r="D246" s="7">
        <v>23011</v>
      </c>
      <c r="E246" s="7">
        <v>510</v>
      </c>
      <c r="F246" s="7">
        <v>45.119607843137253</v>
      </c>
      <c r="G246" s="7">
        <v>5801</v>
      </c>
      <c r="H246" s="7">
        <v>175</v>
      </c>
      <c r="I246" s="47">
        <v>33.148571428571429</v>
      </c>
    </row>
    <row r="247" spans="1:9" ht="12" customHeight="1" x14ac:dyDescent="0.2">
      <c r="A247" s="15">
        <f t="shared" si="3"/>
        <v>241</v>
      </c>
      <c r="B247" s="46">
        <v>315</v>
      </c>
      <c r="C247" s="16" t="s">
        <v>240</v>
      </c>
      <c r="D247" s="7">
        <v>20477</v>
      </c>
      <c r="E247" s="7">
        <v>410</v>
      </c>
      <c r="F247" s="7">
        <v>49.943902439024392</v>
      </c>
      <c r="G247" s="7">
        <v>2847</v>
      </c>
      <c r="H247" s="7">
        <v>57</v>
      </c>
      <c r="I247" s="47">
        <v>49.94736842105263</v>
      </c>
    </row>
    <row r="248" spans="1:9" ht="12" customHeight="1" x14ac:dyDescent="0.2">
      <c r="A248" s="15">
        <f t="shared" si="3"/>
        <v>242</v>
      </c>
      <c r="B248" s="46">
        <v>316</v>
      </c>
      <c r="C248" s="16" t="s">
        <v>241</v>
      </c>
      <c r="D248" s="7">
        <v>15270</v>
      </c>
      <c r="E248" s="7">
        <v>304</v>
      </c>
      <c r="F248" s="7">
        <v>50.23026315789474</v>
      </c>
      <c r="G248" s="7">
        <v>3043</v>
      </c>
      <c r="H248" s="7">
        <v>83</v>
      </c>
      <c r="I248" s="47">
        <v>36.662650602409641</v>
      </c>
    </row>
    <row r="249" spans="1:9" ht="12" customHeight="1" x14ac:dyDescent="0.2">
      <c r="A249" s="15">
        <f t="shared" si="3"/>
        <v>243</v>
      </c>
      <c r="B249" s="46">
        <v>317</v>
      </c>
      <c r="C249" s="16" t="s">
        <v>242</v>
      </c>
      <c r="D249" s="7">
        <v>10000</v>
      </c>
      <c r="E249" s="7">
        <v>301</v>
      </c>
      <c r="F249" s="7">
        <v>33.222591362126245</v>
      </c>
      <c r="G249" s="7">
        <v>2325</v>
      </c>
      <c r="H249" s="7">
        <v>70</v>
      </c>
      <c r="I249" s="47">
        <v>33.214285714285715</v>
      </c>
    </row>
    <row r="250" spans="1:9" ht="12" customHeight="1" x14ac:dyDescent="0.2">
      <c r="A250" s="15">
        <f t="shared" si="3"/>
        <v>244</v>
      </c>
      <c r="B250" s="46">
        <v>318</v>
      </c>
      <c r="C250" s="16" t="s">
        <v>243</v>
      </c>
      <c r="D250" s="7">
        <v>5000</v>
      </c>
      <c r="E250" s="7">
        <v>77</v>
      </c>
      <c r="F250" s="7">
        <v>64.935064935064929</v>
      </c>
      <c r="G250" s="7">
        <v>278</v>
      </c>
      <c r="H250" s="7">
        <v>18</v>
      </c>
      <c r="I250" s="47">
        <v>15.444444444444445</v>
      </c>
    </row>
    <row r="251" spans="1:9" ht="12" customHeight="1" x14ac:dyDescent="0.2">
      <c r="A251" s="15">
        <f t="shared" si="3"/>
        <v>245</v>
      </c>
      <c r="B251" s="46">
        <v>319</v>
      </c>
      <c r="C251" s="16" t="s">
        <v>370</v>
      </c>
      <c r="D251" s="7">
        <v>129250</v>
      </c>
      <c r="E251" s="7">
        <v>1363</v>
      </c>
      <c r="F251" s="7">
        <v>94.827586206896555</v>
      </c>
      <c r="G251" s="7">
        <v>10739</v>
      </c>
      <c r="H251" s="7">
        <v>85</v>
      </c>
      <c r="I251" s="47">
        <v>126.34117647058824</v>
      </c>
    </row>
    <row r="252" spans="1:9" ht="12" customHeight="1" x14ac:dyDescent="0.2">
      <c r="A252" s="15">
        <f t="shared" si="3"/>
        <v>246</v>
      </c>
      <c r="B252" s="46">
        <v>320</v>
      </c>
      <c r="C252" s="16" t="s">
        <v>406</v>
      </c>
      <c r="D252" s="7">
        <v>2300</v>
      </c>
      <c r="E252" s="7">
        <v>210</v>
      </c>
      <c r="F252" s="7">
        <v>10.952380952380953</v>
      </c>
      <c r="G252" s="7">
        <v>0</v>
      </c>
      <c r="H252" s="7">
        <v>0</v>
      </c>
      <c r="I252" s="78" t="s">
        <v>411</v>
      </c>
    </row>
    <row r="253" spans="1:9" ht="12" customHeight="1" x14ac:dyDescent="0.2">
      <c r="A253" s="15">
        <f t="shared" si="3"/>
        <v>247</v>
      </c>
      <c r="B253" s="46">
        <v>321</v>
      </c>
      <c r="C253" s="16" t="s">
        <v>244</v>
      </c>
      <c r="D253" s="7">
        <v>49398</v>
      </c>
      <c r="E253" s="7">
        <v>823</v>
      </c>
      <c r="F253" s="7">
        <v>60.021871202916159</v>
      </c>
      <c r="G253" s="7">
        <v>9415</v>
      </c>
      <c r="H253" s="7">
        <v>19</v>
      </c>
      <c r="I253" s="47">
        <v>495.5263157894737</v>
      </c>
    </row>
    <row r="254" spans="1:9" ht="12" customHeight="1" x14ac:dyDescent="0.2">
      <c r="A254" s="15">
        <f t="shared" si="3"/>
        <v>248</v>
      </c>
      <c r="B254" s="46">
        <v>322</v>
      </c>
      <c r="C254" s="16" t="s">
        <v>407</v>
      </c>
      <c r="D254" s="7">
        <v>10200</v>
      </c>
      <c r="E254" s="7">
        <v>89</v>
      </c>
      <c r="F254" s="7">
        <v>114.6067415730337</v>
      </c>
      <c r="G254" s="7">
        <v>0</v>
      </c>
      <c r="H254" s="7">
        <v>0</v>
      </c>
      <c r="I254" s="78" t="s">
        <v>411</v>
      </c>
    </row>
    <row r="255" spans="1:9" ht="12" customHeight="1" x14ac:dyDescent="0.2">
      <c r="A255" s="15">
        <f t="shared" si="3"/>
        <v>249</v>
      </c>
      <c r="B255" s="46">
        <v>323</v>
      </c>
      <c r="C255" s="16" t="s">
        <v>245</v>
      </c>
      <c r="D255" s="7">
        <v>49736</v>
      </c>
      <c r="E255" s="7">
        <v>2682</v>
      </c>
      <c r="F255" s="7">
        <v>18.544369873228934</v>
      </c>
      <c r="G255" s="7">
        <v>12182</v>
      </c>
      <c r="H255" s="7">
        <v>667</v>
      </c>
      <c r="I255" s="47">
        <v>18.263868065967017</v>
      </c>
    </row>
    <row r="256" spans="1:9" ht="12" customHeight="1" x14ac:dyDescent="0.2">
      <c r="A256" s="15">
        <f t="shared" si="3"/>
        <v>250</v>
      </c>
      <c r="B256" s="46">
        <v>324</v>
      </c>
      <c r="C256" s="16" t="s">
        <v>246</v>
      </c>
      <c r="D256" s="7">
        <v>235148</v>
      </c>
      <c r="E256" s="7">
        <v>1792</v>
      </c>
      <c r="F256" s="7">
        <v>131.22098214285714</v>
      </c>
      <c r="G256" s="7">
        <v>77794</v>
      </c>
      <c r="H256" s="7">
        <v>671</v>
      </c>
      <c r="I256" s="47">
        <v>115.93740685543965</v>
      </c>
    </row>
    <row r="257" spans="1:9" ht="12" customHeight="1" x14ac:dyDescent="0.2">
      <c r="A257" s="15">
        <f t="shared" si="3"/>
        <v>251</v>
      </c>
      <c r="B257" s="46">
        <v>326</v>
      </c>
      <c r="C257" s="16" t="s">
        <v>279</v>
      </c>
      <c r="D257" s="7">
        <v>39857</v>
      </c>
      <c r="E257" s="7">
        <v>938</v>
      </c>
      <c r="F257" s="7">
        <v>42.491471215351815</v>
      </c>
      <c r="G257" s="7">
        <v>5827</v>
      </c>
      <c r="H257" s="7">
        <v>137</v>
      </c>
      <c r="I257" s="47">
        <v>42.532846715328468</v>
      </c>
    </row>
    <row r="258" spans="1:9" ht="12" customHeight="1" x14ac:dyDescent="0.2">
      <c r="A258" s="15">
        <f t="shared" si="3"/>
        <v>252</v>
      </c>
      <c r="B258" s="46">
        <v>327</v>
      </c>
      <c r="C258" s="16" t="s">
        <v>371</v>
      </c>
      <c r="D258" s="7">
        <v>44063</v>
      </c>
      <c r="E258" s="7">
        <v>2281</v>
      </c>
      <c r="F258" s="7">
        <v>19.317404647084611</v>
      </c>
      <c r="G258" s="7">
        <v>8125</v>
      </c>
      <c r="H258" s="7">
        <v>602</v>
      </c>
      <c r="I258" s="47">
        <v>13.496677740863788</v>
      </c>
    </row>
    <row r="259" spans="1:9" ht="12" customHeight="1" x14ac:dyDescent="0.2">
      <c r="A259" s="15">
        <f t="shared" si="3"/>
        <v>253</v>
      </c>
      <c r="B259" s="46">
        <v>328</v>
      </c>
      <c r="C259" s="16" t="s">
        <v>248</v>
      </c>
      <c r="D259" s="7">
        <v>12030</v>
      </c>
      <c r="E259" s="7">
        <v>251</v>
      </c>
      <c r="F259" s="7">
        <v>47.928286852589643</v>
      </c>
      <c r="G259" s="7">
        <v>10000</v>
      </c>
      <c r="H259" s="7">
        <v>46</v>
      </c>
      <c r="I259" s="47">
        <v>217.39130434782609</v>
      </c>
    </row>
    <row r="260" spans="1:9" ht="12" customHeight="1" x14ac:dyDescent="0.2">
      <c r="A260" s="15">
        <f t="shared" si="3"/>
        <v>254</v>
      </c>
      <c r="B260" s="46">
        <v>329</v>
      </c>
      <c r="C260" s="16" t="s">
        <v>280</v>
      </c>
      <c r="D260" s="7">
        <v>19600</v>
      </c>
      <c r="E260" s="7">
        <v>196</v>
      </c>
      <c r="F260" s="7">
        <v>100</v>
      </c>
      <c r="G260" s="7">
        <v>11125</v>
      </c>
      <c r="H260" s="7">
        <v>150</v>
      </c>
      <c r="I260" s="47">
        <v>74.166666666666671</v>
      </c>
    </row>
    <row r="261" spans="1:9" ht="12" customHeight="1" x14ac:dyDescent="0.2">
      <c r="A261" s="15">
        <f t="shared" si="3"/>
        <v>255</v>
      </c>
      <c r="B261" s="46">
        <v>330</v>
      </c>
      <c r="C261" s="16" t="s">
        <v>452</v>
      </c>
      <c r="D261" s="7">
        <v>4500</v>
      </c>
      <c r="E261" s="7">
        <v>93</v>
      </c>
      <c r="F261" s="7">
        <v>48.387096774193552</v>
      </c>
      <c r="G261" s="7">
        <v>261</v>
      </c>
      <c r="H261" s="7">
        <v>11</v>
      </c>
      <c r="I261" s="47">
        <v>23.727272727272727</v>
      </c>
    </row>
    <row r="262" spans="1:9" ht="12" customHeight="1" x14ac:dyDescent="0.2">
      <c r="A262" s="15">
        <f t="shared" si="3"/>
        <v>256</v>
      </c>
      <c r="B262" s="46">
        <v>331</v>
      </c>
      <c r="C262" s="16" t="s">
        <v>372</v>
      </c>
      <c r="D262" s="7">
        <v>14225</v>
      </c>
      <c r="E262" s="7">
        <v>71</v>
      </c>
      <c r="F262" s="7">
        <v>200.35211267605635</v>
      </c>
      <c r="G262" s="7">
        <v>891</v>
      </c>
      <c r="H262" s="7">
        <v>7</v>
      </c>
      <c r="I262" s="47">
        <v>127.28571428571429</v>
      </c>
    </row>
    <row r="263" spans="1:9" ht="12" customHeight="1" x14ac:dyDescent="0.2">
      <c r="A263" s="15">
        <f t="shared" si="3"/>
        <v>257</v>
      </c>
      <c r="B263" s="46">
        <v>332</v>
      </c>
      <c r="C263" s="16" t="s">
        <v>455</v>
      </c>
      <c r="D263" s="7">
        <v>19682</v>
      </c>
      <c r="E263" s="7">
        <v>456</v>
      </c>
      <c r="F263" s="7">
        <v>43.162280701754383</v>
      </c>
      <c r="G263" s="7">
        <v>9186</v>
      </c>
      <c r="H263" s="7">
        <v>180</v>
      </c>
      <c r="I263" s="47">
        <v>51.033333333333331</v>
      </c>
    </row>
    <row r="264" spans="1:9" ht="12" customHeight="1" x14ac:dyDescent="0.2">
      <c r="A264" s="15">
        <f t="shared" si="3"/>
        <v>258</v>
      </c>
      <c r="B264" s="46">
        <v>333</v>
      </c>
      <c r="C264" s="16" t="s">
        <v>249</v>
      </c>
      <c r="D264" s="7">
        <v>4000</v>
      </c>
      <c r="E264" s="7">
        <v>93</v>
      </c>
      <c r="F264" s="7">
        <v>43.01075268817204</v>
      </c>
      <c r="G264" s="7">
        <v>536</v>
      </c>
      <c r="H264" s="7">
        <v>15</v>
      </c>
      <c r="I264" s="47">
        <v>35.733333333333334</v>
      </c>
    </row>
    <row r="265" spans="1:9" ht="12" customHeight="1" x14ac:dyDescent="0.2">
      <c r="A265" s="15">
        <f t="shared" ref="A265:A301" si="4">A264+1</f>
        <v>259</v>
      </c>
      <c r="B265" s="46">
        <v>334</v>
      </c>
      <c r="C265" s="16" t="s">
        <v>430</v>
      </c>
      <c r="D265" s="7">
        <v>44979</v>
      </c>
      <c r="E265" s="7">
        <v>362</v>
      </c>
      <c r="F265" s="7">
        <v>124.25138121546961</v>
      </c>
      <c r="G265" s="7">
        <v>34578</v>
      </c>
      <c r="H265" s="7">
        <v>209</v>
      </c>
      <c r="I265" s="47">
        <v>165.44497607655504</v>
      </c>
    </row>
    <row r="266" spans="1:9" ht="12" customHeight="1" x14ac:dyDescent="0.2">
      <c r="A266" s="15">
        <f t="shared" si="4"/>
        <v>260</v>
      </c>
      <c r="B266" s="46">
        <v>335</v>
      </c>
      <c r="C266" s="16" t="s">
        <v>250</v>
      </c>
      <c r="D266" s="7">
        <v>28636</v>
      </c>
      <c r="E266" s="7">
        <v>1278</v>
      </c>
      <c r="F266" s="7">
        <v>22.406885758998435</v>
      </c>
      <c r="G266" s="7">
        <v>3423</v>
      </c>
      <c r="H266" s="7">
        <v>264</v>
      </c>
      <c r="I266" s="47">
        <v>12.965909090909092</v>
      </c>
    </row>
    <row r="267" spans="1:9" ht="12" customHeight="1" x14ac:dyDescent="0.2">
      <c r="A267" s="15">
        <f t="shared" si="4"/>
        <v>261</v>
      </c>
      <c r="B267" s="46">
        <v>336</v>
      </c>
      <c r="C267" s="16" t="s">
        <v>251</v>
      </c>
      <c r="D267" s="7">
        <v>10000</v>
      </c>
      <c r="E267" s="7">
        <v>416</v>
      </c>
      <c r="F267" s="7">
        <v>24.03846153846154</v>
      </c>
      <c r="G267" s="7">
        <v>0</v>
      </c>
      <c r="H267" s="7">
        <v>0</v>
      </c>
      <c r="I267" s="78" t="s">
        <v>411</v>
      </c>
    </row>
    <row r="268" spans="1:9" ht="12" customHeight="1" x14ac:dyDescent="0.2">
      <c r="A268" s="15">
        <f t="shared" si="4"/>
        <v>262</v>
      </c>
      <c r="B268" s="46">
        <v>337</v>
      </c>
      <c r="C268" s="16" t="s">
        <v>373</v>
      </c>
      <c r="D268" s="7">
        <v>20000</v>
      </c>
      <c r="E268" s="7">
        <v>646</v>
      </c>
      <c r="F268" s="7">
        <v>30.959752321981423</v>
      </c>
      <c r="G268" s="7">
        <v>6230</v>
      </c>
      <c r="H268" s="7">
        <v>94</v>
      </c>
      <c r="I268" s="47">
        <v>66.276595744680847</v>
      </c>
    </row>
    <row r="269" spans="1:9" ht="12" customHeight="1" x14ac:dyDescent="0.2">
      <c r="A269" s="15">
        <f t="shared" si="4"/>
        <v>263</v>
      </c>
      <c r="B269" s="46">
        <v>339</v>
      </c>
      <c r="C269" s="16" t="s">
        <v>374</v>
      </c>
      <c r="D269" s="7">
        <v>28540</v>
      </c>
      <c r="E269" s="7">
        <v>1019</v>
      </c>
      <c r="F269" s="7">
        <v>28.007850834151128</v>
      </c>
      <c r="G269" s="7">
        <v>2600</v>
      </c>
      <c r="H269" s="7">
        <v>24</v>
      </c>
      <c r="I269" s="47">
        <v>108.33333333333333</v>
      </c>
    </row>
    <row r="270" spans="1:9" ht="12" customHeight="1" x14ac:dyDescent="0.2">
      <c r="A270" s="15">
        <f t="shared" si="4"/>
        <v>264</v>
      </c>
      <c r="B270" s="46">
        <v>341</v>
      </c>
      <c r="C270" s="16" t="s">
        <v>253</v>
      </c>
      <c r="D270" s="7">
        <v>23000</v>
      </c>
      <c r="E270" s="7">
        <v>1007</v>
      </c>
      <c r="F270" s="7">
        <v>22.840119165839127</v>
      </c>
      <c r="G270" s="7">
        <v>0</v>
      </c>
      <c r="H270" s="7">
        <v>0</v>
      </c>
      <c r="I270" s="78" t="s">
        <v>411</v>
      </c>
    </row>
    <row r="271" spans="1:9" ht="12" customHeight="1" x14ac:dyDescent="0.2">
      <c r="A271" s="15">
        <f t="shared" si="4"/>
        <v>265</v>
      </c>
      <c r="B271" s="46">
        <v>342</v>
      </c>
      <c r="C271" s="16" t="s">
        <v>375</v>
      </c>
      <c r="D271" s="7">
        <v>29832</v>
      </c>
      <c r="E271" s="7">
        <v>1587</v>
      </c>
      <c r="F271" s="7">
        <v>18.79773156899811</v>
      </c>
      <c r="G271" s="7">
        <v>8489</v>
      </c>
      <c r="H271" s="7">
        <v>321</v>
      </c>
      <c r="I271" s="47">
        <v>26.445482866043612</v>
      </c>
    </row>
    <row r="272" spans="1:9" ht="12" customHeight="1" x14ac:dyDescent="0.2">
      <c r="A272" s="15">
        <f t="shared" si="4"/>
        <v>266</v>
      </c>
      <c r="B272" s="46">
        <v>343</v>
      </c>
      <c r="C272" s="16" t="s">
        <v>254</v>
      </c>
      <c r="D272" s="7">
        <v>21178</v>
      </c>
      <c r="E272" s="7">
        <v>496</v>
      </c>
      <c r="F272" s="7">
        <v>42.697580645161288</v>
      </c>
      <c r="G272" s="7">
        <v>6720</v>
      </c>
      <c r="H272" s="7">
        <v>317</v>
      </c>
      <c r="I272" s="47">
        <v>21.198738170347003</v>
      </c>
    </row>
    <row r="273" spans="1:9" ht="12" customHeight="1" x14ac:dyDescent="0.2">
      <c r="A273" s="15">
        <f t="shared" si="4"/>
        <v>267</v>
      </c>
      <c r="B273" s="46">
        <v>344</v>
      </c>
      <c r="C273" s="16" t="s">
        <v>376</v>
      </c>
      <c r="D273" s="7">
        <v>4000</v>
      </c>
      <c r="E273" s="7">
        <v>451</v>
      </c>
      <c r="F273" s="7">
        <v>8.8691796008869179</v>
      </c>
      <c r="G273" s="7">
        <v>0</v>
      </c>
      <c r="H273" s="7">
        <v>0</v>
      </c>
      <c r="I273" s="78" t="s">
        <v>411</v>
      </c>
    </row>
    <row r="274" spans="1:9" ht="12" customHeight="1" x14ac:dyDescent="0.2">
      <c r="A274" s="15">
        <f t="shared" si="4"/>
        <v>268</v>
      </c>
      <c r="B274" s="46">
        <v>345</v>
      </c>
      <c r="C274" s="16" t="s">
        <v>416</v>
      </c>
      <c r="D274" s="7">
        <v>36879</v>
      </c>
      <c r="E274" s="7">
        <v>917</v>
      </c>
      <c r="F274" s="7">
        <v>40.217011995637947</v>
      </c>
      <c r="G274" s="7">
        <v>26569</v>
      </c>
      <c r="H274" s="7">
        <v>365</v>
      </c>
      <c r="I274" s="47">
        <v>72.791780821917811</v>
      </c>
    </row>
    <row r="275" spans="1:9" ht="12" customHeight="1" x14ac:dyDescent="0.2">
      <c r="A275" s="15">
        <f t="shared" si="4"/>
        <v>269</v>
      </c>
      <c r="B275" s="46">
        <v>346</v>
      </c>
      <c r="C275" s="16" t="s">
        <v>255</v>
      </c>
      <c r="D275" s="7">
        <v>7695</v>
      </c>
      <c r="E275" s="7">
        <v>85</v>
      </c>
      <c r="F275" s="7">
        <v>90.529411764705884</v>
      </c>
      <c r="G275" s="7">
        <v>0</v>
      </c>
      <c r="H275" s="7">
        <v>0</v>
      </c>
      <c r="I275" s="78" t="s">
        <v>411</v>
      </c>
    </row>
    <row r="276" spans="1:9" ht="12" customHeight="1" x14ac:dyDescent="0.2">
      <c r="A276" s="15">
        <f t="shared" si="4"/>
        <v>270</v>
      </c>
      <c r="B276" s="46">
        <v>347</v>
      </c>
      <c r="C276" s="16" t="s">
        <v>377</v>
      </c>
      <c r="D276" s="7">
        <v>8000</v>
      </c>
      <c r="E276" s="7">
        <v>449</v>
      </c>
      <c r="F276" s="7">
        <v>17.817371937639198</v>
      </c>
      <c r="G276" s="7">
        <v>3000</v>
      </c>
      <c r="H276" s="7">
        <v>50</v>
      </c>
      <c r="I276" s="47">
        <v>60</v>
      </c>
    </row>
    <row r="277" spans="1:9" ht="12" customHeight="1" x14ac:dyDescent="0.2">
      <c r="A277" s="15">
        <f t="shared" si="4"/>
        <v>271</v>
      </c>
      <c r="B277" s="46">
        <v>348</v>
      </c>
      <c r="C277" s="16" t="s">
        <v>256</v>
      </c>
      <c r="D277" s="7">
        <v>40946</v>
      </c>
      <c r="E277" s="7">
        <v>2670</v>
      </c>
      <c r="F277" s="7">
        <v>15.33558052434457</v>
      </c>
      <c r="G277" s="7">
        <v>18746</v>
      </c>
      <c r="H277" s="7">
        <v>585</v>
      </c>
      <c r="I277" s="47">
        <v>32.044444444444444</v>
      </c>
    </row>
    <row r="278" spans="1:9" ht="12" customHeight="1" x14ac:dyDescent="0.2">
      <c r="A278" s="15">
        <f t="shared" si="4"/>
        <v>272</v>
      </c>
      <c r="B278" s="46">
        <v>349</v>
      </c>
      <c r="C278" s="16" t="s">
        <v>378</v>
      </c>
      <c r="D278" s="7">
        <v>50000</v>
      </c>
      <c r="E278" s="7">
        <v>1398</v>
      </c>
      <c r="F278" s="7">
        <v>35.765379113018597</v>
      </c>
      <c r="G278" s="7">
        <v>13940</v>
      </c>
      <c r="H278" s="7">
        <v>176</v>
      </c>
      <c r="I278" s="47">
        <v>79.204545454545453</v>
      </c>
    </row>
    <row r="279" spans="1:9" ht="12" customHeight="1" x14ac:dyDescent="0.2">
      <c r="A279" s="15">
        <f t="shared" si="4"/>
        <v>273</v>
      </c>
      <c r="B279" s="46">
        <v>350</v>
      </c>
      <c r="C279" s="16" t="s">
        <v>257</v>
      </c>
      <c r="D279" s="7">
        <v>30000</v>
      </c>
      <c r="E279" s="7">
        <v>659</v>
      </c>
      <c r="F279" s="7">
        <v>45.523520485584221</v>
      </c>
      <c r="G279" s="7">
        <v>555</v>
      </c>
      <c r="H279" s="7">
        <v>27</v>
      </c>
      <c r="I279" s="47">
        <v>20.555555555555557</v>
      </c>
    </row>
    <row r="280" spans="1:9" ht="12" customHeight="1" x14ac:dyDescent="0.2">
      <c r="A280" s="15">
        <f t="shared" si="4"/>
        <v>274</v>
      </c>
      <c r="B280" s="46">
        <v>351</v>
      </c>
      <c r="C280" s="16" t="s">
        <v>408</v>
      </c>
      <c r="D280" s="7">
        <v>9648</v>
      </c>
      <c r="E280" s="7">
        <v>165</v>
      </c>
      <c r="F280" s="7">
        <v>58.472727272727276</v>
      </c>
      <c r="G280" s="7">
        <v>9648</v>
      </c>
      <c r="H280" s="7">
        <v>165</v>
      </c>
      <c r="I280" s="47">
        <v>58.472727272727276</v>
      </c>
    </row>
    <row r="281" spans="1:9" ht="12" customHeight="1" x14ac:dyDescent="0.2">
      <c r="A281" s="15">
        <f t="shared" si="4"/>
        <v>275</v>
      </c>
      <c r="B281" s="46">
        <v>352</v>
      </c>
      <c r="C281" s="16" t="s">
        <v>258</v>
      </c>
      <c r="D281" s="7">
        <v>784</v>
      </c>
      <c r="E281" s="7">
        <v>31</v>
      </c>
      <c r="F281" s="7">
        <v>25.29032258064516</v>
      </c>
      <c r="G281" s="7">
        <v>0</v>
      </c>
      <c r="H281" s="7">
        <v>0</v>
      </c>
      <c r="I281" s="78" t="s">
        <v>411</v>
      </c>
    </row>
    <row r="282" spans="1:9" ht="12" customHeight="1" x14ac:dyDescent="0.2">
      <c r="A282" s="15">
        <f t="shared" si="4"/>
        <v>276</v>
      </c>
      <c r="B282" s="46">
        <v>353</v>
      </c>
      <c r="C282" s="16" t="s">
        <v>448</v>
      </c>
      <c r="D282" s="7">
        <v>46214</v>
      </c>
      <c r="E282" s="7">
        <v>3443</v>
      </c>
      <c r="F282" s="7">
        <v>13.422596572756317</v>
      </c>
      <c r="G282" s="7">
        <v>7303</v>
      </c>
      <c r="H282" s="7">
        <v>578</v>
      </c>
      <c r="I282" s="47">
        <v>12.634948096885813</v>
      </c>
    </row>
    <row r="283" spans="1:9" ht="12" customHeight="1" x14ac:dyDescent="0.2">
      <c r="A283" s="15">
        <f t="shared" si="4"/>
        <v>277</v>
      </c>
      <c r="B283" s="46">
        <v>354</v>
      </c>
      <c r="C283" s="16" t="s">
        <v>259</v>
      </c>
      <c r="D283" s="7">
        <v>74534</v>
      </c>
      <c r="E283" s="7">
        <v>1717</v>
      </c>
      <c r="F283" s="7">
        <v>43.409435061153175</v>
      </c>
      <c r="G283" s="7">
        <v>6985</v>
      </c>
      <c r="H283" s="7">
        <v>160</v>
      </c>
      <c r="I283" s="47">
        <v>43.65625</v>
      </c>
    </row>
    <row r="284" spans="1:9" ht="12" customHeight="1" x14ac:dyDescent="0.2">
      <c r="A284" s="15">
        <f t="shared" si="4"/>
        <v>278</v>
      </c>
      <c r="B284" s="46">
        <v>355</v>
      </c>
      <c r="C284" s="16" t="s">
        <v>379</v>
      </c>
      <c r="D284" s="7">
        <v>6000</v>
      </c>
      <c r="E284" s="7">
        <v>300</v>
      </c>
      <c r="F284" s="7">
        <v>20</v>
      </c>
      <c r="G284" s="7">
        <v>3000</v>
      </c>
      <c r="H284" s="7">
        <v>150</v>
      </c>
      <c r="I284" s="47">
        <v>20</v>
      </c>
    </row>
    <row r="285" spans="1:9" ht="12" customHeight="1" x14ac:dyDescent="0.2">
      <c r="A285" s="15">
        <f t="shared" si="4"/>
        <v>279</v>
      </c>
      <c r="B285" s="46">
        <v>356</v>
      </c>
      <c r="C285" s="16" t="s">
        <v>380</v>
      </c>
      <c r="D285" s="7">
        <v>37000</v>
      </c>
      <c r="E285" s="7">
        <v>236</v>
      </c>
      <c r="F285" s="7">
        <v>156.77966101694915</v>
      </c>
      <c r="G285" s="7">
        <v>22105</v>
      </c>
      <c r="H285" s="7">
        <v>56</v>
      </c>
      <c r="I285" s="47">
        <v>394.73214285714283</v>
      </c>
    </row>
    <row r="286" spans="1:9" ht="12" customHeight="1" x14ac:dyDescent="0.2">
      <c r="A286" s="15">
        <f t="shared" si="4"/>
        <v>280</v>
      </c>
      <c r="B286" s="46">
        <v>357</v>
      </c>
      <c r="C286" s="16" t="s">
        <v>281</v>
      </c>
      <c r="D286" s="7">
        <v>28500</v>
      </c>
      <c r="E286" s="7">
        <v>446</v>
      </c>
      <c r="F286" s="7">
        <v>63.901345291479821</v>
      </c>
      <c r="G286" s="7">
        <v>7000</v>
      </c>
      <c r="H286" s="7">
        <v>65</v>
      </c>
      <c r="I286" s="47">
        <v>107.69230769230769</v>
      </c>
    </row>
    <row r="287" spans="1:9" s="82" customFormat="1" ht="12" customHeight="1" x14ac:dyDescent="0.2">
      <c r="A287" s="15">
        <f t="shared" si="4"/>
        <v>281</v>
      </c>
      <c r="B287" s="46">
        <v>359</v>
      </c>
      <c r="C287" s="16" t="s">
        <v>260</v>
      </c>
      <c r="D287" s="7">
        <v>10000</v>
      </c>
      <c r="E287" s="7">
        <v>614</v>
      </c>
      <c r="F287" s="7">
        <v>16.286644951140065</v>
      </c>
      <c r="G287" s="7">
        <v>674</v>
      </c>
      <c r="H287" s="7">
        <v>58</v>
      </c>
      <c r="I287" s="47">
        <v>11.620689655172415</v>
      </c>
    </row>
    <row r="288" spans="1:9" s="82" customFormat="1" ht="12" customHeight="1" x14ac:dyDescent="0.2">
      <c r="A288" s="15">
        <f t="shared" si="4"/>
        <v>282</v>
      </c>
      <c r="B288" s="46">
        <v>360</v>
      </c>
      <c r="C288" s="16" t="s">
        <v>261</v>
      </c>
      <c r="D288" s="7">
        <v>33082</v>
      </c>
      <c r="E288" s="7">
        <v>405</v>
      </c>
      <c r="F288" s="7">
        <v>81.683950617283955</v>
      </c>
      <c r="G288" s="7">
        <v>13682</v>
      </c>
      <c r="H288" s="7">
        <v>210</v>
      </c>
      <c r="I288" s="47">
        <v>65.152380952380952</v>
      </c>
    </row>
    <row r="289" spans="1:9" s="82" customFormat="1" ht="12" customHeight="1" x14ac:dyDescent="0.2">
      <c r="A289" s="15">
        <f t="shared" si="4"/>
        <v>283</v>
      </c>
      <c r="B289" s="46">
        <v>361</v>
      </c>
      <c r="C289" s="16" t="s">
        <v>434</v>
      </c>
      <c r="D289" s="7">
        <v>60773</v>
      </c>
      <c r="E289" s="7">
        <v>2527</v>
      </c>
      <c r="F289" s="7">
        <v>24.049465769687377</v>
      </c>
      <c r="G289" s="7">
        <v>15739</v>
      </c>
      <c r="H289" s="7">
        <v>844</v>
      </c>
      <c r="I289" s="47">
        <v>18.648104265402843</v>
      </c>
    </row>
    <row r="290" spans="1:9" s="82" customFormat="1" ht="12" customHeight="1" x14ac:dyDescent="0.2">
      <c r="A290" s="15">
        <f t="shared" si="4"/>
        <v>284</v>
      </c>
      <c r="B290" s="46">
        <v>364</v>
      </c>
      <c r="C290" s="16" t="s">
        <v>382</v>
      </c>
      <c r="D290" s="7">
        <v>21500</v>
      </c>
      <c r="E290" s="7">
        <v>268</v>
      </c>
      <c r="F290" s="7">
        <v>80.223880597014926</v>
      </c>
      <c r="G290" s="7">
        <v>0</v>
      </c>
      <c r="H290" s="7">
        <v>0</v>
      </c>
      <c r="I290" s="78" t="s">
        <v>411</v>
      </c>
    </row>
    <row r="291" spans="1:9" s="82" customFormat="1" ht="12" customHeight="1" x14ac:dyDescent="0.2">
      <c r="A291" s="15">
        <f t="shared" si="4"/>
        <v>285</v>
      </c>
      <c r="B291" s="46">
        <v>365</v>
      </c>
      <c r="C291" s="16" t="s">
        <v>409</v>
      </c>
      <c r="D291" s="7">
        <v>40656</v>
      </c>
      <c r="E291" s="7">
        <v>591</v>
      </c>
      <c r="F291" s="7">
        <v>68.791878172588838</v>
      </c>
      <c r="G291" s="7">
        <v>3948</v>
      </c>
      <c r="H291" s="7">
        <v>55</v>
      </c>
      <c r="I291" s="47">
        <v>71.781818181818181</v>
      </c>
    </row>
    <row r="292" spans="1:9" s="82" customFormat="1" ht="12" customHeight="1" x14ac:dyDescent="0.2">
      <c r="A292" s="15">
        <f t="shared" si="4"/>
        <v>286</v>
      </c>
      <c r="B292" s="46">
        <v>366</v>
      </c>
      <c r="C292" s="16" t="s">
        <v>264</v>
      </c>
      <c r="D292" s="7">
        <v>19884</v>
      </c>
      <c r="E292" s="7">
        <v>630</v>
      </c>
      <c r="F292" s="7">
        <v>31.561904761904763</v>
      </c>
      <c r="G292" s="7">
        <v>13790</v>
      </c>
      <c r="H292" s="7">
        <v>135</v>
      </c>
      <c r="I292" s="47">
        <v>102.14814814814815</v>
      </c>
    </row>
    <row r="293" spans="1:9" s="82" customFormat="1" ht="12" customHeight="1" x14ac:dyDescent="0.2">
      <c r="A293" s="15">
        <f t="shared" si="4"/>
        <v>287</v>
      </c>
      <c r="B293" s="46">
        <v>368</v>
      </c>
      <c r="C293" s="16" t="s">
        <v>384</v>
      </c>
      <c r="D293" s="7">
        <v>14421</v>
      </c>
      <c r="E293" s="7">
        <v>1372</v>
      </c>
      <c r="F293" s="7">
        <v>10.510932944606415</v>
      </c>
      <c r="G293" s="7">
        <v>2915</v>
      </c>
      <c r="H293" s="7">
        <v>232</v>
      </c>
      <c r="I293" s="47">
        <v>12.564655172413794</v>
      </c>
    </row>
    <row r="294" spans="1:9" s="82" customFormat="1" ht="12" customHeight="1" x14ac:dyDescent="0.2">
      <c r="A294" s="15">
        <f t="shared" si="4"/>
        <v>288</v>
      </c>
      <c r="B294" s="46">
        <v>369</v>
      </c>
      <c r="C294" s="16" t="s">
        <v>385</v>
      </c>
      <c r="D294" s="7">
        <v>17115</v>
      </c>
      <c r="E294" s="7">
        <v>384</v>
      </c>
      <c r="F294" s="7">
        <v>44.5703125</v>
      </c>
      <c r="G294" s="7">
        <v>2323</v>
      </c>
      <c r="H294" s="7">
        <v>19</v>
      </c>
      <c r="I294" s="47">
        <v>122.26315789473684</v>
      </c>
    </row>
    <row r="295" spans="1:9" s="82" customFormat="1" ht="12" customHeight="1" x14ac:dyDescent="0.2">
      <c r="A295" s="15">
        <f t="shared" si="4"/>
        <v>289</v>
      </c>
      <c r="B295" s="46">
        <v>370</v>
      </c>
      <c r="C295" s="16" t="s">
        <v>265</v>
      </c>
      <c r="D295" s="7">
        <v>21076</v>
      </c>
      <c r="E295" s="7">
        <v>1183</v>
      </c>
      <c r="F295" s="7">
        <v>17.815722738799661</v>
      </c>
      <c r="G295" s="7">
        <v>1558</v>
      </c>
      <c r="H295" s="7">
        <v>103</v>
      </c>
      <c r="I295" s="47">
        <v>15.126213592233009</v>
      </c>
    </row>
    <row r="296" spans="1:9" s="82" customFormat="1" ht="12" customHeight="1" x14ac:dyDescent="0.2">
      <c r="A296" s="15">
        <f t="shared" si="4"/>
        <v>290</v>
      </c>
      <c r="B296" s="46">
        <v>372</v>
      </c>
      <c r="C296" s="16" t="s">
        <v>410</v>
      </c>
      <c r="D296" s="7">
        <v>5000</v>
      </c>
      <c r="E296" s="7">
        <v>220</v>
      </c>
      <c r="F296" s="7">
        <v>22.727272727272727</v>
      </c>
      <c r="G296" s="7">
        <v>1875</v>
      </c>
      <c r="H296" s="7">
        <v>85</v>
      </c>
      <c r="I296" s="47">
        <v>22.058823529411764</v>
      </c>
    </row>
    <row r="297" spans="1:9" s="167" customFormat="1" ht="12" customHeight="1" x14ac:dyDescent="0.2">
      <c r="A297" s="15">
        <f t="shared" si="4"/>
        <v>291</v>
      </c>
      <c r="B297" s="46">
        <v>373</v>
      </c>
      <c r="C297" s="16" t="s">
        <v>266</v>
      </c>
      <c r="D297" s="7">
        <v>8195</v>
      </c>
      <c r="E297" s="7">
        <v>600</v>
      </c>
      <c r="F297" s="7">
        <v>13.658333333333333</v>
      </c>
      <c r="G297" s="7">
        <v>2499</v>
      </c>
      <c r="H297" s="7">
        <v>182</v>
      </c>
      <c r="I297" s="47">
        <v>13.73076923076923</v>
      </c>
    </row>
    <row r="298" spans="1:9" s="167" customFormat="1" ht="12" customHeight="1" x14ac:dyDescent="0.2">
      <c r="A298" s="15">
        <f t="shared" si="4"/>
        <v>292</v>
      </c>
      <c r="B298" s="46">
        <v>374</v>
      </c>
      <c r="C298" s="16" t="s">
        <v>387</v>
      </c>
      <c r="D298" s="7">
        <v>42012</v>
      </c>
      <c r="E298" s="7">
        <v>686</v>
      </c>
      <c r="F298" s="7">
        <v>61.241982507288633</v>
      </c>
      <c r="G298" s="7">
        <v>16872</v>
      </c>
      <c r="H298" s="7">
        <v>353</v>
      </c>
      <c r="I298" s="47">
        <v>47.79603399433428</v>
      </c>
    </row>
    <row r="299" spans="1:9" s="167" customFormat="1" ht="12" customHeight="1" x14ac:dyDescent="0.2">
      <c r="A299" s="15">
        <f t="shared" si="4"/>
        <v>293</v>
      </c>
      <c r="B299" s="46">
        <v>377</v>
      </c>
      <c r="C299" s="16" t="s">
        <v>431</v>
      </c>
      <c r="D299" s="7">
        <v>7205</v>
      </c>
      <c r="E299" s="7">
        <v>321</v>
      </c>
      <c r="F299" s="7">
        <v>22.445482866043612</v>
      </c>
      <c r="G299" s="7">
        <v>0</v>
      </c>
      <c r="H299" s="7">
        <v>0</v>
      </c>
      <c r="I299" s="78" t="s">
        <v>411</v>
      </c>
    </row>
    <row r="300" spans="1:9" s="167" customFormat="1" ht="12" customHeight="1" x14ac:dyDescent="0.2">
      <c r="A300" s="15">
        <f t="shared" si="4"/>
        <v>294</v>
      </c>
      <c r="B300" s="46">
        <v>379</v>
      </c>
      <c r="C300" s="16" t="s">
        <v>269</v>
      </c>
      <c r="D300" s="7">
        <v>103423</v>
      </c>
      <c r="E300" s="7">
        <v>2691</v>
      </c>
      <c r="F300" s="7">
        <v>38.432924563359343</v>
      </c>
      <c r="G300" s="7">
        <v>26672</v>
      </c>
      <c r="H300" s="7">
        <v>156</v>
      </c>
      <c r="I300" s="47">
        <v>170.97435897435898</v>
      </c>
    </row>
    <row r="301" spans="1:9" s="167" customFormat="1" ht="12" customHeight="1" x14ac:dyDescent="0.2">
      <c r="A301" s="15">
        <f t="shared" si="4"/>
        <v>295</v>
      </c>
      <c r="B301" s="46">
        <v>380</v>
      </c>
      <c r="C301" s="16" t="s">
        <v>270</v>
      </c>
      <c r="D301" s="7">
        <v>9761</v>
      </c>
      <c r="E301" s="7">
        <v>226</v>
      </c>
      <c r="F301" s="7">
        <v>43.190265486725664</v>
      </c>
      <c r="G301" s="7">
        <v>859</v>
      </c>
      <c r="H301" s="7">
        <v>19</v>
      </c>
      <c r="I301" s="47">
        <v>45.210526315789473</v>
      </c>
    </row>
    <row r="302" spans="1:9" s="25" customFormat="1" ht="12" customHeight="1" x14ac:dyDescent="0.2">
      <c r="A302" s="91" t="s">
        <v>4</v>
      </c>
      <c r="B302" s="92" t="s">
        <v>4</v>
      </c>
      <c r="C302" s="93" t="s">
        <v>3</v>
      </c>
      <c r="D302" s="94">
        <f>SUM(D7:D301)</f>
        <v>8260713</v>
      </c>
      <c r="E302" s="94">
        <f>SUM(E7:E301)</f>
        <v>170463</v>
      </c>
      <c r="F302" s="96" t="s">
        <v>4</v>
      </c>
      <c r="G302" s="94">
        <f t="shared" ref="G302:H302" si="5">SUM(G7:G301)</f>
        <v>1703475</v>
      </c>
      <c r="H302" s="94">
        <f t="shared" si="5"/>
        <v>32183</v>
      </c>
      <c r="I302" s="95" t="s">
        <v>4</v>
      </c>
    </row>
  </sheetData>
  <sheetProtection password="DFC8" sheet="1" objects="1" scenarios="1"/>
  <mergeCells count="7">
    <mergeCell ref="A3:A5"/>
    <mergeCell ref="A1:I1"/>
    <mergeCell ref="D4:F4"/>
    <mergeCell ref="G4:I4"/>
    <mergeCell ref="D3:I3"/>
    <mergeCell ref="C3:C5"/>
    <mergeCell ref="B3:B5"/>
  </mergeCells>
  <phoneticPr fontId="8" type="noConversion"/>
  <printOptions horizontalCentered="1"/>
  <pageMargins left="0.78740157480314965" right="0.78740157480314965" top="0.70866141732283472" bottom="0.62992125984251968" header="0.39370078740157483" footer="0.31496062992125984"/>
  <pageSetup paperSize="9" firstPageNumber="110" orientation="portrait" horizontalDpi="1200" verticalDpi="1200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FF00"/>
  </sheetPr>
  <dimension ref="A1:G53"/>
  <sheetViews>
    <sheetView zoomScale="115" zoomScaleNormal="115" workbookViewId="0">
      <selection sqref="A1:F1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7.42578125" style="20" customWidth="1"/>
    <col min="5" max="5" width="15.5703125" style="20" customWidth="1"/>
    <col min="6" max="6" width="16.140625" style="58" customWidth="1"/>
    <col min="7" max="16384" width="9.140625" style="20"/>
  </cols>
  <sheetData>
    <row r="1" spans="1:7" ht="28.5" customHeight="1" x14ac:dyDescent="0.2">
      <c r="A1" s="229" t="s">
        <v>531</v>
      </c>
      <c r="B1" s="262"/>
      <c r="C1" s="262"/>
      <c r="D1" s="262"/>
      <c r="E1" s="262"/>
      <c r="F1" s="262"/>
    </row>
    <row r="2" spans="1:7" ht="15" customHeight="1" x14ac:dyDescent="0.2"/>
    <row r="3" spans="1:7" s="24" customFormat="1" ht="21" customHeight="1" x14ac:dyDescent="0.2">
      <c r="A3" s="281" t="s">
        <v>13</v>
      </c>
      <c r="B3" s="277" t="s">
        <v>1</v>
      </c>
      <c r="C3" s="277" t="s">
        <v>0</v>
      </c>
      <c r="D3" s="279" t="s">
        <v>45</v>
      </c>
      <c r="E3" s="279"/>
      <c r="F3" s="280"/>
    </row>
    <row r="4" spans="1:7" s="19" customFormat="1" ht="21" customHeight="1" x14ac:dyDescent="0.2">
      <c r="A4" s="282"/>
      <c r="B4" s="278"/>
      <c r="C4" s="240"/>
      <c r="D4" s="150" t="s">
        <v>7</v>
      </c>
      <c r="E4" s="151" t="s">
        <v>52</v>
      </c>
      <c r="F4" s="152" t="s">
        <v>46</v>
      </c>
      <c r="G4" s="64"/>
    </row>
    <row r="5" spans="1:7" ht="12" customHeight="1" x14ac:dyDescent="0.2">
      <c r="A5" s="65">
        <v>1</v>
      </c>
      <c r="B5" s="68">
        <v>1</v>
      </c>
      <c r="C5" s="66" t="s">
        <v>79</v>
      </c>
      <c r="D5" s="67">
        <v>27913</v>
      </c>
      <c r="E5" s="68">
        <v>7</v>
      </c>
      <c r="F5" s="81">
        <v>3987.5714285714284</v>
      </c>
    </row>
    <row r="6" spans="1:7" ht="12" customHeight="1" x14ac:dyDescent="0.2">
      <c r="A6" s="65">
        <f>A5+1</f>
        <v>2</v>
      </c>
      <c r="B6" s="68">
        <v>5</v>
      </c>
      <c r="C6" s="66" t="s">
        <v>83</v>
      </c>
      <c r="D6" s="67">
        <v>9157</v>
      </c>
      <c r="E6" s="68">
        <v>5</v>
      </c>
      <c r="F6" s="81">
        <v>1831.4</v>
      </c>
    </row>
    <row r="7" spans="1:7" ht="12" customHeight="1" x14ac:dyDescent="0.2">
      <c r="A7" s="65">
        <f t="shared" ref="A7:A52" si="0">A6+1</f>
        <v>3</v>
      </c>
      <c r="B7" s="68">
        <v>8</v>
      </c>
      <c r="C7" s="66" t="s">
        <v>84</v>
      </c>
      <c r="D7" s="67">
        <v>60000</v>
      </c>
      <c r="E7" s="68">
        <v>11</v>
      </c>
      <c r="F7" s="81">
        <v>5454.545454545455</v>
      </c>
    </row>
    <row r="8" spans="1:7" ht="12" customHeight="1" x14ac:dyDescent="0.2">
      <c r="A8" s="65">
        <f t="shared" si="0"/>
        <v>4</v>
      </c>
      <c r="B8" s="68">
        <v>22</v>
      </c>
      <c r="C8" s="66" t="s">
        <v>419</v>
      </c>
      <c r="D8" s="67">
        <v>20000</v>
      </c>
      <c r="E8" s="68">
        <v>2</v>
      </c>
      <c r="F8" s="81">
        <v>10000</v>
      </c>
    </row>
    <row r="9" spans="1:7" ht="12" customHeight="1" x14ac:dyDescent="0.2">
      <c r="A9" s="65">
        <f t="shared" si="0"/>
        <v>5</v>
      </c>
      <c r="B9" s="68">
        <v>23</v>
      </c>
      <c r="C9" s="66" t="s">
        <v>458</v>
      </c>
      <c r="D9" s="67">
        <v>9754</v>
      </c>
      <c r="E9" s="68">
        <v>1</v>
      </c>
      <c r="F9" s="81">
        <v>9754</v>
      </c>
    </row>
    <row r="10" spans="1:7" ht="12" customHeight="1" x14ac:dyDescent="0.2">
      <c r="A10" s="65">
        <f t="shared" si="0"/>
        <v>6</v>
      </c>
      <c r="B10" s="68">
        <v>30</v>
      </c>
      <c r="C10" s="66" t="s">
        <v>292</v>
      </c>
      <c r="D10" s="67">
        <v>1200000</v>
      </c>
      <c r="E10" s="68">
        <v>28</v>
      </c>
      <c r="F10" s="81">
        <v>42857.142857142855</v>
      </c>
    </row>
    <row r="11" spans="1:7" ht="12" customHeight="1" x14ac:dyDescent="0.2">
      <c r="A11" s="65">
        <f t="shared" si="0"/>
        <v>7</v>
      </c>
      <c r="B11" s="68">
        <v>36</v>
      </c>
      <c r="C11" s="66" t="s">
        <v>94</v>
      </c>
      <c r="D11" s="67">
        <v>3200</v>
      </c>
      <c r="E11" s="68">
        <v>1</v>
      </c>
      <c r="F11" s="81">
        <v>3200</v>
      </c>
    </row>
    <row r="12" spans="1:7" ht="12" customHeight="1" x14ac:dyDescent="0.2">
      <c r="A12" s="65">
        <f t="shared" si="0"/>
        <v>8</v>
      </c>
      <c r="B12" s="68">
        <v>47</v>
      </c>
      <c r="C12" s="66" t="s">
        <v>296</v>
      </c>
      <c r="D12" s="67">
        <v>3000</v>
      </c>
      <c r="E12" s="68">
        <v>1</v>
      </c>
      <c r="F12" s="81">
        <v>3000</v>
      </c>
    </row>
    <row r="13" spans="1:7" ht="12" customHeight="1" x14ac:dyDescent="0.2">
      <c r="A13" s="65">
        <f t="shared" si="0"/>
        <v>9</v>
      </c>
      <c r="B13" s="68">
        <v>70</v>
      </c>
      <c r="C13" s="66" t="s">
        <v>303</v>
      </c>
      <c r="D13" s="67">
        <v>5000</v>
      </c>
      <c r="E13" s="68">
        <v>1</v>
      </c>
      <c r="F13" s="81">
        <v>5000</v>
      </c>
    </row>
    <row r="14" spans="1:7" ht="12" customHeight="1" x14ac:dyDescent="0.2">
      <c r="A14" s="65">
        <f t="shared" si="0"/>
        <v>10</v>
      </c>
      <c r="B14" s="68">
        <v>76</v>
      </c>
      <c r="C14" s="66" t="s">
        <v>115</v>
      </c>
      <c r="D14" s="67">
        <v>34500</v>
      </c>
      <c r="E14" s="68">
        <v>4</v>
      </c>
      <c r="F14" s="81">
        <v>8625</v>
      </c>
    </row>
    <row r="15" spans="1:7" ht="12" customHeight="1" x14ac:dyDescent="0.2">
      <c r="A15" s="65">
        <f t="shared" si="0"/>
        <v>11</v>
      </c>
      <c r="B15" s="68">
        <v>92</v>
      </c>
      <c r="C15" s="66" t="s">
        <v>121</v>
      </c>
      <c r="D15" s="67">
        <v>40000</v>
      </c>
      <c r="E15" s="68">
        <v>10</v>
      </c>
      <c r="F15" s="81">
        <v>4000</v>
      </c>
    </row>
    <row r="16" spans="1:7" ht="12" customHeight="1" x14ac:dyDescent="0.2">
      <c r="A16" s="65">
        <f t="shared" si="0"/>
        <v>12</v>
      </c>
      <c r="B16" s="68">
        <v>105</v>
      </c>
      <c r="C16" s="66" t="s">
        <v>127</v>
      </c>
      <c r="D16" s="67">
        <v>13000</v>
      </c>
      <c r="E16" s="68">
        <v>1</v>
      </c>
      <c r="F16" s="81">
        <v>13000</v>
      </c>
    </row>
    <row r="17" spans="1:6" ht="12" customHeight="1" x14ac:dyDescent="0.2">
      <c r="A17" s="65">
        <f t="shared" si="0"/>
        <v>13</v>
      </c>
      <c r="B17" s="68">
        <v>109</v>
      </c>
      <c r="C17" s="66" t="s">
        <v>413</v>
      </c>
      <c r="D17" s="67">
        <v>20539</v>
      </c>
      <c r="E17" s="68">
        <v>5</v>
      </c>
      <c r="F17" s="81">
        <v>4107.8</v>
      </c>
    </row>
    <row r="18" spans="1:6" ht="12" customHeight="1" x14ac:dyDescent="0.2">
      <c r="A18" s="65">
        <f t="shared" si="0"/>
        <v>14</v>
      </c>
      <c r="B18" s="68">
        <v>112</v>
      </c>
      <c r="C18" s="66" t="s">
        <v>321</v>
      </c>
      <c r="D18" s="67">
        <v>79782</v>
      </c>
      <c r="E18" s="68">
        <v>5</v>
      </c>
      <c r="F18" s="81">
        <v>15956.4</v>
      </c>
    </row>
    <row r="19" spans="1:6" ht="12" customHeight="1" x14ac:dyDescent="0.2">
      <c r="A19" s="65">
        <f t="shared" si="0"/>
        <v>15</v>
      </c>
      <c r="B19" s="68">
        <v>121</v>
      </c>
      <c r="C19" s="66" t="s">
        <v>393</v>
      </c>
      <c r="D19" s="67">
        <v>29000</v>
      </c>
      <c r="E19" s="68">
        <v>2</v>
      </c>
      <c r="F19" s="81">
        <v>14500</v>
      </c>
    </row>
    <row r="20" spans="1:6" ht="12" customHeight="1" x14ac:dyDescent="0.2">
      <c r="A20" s="65">
        <f t="shared" si="0"/>
        <v>16</v>
      </c>
      <c r="B20" s="68">
        <v>133</v>
      </c>
      <c r="C20" s="66" t="s">
        <v>143</v>
      </c>
      <c r="D20" s="67">
        <v>120000</v>
      </c>
      <c r="E20" s="68">
        <v>5</v>
      </c>
      <c r="F20" s="81">
        <v>24000</v>
      </c>
    </row>
    <row r="21" spans="1:6" ht="12" customHeight="1" x14ac:dyDescent="0.2">
      <c r="A21" s="65">
        <f t="shared" si="0"/>
        <v>17</v>
      </c>
      <c r="B21" s="68">
        <v>151</v>
      </c>
      <c r="C21" s="66" t="s">
        <v>328</v>
      </c>
      <c r="D21" s="67">
        <v>8000</v>
      </c>
      <c r="E21" s="68">
        <v>4</v>
      </c>
      <c r="F21" s="81">
        <v>2000</v>
      </c>
    </row>
    <row r="22" spans="1:6" ht="12" customHeight="1" x14ac:dyDescent="0.2">
      <c r="A22" s="65">
        <f t="shared" si="0"/>
        <v>18</v>
      </c>
      <c r="B22" s="68">
        <v>169</v>
      </c>
      <c r="C22" s="66" t="s">
        <v>414</v>
      </c>
      <c r="D22" s="67">
        <v>40000</v>
      </c>
      <c r="E22" s="68">
        <v>3</v>
      </c>
      <c r="F22" s="81">
        <v>13333.333333333334</v>
      </c>
    </row>
    <row r="23" spans="1:6" ht="12" customHeight="1" x14ac:dyDescent="0.2">
      <c r="A23" s="65">
        <f t="shared" si="0"/>
        <v>19</v>
      </c>
      <c r="B23" s="68">
        <v>176</v>
      </c>
      <c r="C23" s="66" t="s">
        <v>428</v>
      </c>
      <c r="D23" s="67">
        <v>10000</v>
      </c>
      <c r="E23" s="68">
        <v>2</v>
      </c>
      <c r="F23" s="81">
        <v>5000</v>
      </c>
    </row>
    <row r="24" spans="1:6" ht="12" customHeight="1" x14ac:dyDescent="0.2">
      <c r="A24" s="65">
        <f t="shared" si="0"/>
        <v>20</v>
      </c>
      <c r="B24" s="68">
        <v>198</v>
      </c>
      <c r="C24" s="66" t="s">
        <v>173</v>
      </c>
      <c r="D24" s="67">
        <v>25000</v>
      </c>
      <c r="E24" s="68">
        <v>4</v>
      </c>
      <c r="F24" s="81">
        <v>6250</v>
      </c>
    </row>
    <row r="25" spans="1:6" ht="12" customHeight="1" x14ac:dyDescent="0.2">
      <c r="A25" s="65">
        <f t="shared" si="0"/>
        <v>21</v>
      </c>
      <c r="B25" s="68">
        <v>203</v>
      </c>
      <c r="C25" s="66" t="s">
        <v>338</v>
      </c>
      <c r="D25" s="67">
        <v>50000</v>
      </c>
      <c r="E25" s="68">
        <v>3</v>
      </c>
      <c r="F25" s="81">
        <v>16666.666666666668</v>
      </c>
    </row>
    <row r="26" spans="1:6" ht="12" customHeight="1" x14ac:dyDescent="0.2">
      <c r="A26" s="65">
        <f t="shared" si="0"/>
        <v>22</v>
      </c>
      <c r="B26" s="68">
        <v>213</v>
      </c>
      <c r="C26" s="66" t="s">
        <v>340</v>
      </c>
      <c r="D26" s="67">
        <v>14060</v>
      </c>
      <c r="E26" s="68">
        <v>2</v>
      </c>
      <c r="F26" s="81">
        <v>7030</v>
      </c>
    </row>
    <row r="27" spans="1:6" ht="12" customHeight="1" x14ac:dyDescent="0.2">
      <c r="A27" s="65">
        <f t="shared" si="0"/>
        <v>23</v>
      </c>
      <c r="B27" s="68">
        <v>231</v>
      </c>
      <c r="C27" s="66" t="s">
        <v>345</v>
      </c>
      <c r="D27" s="67">
        <v>51219</v>
      </c>
      <c r="E27" s="68">
        <v>5</v>
      </c>
      <c r="F27" s="81">
        <v>10243.799999999999</v>
      </c>
    </row>
    <row r="28" spans="1:6" ht="12" customHeight="1" x14ac:dyDescent="0.2">
      <c r="A28" s="65">
        <f t="shared" si="0"/>
        <v>24</v>
      </c>
      <c r="B28" s="68">
        <v>245</v>
      </c>
      <c r="C28" s="66" t="s">
        <v>415</v>
      </c>
      <c r="D28" s="67">
        <v>29499</v>
      </c>
      <c r="E28" s="68">
        <v>6</v>
      </c>
      <c r="F28" s="81">
        <v>4916.5</v>
      </c>
    </row>
    <row r="29" spans="1:6" ht="12" customHeight="1" x14ac:dyDescent="0.2">
      <c r="A29" s="65">
        <f t="shared" si="0"/>
        <v>25</v>
      </c>
      <c r="B29" s="68">
        <v>248</v>
      </c>
      <c r="C29" s="66" t="s">
        <v>198</v>
      </c>
      <c r="D29" s="67">
        <v>30000</v>
      </c>
      <c r="E29" s="68">
        <v>7</v>
      </c>
      <c r="F29" s="81">
        <v>4285.7142857142853</v>
      </c>
    </row>
    <row r="30" spans="1:6" ht="12" customHeight="1" x14ac:dyDescent="0.2">
      <c r="A30" s="65">
        <f t="shared" si="0"/>
        <v>26</v>
      </c>
      <c r="B30" s="68">
        <v>250</v>
      </c>
      <c r="C30" s="66" t="s">
        <v>200</v>
      </c>
      <c r="D30" s="67">
        <v>243722</v>
      </c>
      <c r="E30" s="68">
        <v>29</v>
      </c>
      <c r="F30" s="81">
        <v>8404.2068965517246</v>
      </c>
    </row>
    <row r="31" spans="1:6" ht="12" customHeight="1" x14ac:dyDescent="0.2">
      <c r="A31" s="65">
        <f t="shared" si="0"/>
        <v>27</v>
      </c>
      <c r="B31" s="68">
        <v>251</v>
      </c>
      <c r="C31" s="66" t="s">
        <v>201</v>
      </c>
      <c r="D31" s="67">
        <v>200414</v>
      </c>
      <c r="E31" s="68">
        <v>17</v>
      </c>
      <c r="F31" s="81">
        <v>11789.058823529413</v>
      </c>
    </row>
    <row r="32" spans="1:6" ht="12" customHeight="1" x14ac:dyDescent="0.2">
      <c r="A32" s="65">
        <f t="shared" si="0"/>
        <v>28</v>
      </c>
      <c r="B32" s="68">
        <v>252</v>
      </c>
      <c r="C32" s="66" t="s">
        <v>352</v>
      </c>
      <c r="D32" s="67">
        <v>149756</v>
      </c>
      <c r="E32" s="68">
        <v>12</v>
      </c>
      <c r="F32" s="81">
        <v>12479.666666666666</v>
      </c>
    </row>
    <row r="33" spans="1:6" ht="12" customHeight="1" x14ac:dyDescent="0.2">
      <c r="A33" s="65">
        <f t="shared" si="0"/>
        <v>29</v>
      </c>
      <c r="B33" s="68">
        <v>256</v>
      </c>
      <c r="C33" s="66" t="s">
        <v>203</v>
      </c>
      <c r="D33" s="67">
        <v>40000</v>
      </c>
      <c r="E33" s="68">
        <v>1</v>
      </c>
      <c r="F33" s="81">
        <v>40000</v>
      </c>
    </row>
    <row r="34" spans="1:6" ht="12" customHeight="1" x14ac:dyDescent="0.2">
      <c r="A34" s="65">
        <f t="shared" si="0"/>
        <v>30</v>
      </c>
      <c r="B34" s="68">
        <v>265</v>
      </c>
      <c r="C34" s="66" t="s">
        <v>208</v>
      </c>
      <c r="D34" s="67">
        <v>40000</v>
      </c>
      <c r="E34" s="68">
        <v>1</v>
      </c>
      <c r="F34" s="81">
        <v>40000</v>
      </c>
    </row>
    <row r="35" spans="1:6" ht="12" customHeight="1" x14ac:dyDescent="0.2">
      <c r="A35" s="65">
        <f t="shared" si="0"/>
        <v>31</v>
      </c>
      <c r="B35" s="68">
        <v>268</v>
      </c>
      <c r="C35" s="66" t="s">
        <v>210</v>
      </c>
      <c r="D35" s="67">
        <v>21544</v>
      </c>
      <c r="E35" s="68">
        <v>2</v>
      </c>
      <c r="F35" s="81">
        <v>10772</v>
      </c>
    </row>
    <row r="36" spans="1:6" ht="12" customHeight="1" x14ac:dyDescent="0.2">
      <c r="A36" s="65">
        <f t="shared" si="0"/>
        <v>32</v>
      </c>
      <c r="B36" s="68">
        <v>272</v>
      </c>
      <c r="C36" s="66" t="s">
        <v>213</v>
      </c>
      <c r="D36" s="67">
        <v>150000</v>
      </c>
      <c r="E36" s="68">
        <v>12</v>
      </c>
      <c r="F36" s="81">
        <v>12500</v>
      </c>
    </row>
    <row r="37" spans="1:6" ht="12" customHeight="1" x14ac:dyDescent="0.2">
      <c r="A37" s="65">
        <f t="shared" si="0"/>
        <v>33</v>
      </c>
      <c r="B37" s="68">
        <v>278</v>
      </c>
      <c r="C37" s="66" t="s">
        <v>218</v>
      </c>
      <c r="D37" s="67">
        <v>15000</v>
      </c>
      <c r="E37" s="68">
        <v>1</v>
      </c>
      <c r="F37" s="81">
        <v>15000</v>
      </c>
    </row>
    <row r="38" spans="1:6" ht="12" customHeight="1" x14ac:dyDescent="0.2">
      <c r="A38" s="65">
        <f t="shared" si="0"/>
        <v>34</v>
      </c>
      <c r="B38" s="68">
        <v>284</v>
      </c>
      <c r="C38" s="66" t="s">
        <v>278</v>
      </c>
      <c r="D38" s="67">
        <v>15000</v>
      </c>
      <c r="E38" s="68">
        <v>1</v>
      </c>
      <c r="F38" s="81">
        <v>15000</v>
      </c>
    </row>
    <row r="39" spans="1:6" ht="12" customHeight="1" x14ac:dyDescent="0.2">
      <c r="A39" s="65">
        <f t="shared" si="0"/>
        <v>35</v>
      </c>
      <c r="B39" s="68">
        <v>285</v>
      </c>
      <c r="C39" s="66" t="s">
        <v>223</v>
      </c>
      <c r="D39" s="67">
        <v>7500</v>
      </c>
      <c r="E39" s="68">
        <v>2</v>
      </c>
      <c r="F39" s="81">
        <v>3750</v>
      </c>
    </row>
    <row r="40" spans="1:6" ht="12" customHeight="1" x14ac:dyDescent="0.2">
      <c r="A40" s="65">
        <f t="shared" si="0"/>
        <v>36</v>
      </c>
      <c r="B40" s="68">
        <v>288</v>
      </c>
      <c r="C40" s="66" t="s">
        <v>226</v>
      </c>
      <c r="D40" s="67">
        <v>100000</v>
      </c>
      <c r="E40" s="68">
        <v>6</v>
      </c>
      <c r="F40" s="81">
        <v>16666.666666666668</v>
      </c>
    </row>
    <row r="41" spans="1:6" ht="12" customHeight="1" x14ac:dyDescent="0.2">
      <c r="A41" s="65">
        <f t="shared" si="0"/>
        <v>37</v>
      </c>
      <c r="B41" s="68">
        <v>296</v>
      </c>
      <c r="C41" s="66" t="s">
        <v>231</v>
      </c>
      <c r="D41" s="67">
        <v>32145</v>
      </c>
      <c r="E41" s="68">
        <v>6</v>
      </c>
      <c r="F41" s="81">
        <v>5357.5</v>
      </c>
    </row>
    <row r="42" spans="1:6" ht="12" customHeight="1" x14ac:dyDescent="0.2">
      <c r="A42" s="65">
        <f t="shared" si="0"/>
        <v>38</v>
      </c>
      <c r="B42" s="68">
        <v>300</v>
      </c>
      <c r="C42" s="66" t="s">
        <v>362</v>
      </c>
      <c r="D42" s="67">
        <v>20103</v>
      </c>
      <c r="E42" s="68">
        <v>5</v>
      </c>
      <c r="F42" s="81">
        <v>4020.6</v>
      </c>
    </row>
    <row r="43" spans="1:6" ht="12" customHeight="1" x14ac:dyDescent="0.2">
      <c r="A43" s="65">
        <f t="shared" si="0"/>
        <v>39</v>
      </c>
      <c r="B43" s="68">
        <v>303</v>
      </c>
      <c r="C43" s="66" t="s">
        <v>235</v>
      </c>
      <c r="D43" s="67">
        <v>90000</v>
      </c>
      <c r="E43" s="68">
        <v>6</v>
      </c>
      <c r="F43" s="81">
        <v>15000</v>
      </c>
    </row>
    <row r="44" spans="1:6" ht="12" customHeight="1" x14ac:dyDescent="0.2">
      <c r="A44" s="65">
        <f t="shared" si="0"/>
        <v>40</v>
      </c>
      <c r="B44" s="68">
        <v>304</v>
      </c>
      <c r="C44" s="66" t="s">
        <v>364</v>
      </c>
      <c r="D44" s="67">
        <v>20000</v>
      </c>
      <c r="E44" s="68">
        <v>2</v>
      </c>
      <c r="F44" s="81">
        <v>10000</v>
      </c>
    </row>
    <row r="45" spans="1:6" ht="12" customHeight="1" x14ac:dyDescent="0.2">
      <c r="A45" s="65">
        <f t="shared" si="0"/>
        <v>41</v>
      </c>
      <c r="B45" s="68">
        <v>313</v>
      </c>
      <c r="C45" s="66" t="s">
        <v>368</v>
      </c>
      <c r="D45" s="67">
        <v>10000</v>
      </c>
      <c r="E45" s="68">
        <v>2</v>
      </c>
      <c r="F45" s="81">
        <v>5000</v>
      </c>
    </row>
    <row r="46" spans="1:6" ht="12" customHeight="1" x14ac:dyDescent="0.2">
      <c r="A46" s="65">
        <f t="shared" si="0"/>
        <v>42</v>
      </c>
      <c r="B46" s="68">
        <v>319</v>
      </c>
      <c r="C46" s="66" t="s">
        <v>370</v>
      </c>
      <c r="D46" s="67">
        <v>130000</v>
      </c>
      <c r="E46" s="68">
        <v>2</v>
      </c>
      <c r="F46" s="81">
        <v>65000</v>
      </c>
    </row>
    <row r="47" spans="1:6" ht="12" customHeight="1" x14ac:dyDescent="0.2">
      <c r="A47" s="65">
        <f t="shared" si="0"/>
        <v>43</v>
      </c>
      <c r="B47" s="68">
        <v>339</v>
      </c>
      <c r="C47" s="66" t="s">
        <v>374</v>
      </c>
      <c r="D47" s="67">
        <v>35608</v>
      </c>
      <c r="E47" s="68">
        <v>8</v>
      </c>
      <c r="F47" s="81">
        <v>4451</v>
      </c>
    </row>
    <row r="48" spans="1:6" ht="12" customHeight="1" x14ac:dyDescent="0.2">
      <c r="A48" s="65">
        <f t="shared" si="0"/>
        <v>44</v>
      </c>
      <c r="B48" s="68">
        <v>350</v>
      </c>
      <c r="C48" s="66" t="s">
        <v>257</v>
      </c>
      <c r="D48" s="67">
        <v>30000</v>
      </c>
      <c r="E48" s="68">
        <v>1</v>
      </c>
      <c r="F48" s="81">
        <v>30000</v>
      </c>
    </row>
    <row r="49" spans="1:6" ht="12" customHeight="1" x14ac:dyDescent="0.2">
      <c r="A49" s="65">
        <f t="shared" si="0"/>
        <v>45</v>
      </c>
      <c r="B49" s="68">
        <v>355</v>
      </c>
      <c r="C49" s="66" t="s">
        <v>379</v>
      </c>
      <c r="D49" s="67">
        <v>242000</v>
      </c>
      <c r="E49" s="68">
        <v>5</v>
      </c>
      <c r="F49" s="81">
        <v>48400</v>
      </c>
    </row>
    <row r="50" spans="1:6" ht="12" customHeight="1" x14ac:dyDescent="0.2">
      <c r="A50" s="65">
        <f t="shared" si="0"/>
        <v>46</v>
      </c>
      <c r="B50" s="68">
        <v>357</v>
      </c>
      <c r="C50" s="66" t="s">
        <v>281</v>
      </c>
      <c r="D50" s="67">
        <v>75000</v>
      </c>
      <c r="E50" s="68">
        <v>11</v>
      </c>
      <c r="F50" s="81">
        <v>6818.181818181818</v>
      </c>
    </row>
    <row r="51" spans="1:6" ht="12" customHeight="1" x14ac:dyDescent="0.2">
      <c r="A51" s="65">
        <f t="shared" si="0"/>
        <v>47</v>
      </c>
      <c r="B51" s="68">
        <v>371</v>
      </c>
      <c r="C51" s="66" t="s">
        <v>386</v>
      </c>
      <c r="D51" s="67">
        <v>39480</v>
      </c>
      <c r="E51" s="68">
        <v>7</v>
      </c>
      <c r="F51" s="81">
        <v>5640</v>
      </c>
    </row>
    <row r="52" spans="1:6" ht="12" customHeight="1" x14ac:dyDescent="0.2">
      <c r="A52" s="65">
        <f t="shared" si="0"/>
        <v>48</v>
      </c>
      <c r="B52" s="68">
        <v>375</v>
      </c>
      <c r="C52" s="66" t="s">
        <v>267</v>
      </c>
      <c r="D52" s="67">
        <v>13455</v>
      </c>
      <c r="E52" s="68">
        <v>1</v>
      </c>
      <c r="F52" s="81">
        <v>13455</v>
      </c>
    </row>
    <row r="53" spans="1:6" s="18" customFormat="1" ht="12" customHeight="1" x14ac:dyDescent="0.2">
      <c r="A53" s="91" t="s">
        <v>4</v>
      </c>
      <c r="B53" s="92" t="s">
        <v>4</v>
      </c>
      <c r="C53" s="120" t="s">
        <v>20</v>
      </c>
      <c r="D53" s="121">
        <f>SUM(D5:D52)</f>
        <v>3653350</v>
      </c>
      <c r="E53" s="121">
        <f>SUM(E5:E52)</f>
        <v>265</v>
      </c>
      <c r="F53" s="153" t="s">
        <v>4</v>
      </c>
    </row>
  </sheetData>
  <sheetProtection password="DFC8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116" orientation="portrait" horizontalDpi="1200" verticalDpi="1200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FFFF00"/>
  </sheetPr>
  <dimension ref="A1:R388"/>
  <sheetViews>
    <sheetView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R1"/>
    </sheetView>
  </sheetViews>
  <sheetFormatPr defaultRowHeight="12.75" customHeight="1" x14ac:dyDescent="0.2"/>
  <cols>
    <col min="1" max="1" width="3.28515625" style="18" customWidth="1"/>
    <col min="2" max="2" width="15.5703125" style="24" bestFit="1" customWidth="1"/>
    <col min="3" max="3" width="4" style="20" customWidth="1"/>
    <col min="4" max="5" width="9.7109375" style="20" customWidth="1"/>
    <col min="6" max="6" width="6" style="20" customWidth="1"/>
    <col min="7" max="7" width="6.140625" style="20" customWidth="1"/>
    <col min="8" max="8" width="4.7109375" style="20" customWidth="1"/>
    <col min="9" max="9" width="8.5703125" style="20" customWidth="1"/>
    <col min="10" max="10" width="8.140625" style="20" customWidth="1"/>
    <col min="11" max="11" width="7.5703125" style="20" customWidth="1"/>
    <col min="12" max="12" width="8.140625" style="20" customWidth="1"/>
    <col min="13" max="13" width="6.85546875" style="20" customWidth="1"/>
    <col min="14" max="14" width="7.7109375" style="20" customWidth="1"/>
    <col min="15" max="15" width="7.85546875" style="20" customWidth="1"/>
    <col min="16" max="16" width="8.140625" style="20" customWidth="1"/>
    <col min="17" max="17" width="6.5703125" style="20" customWidth="1"/>
    <col min="18" max="18" width="8.28515625" style="20" customWidth="1"/>
    <col min="19" max="16384" width="9.140625" style="20"/>
  </cols>
  <sheetData>
    <row r="1" spans="1:18" ht="17.25" customHeight="1" x14ac:dyDescent="0.2">
      <c r="A1" s="229" t="s">
        <v>532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ht="10.5" customHeight="1" x14ac:dyDescent="0.2"/>
    <row r="3" spans="1:18" ht="14.1" customHeight="1" x14ac:dyDescent="0.2">
      <c r="A3" s="289" t="s">
        <v>1</v>
      </c>
      <c r="B3" s="293" t="s">
        <v>0</v>
      </c>
      <c r="C3" s="290" t="s">
        <v>77</v>
      </c>
      <c r="D3" s="290"/>
      <c r="E3" s="290"/>
      <c r="F3" s="290"/>
      <c r="G3" s="290"/>
      <c r="H3" s="290"/>
      <c r="I3" s="290"/>
      <c r="J3" s="283" t="s">
        <v>78</v>
      </c>
      <c r="K3" s="284"/>
      <c r="L3" s="284"/>
      <c r="M3" s="284"/>
      <c r="N3" s="284"/>
      <c r="O3" s="285"/>
      <c r="P3" s="285"/>
      <c r="Q3" s="285"/>
      <c r="R3" s="286"/>
    </row>
    <row r="4" spans="1:18" s="3" customFormat="1" ht="27.75" customHeight="1" x14ac:dyDescent="0.2">
      <c r="A4" s="231"/>
      <c r="B4" s="233"/>
      <c r="C4" s="263" t="s">
        <v>8</v>
      </c>
      <c r="D4" s="263"/>
      <c r="E4" s="257"/>
      <c r="F4" s="292" t="s">
        <v>9</v>
      </c>
      <c r="G4" s="292" t="s">
        <v>48</v>
      </c>
      <c r="H4" s="291" t="s">
        <v>10</v>
      </c>
      <c r="I4" s="291"/>
      <c r="J4" s="263" t="s">
        <v>27</v>
      </c>
      <c r="K4" s="257"/>
      <c r="L4" s="257"/>
      <c r="M4" s="257"/>
      <c r="N4" s="263" t="s">
        <v>30</v>
      </c>
      <c r="O4" s="294"/>
      <c r="P4" s="294"/>
      <c r="Q4" s="294"/>
      <c r="R4" s="287" t="s">
        <v>11</v>
      </c>
    </row>
    <row r="5" spans="1:18" s="3" customFormat="1" ht="28.5" customHeight="1" x14ac:dyDescent="0.2">
      <c r="A5" s="231"/>
      <c r="B5" s="233"/>
      <c r="C5" s="154" t="s">
        <v>6</v>
      </c>
      <c r="D5" s="155" t="s">
        <v>49</v>
      </c>
      <c r="E5" s="155" t="s">
        <v>31</v>
      </c>
      <c r="F5" s="292"/>
      <c r="G5" s="292"/>
      <c r="H5" s="154" t="s">
        <v>6</v>
      </c>
      <c r="I5" s="155" t="s">
        <v>50</v>
      </c>
      <c r="J5" s="155" t="s">
        <v>28</v>
      </c>
      <c r="K5" s="155" t="s">
        <v>21</v>
      </c>
      <c r="L5" s="155" t="s">
        <v>29</v>
      </c>
      <c r="M5" s="155" t="s">
        <v>16</v>
      </c>
      <c r="N5" s="155" t="s">
        <v>28</v>
      </c>
      <c r="O5" s="155" t="s">
        <v>21</v>
      </c>
      <c r="P5" s="155" t="s">
        <v>29</v>
      </c>
      <c r="Q5" s="155" t="s">
        <v>16</v>
      </c>
      <c r="R5" s="288"/>
    </row>
    <row r="6" spans="1:18" s="60" customFormat="1" ht="12" customHeight="1" x14ac:dyDescent="0.2">
      <c r="A6" s="156">
        <v>1</v>
      </c>
      <c r="B6" s="157">
        <v>2</v>
      </c>
      <c r="C6" s="157">
        <v>3</v>
      </c>
      <c r="D6" s="157">
        <v>4</v>
      </c>
      <c r="E6" s="158">
        <v>5</v>
      </c>
      <c r="F6" s="158">
        <v>6</v>
      </c>
      <c r="G6" s="158">
        <v>7</v>
      </c>
      <c r="H6" s="157">
        <v>8</v>
      </c>
      <c r="I6" s="157">
        <v>9</v>
      </c>
      <c r="J6" s="158">
        <v>10</v>
      </c>
      <c r="K6" s="158">
        <v>11</v>
      </c>
      <c r="L6" s="158">
        <v>12</v>
      </c>
      <c r="M6" s="158">
        <v>13</v>
      </c>
      <c r="N6" s="158">
        <v>14</v>
      </c>
      <c r="O6" s="158">
        <v>15</v>
      </c>
      <c r="P6" s="158">
        <v>16</v>
      </c>
      <c r="Q6" s="158">
        <v>17</v>
      </c>
      <c r="R6" s="159">
        <v>18</v>
      </c>
    </row>
    <row r="7" spans="1:18" ht="12" customHeight="1" x14ac:dyDescent="0.2">
      <c r="A7" s="36">
        <v>1</v>
      </c>
      <c r="B7" s="37" t="s">
        <v>79</v>
      </c>
      <c r="C7" s="38">
        <v>1</v>
      </c>
      <c r="D7" s="38">
        <v>575400</v>
      </c>
      <c r="E7" s="38">
        <v>517860</v>
      </c>
      <c r="F7" s="38">
        <v>35</v>
      </c>
      <c r="G7" s="38">
        <v>0</v>
      </c>
      <c r="H7" s="38">
        <v>0</v>
      </c>
      <c r="I7" s="38">
        <v>0</v>
      </c>
      <c r="J7" s="38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6">
        <v>0</v>
      </c>
    </row>
    <row r="8" spans="1:18" ht="12" customHeight="1" x14ac:dyDescent="0.2">
      <c r="A8" s="36">
        <v>2</v>
      </c>
      <c r="B8" s="37" t="s">
        <v>80</v>
      </c>
      <c r="C8" s="38">
        <v>2</v>
      </c>
      <c r="D8" s="38">
        <v>1532400</v>
      </c>
      <c r="E8" s="38">
        <v>1379160</v>
      </c>
      <c r="F8" s="38">
        <v>95</v>
      </c>
      <c r="G8" s="38">
        <v>0</v>
      </c>
      <c r="H8" s="38">
        <v>0</v>
      </c>
      <c r="I8" s="38">
        <v>0</v>
      </c>
      <c r="J8" s="38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6">
        <v>0</v>
      </c>
    </row>
    <row r="9" spans="1:18" ht="12" customHeight="1" x14ac:dyDescent="0.2">
      <c r="A9" s="36">
        <v>3</v>
      </c>
      <c r="B9" s="37" t="s">
        <v>81</v>
      </c>
      <c r="C9" s="38">
        <v>1</v>
      </c>
      <c r="D9" s="38">
        <v>941780</v>
      </c>
      <c r="E9" s="38">
        <v>846780</v>
      </c>
      <c r="F9" s="38">
        <v>55</v>
      </c>
      <c r="G9" s="38">
        <v>0</v>
      </c>
      <c r="H9" s="38">
        <v>0</v>
      </c>
      <c r="I9" s="38">
        <v>0</v>
      </c>
      <c r="J9" s="38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6">
        <v>0</v>
      </c>
    </row>
    <row r="10" spans="1:18" ht="12" customHeight="1" x14ac:dyDescent="0.2">
      <c r="A10" s="36">
        <v>4</v>
      </c>
      <c r="B10" s="37" t="s">
        <v>82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6">
        <v>0</v>
      </c>
    </row>
    <row r="11" spans="1:18" ht="12" customHeight="1" x14ac:dyDescent="0.2">
      <c r="A11" s="36">
        <v>5</v>
      </c>
      <c r="B11" s="37" t="s">
        <v>83</v>
      </c>
      <c r="C11" s="38">
        <v>1</v>
      </c>
      <c r="D11" s="38">
        <v>600682</v>
      </c>
      <c r="E11" s="38">
        <v>538860</v>
      </c>
      <c r="F11" s="38">
        <v>35</v>
      </c>
      <c r="G11" s="38">
        <v>0</v>
      </c>
      <c r="H11" s="38">
        <v>0</v>
      </c>
      <c r="I11" s="38">
        <v>0</v>
      </c>
      <c r="J11" s="38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6">
        <v>0</v>
      </c>
    </row>
    <row r="12" spans="1:18" ht="12" customHeight="1" x14ac:dyDescent="0.2">
      <c r="A12" s="36">
        <v>6</v>
      </c>
      <c r="B12" s="37" t="s">
        <v>282</v>
      </c>
      <c r="C12" s="38">
        <v>1</v>
      </c>
      <c r="D12" s="38">
        <v>493200</v>
      </c>
      <c r="E12" s="38">
        <v>443880</v>
      </c>
      <c r="F12" s="38">
        <v>30</v>
      </c>
      <c r="G12" s="38">
        <v>0</v>
      </c>
      <c r="H12" s="38">
        <v>2</v>
      </c>
      <c r="I12" s="38">
        <v>53430</v>
      </c>
      <c r="J12" s="38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6">
        <v>0</v>
      </c>
    </row>
    <row r="13" spans="1:18" ht="12" customHeight="1" x14ac:dyDescent="0.2">
      <c r="A13" s="36">
        <v>7</v>
      </c>
      <c r="B13" s="37" t="s">
        <v>417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6">
        <v>0</v>
      </c>
    </row>
    <row r="14" spans="1:18" ht="12" customHeight="1" x14ac:dyDescent="0.2">
      <c r="A14" s="36">
        <v>8</v>
      </c>
      <c r="B14" s="37" t="s">
        <v>84</v>
      </c>
      <c r="C14" s="38">
        <v>1</v>
      </c>
      <c r="D14" s="38">
        <v>513200</v>
      </c>
      <c r="E14" s="38">
        <v>461880</v>
      </c>
      <c r="F14" s="38">
        <v>30</v>
      </c>
      <c r="G14" s="38">
        <v>0</v>
      </c>
      <c r="H14" s="38">
        <v>0</v>
      </c>
      <c r="I14" s="38">
        <v>0</v>
      </c>
      <c r="J14" s="38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18" ht="12" customHeight="1" x14ac:dyDescent="0.2">
      <c r="A15" s="36">
        <v>9</v>
      </c>
      <c r="B15" s="37" t="s">
        <v>85</v>
      </c>
      <c r="C15" s="38">
        <v>1</v>
      </c>
      <c r="D15" s="38">
        <v>517006</v>
      </c>
      <c r="E15" s="38">
        <v>447880</v>
      </c>
      <c r="F15" s="38">
        <v>30</v>
      </c>
      <c r="G15" s="38">
        <v>0</v>
      </c>
      <c r="H15" s="38">
        <v>0</v>
      </c>
      <c r="I15" s="38">
        <v>0</v>
      </c>
      <c r="J15" s="38">
        <v>1</v>
      </c>
      <c r="K15" s="55">
        <v>232263</v>
      </c>
      <c r="L15" s="55">
        <v>1</v>
      </c>
      <c r="M15" s="55">
        <v>9131</v>
      </c>
      <c r="N15" s="55">
        <v>1</v>
      </c>
      <c r="O15" s="55">
        <v>145164</v>
      </c>
      <c r="P15" s="55">
        <v>1</v>
      </c>
      <c r="Q15" s="55">
        <v>8218</v>
      </c>
      <c r="R15" s="56">
        <v>20</v>
      </c>
    </row>
    <row r="16" spans="1:18" ht="12" customHeight="1" x14ac:dyDescent="0.2">
      <c r="A16" s="36">
        <v>10</v>
      </c>
      <c r="B16" s="37" t="s">
        <v>86</v>
      </c>
      <c r="C16" s="38">
        <v>1</v>
      </c>
      <c r="D16" s="38">
        <v>526622</v>
      </c>
      <c r="E16" s="38">
        <v>461880</v>
      </c>
      <c r="F16" s="38">
        <v>30</v>
      </c>
      <c r="G16" s="38">
        <v>0</v>
      </c>
      <c r="H16" s="38">
        <v>0</v>
      </c>
      <c r="I16" s="38">
        <v>0</v>
      </c>
      <c r="J16" s="38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6">
        <v>0</v>
      </c>
    </row>
    <row r="17" spans="1:18" ht="12" customHeight="1" x14ac:dyDescent="0.2">
      <c r="A17" s="36">
        <v>11</v>
      </c>
      <c r="B17" s="37" t="s">
        <v>87</v>
      </c>
      <c r="C17" s="38">
        <v>6</v>
      </c>
      <c r="D17" s="38">
        <v>2971544</v>
      </c>
      <c r="E17" s="38">
        <v>2660750</v>
      </c>
      <c r="F17" s="38">
        <v>175</v>
      </c>
      <c r="G17" s="38">
        <v>0</v>
      </c>
      <c r="H17" s="38">
        <v>0</v>
      </c>
      <c r="I17" s="38">
        <v>0</v>
      </c>
      <c r="J17" s="38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6">
        <v>0</v>
      </c>
    </row>
    <row r="18" spans="1:18" ht="12" customHeight="1" x14ac:dyDescent="0.2">
      <c r="A18" s="36">
        <v>12</v>
      </c>
      <c r="B18" s="37" t="s">
        <v>283</v>
      </c>
      <c r="C18" s="38">
        <v>1</v>
      </c>
      <c r="D18" s="38">
        <v>607385</v>
      </c>
      <c r="E18" s="38">
        <v>519845</v>
      </c>
      <c r="F18" s="38">
        <v>35</v>
      </c>
      <c r="G18" s="38">
        <v>0</v>
      </c>
      <c r="H18" s="38">
        <v>0</v>
      </c>
      <c r="I18" s="38">
        <v>0</v>
      </c>
      <c r="J18" s="38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6">
        <v>0</v>
      </c>
    </row>
    <row r="19" spans="1:18" ht="12" customHeight="1" x14ac:dyDescent="0.2">
      <c r="A19" s="36">
        <v>13</v>
      </c>
      <c r="B19" s="37" t="s">
        <v>418</v>
      </c>
      <c r="C19" s="38">
        <v>1</v>
      </c>
      <c r="D19" s="38">
        <v>844222</v>
      </c>
      <c r="E19" s="38">
        <v>759800</v>
      </c>
      <c r="F19" s="38">
        <v>50</v>
      </c>
      <c r="G19" s="38">
        <v>0</v>
      </c>
      <c r="H19" s="38">
        <v>0</v>
      </c>
      <c r="I19" s="38">
        <v>0</v>
      </c>
      <c r="J19" s="38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6">
        <v>0</v>
      </c>
    </row>
    <row r="20" spans="1:18" ht="12" customHeight="1" x14ac:dyDescent="0.2">
      <c r="A20" s="36">
        <v>14</v>
      </c>
      <c r="B20" s="37" t="s">
        <v>284</v>
      </c>
      <c r="C20" s="38">
        <v>1</v>
      </c>
      <c r="D20" s="38">
        <v>1069614</v>
      </c>
      <c r="E20" s="38">
        <v>954552</v>
      </c>
      <c r="F20" s="38">
        <v>67</v>
      </c>
      <c r="G20" s="38">
        <v>0</v>
      </c>
      <c r="H20" s="38">
        <v>0</v>
      </c>
      <c r="I20" s="38">
        <v>0</v>
      </c>
      <c r="J20" s="38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</row>
    <row r="21" spans="1:18" ht="12" customHeight="1" x14ac:dyDescent="0.2">
      <c r="A21" s="36">
        <v>15</v>
      </c>
      <c r="B21" s="37" t="s">
        <v>443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6">
        <v>0</v>
      </c>
    </row>
    <row r="22" spans="1:18" ht="12" customHeight="1" x14ac:dyDescent="0.2">
      <c r="A22" s="36">
        <v>16</v>
      </c>
      <c r="B22" s="37" t="s">
        <v>88</v>
      </c>
      <c r="C22" s="38">
        <v>1</v>
      </c>
      <c r="D22" s="38">
        <v>596369</v>
      </c>
      <c r="E22" s="38">
        <v>452880</v>
      </c>
      <c r="F22" s="38">
        <v>30</v>
      </c>
      <c r="G22" s="38">
        <v>0</v>
      </c>
      <c r="H22" s="38">
        <v>0</v>
      </c>
      <c r="I22" s="38">
        <v>0</v>
      </c>
      <c r="J22" s="38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</row>
    <row r="23" spans="1:18" ht="12" customHeight="1" x14ac:dyDescent="0.2">
      <c r="A23" s="36">
        <v>17</v>
      </c>
      <c r="B23" s="37" t="s">
        <v>412</v>
      </c>
      <c r="C23" s="38">
        <v>1</v>
      </c>
      <c r="D23" s="38">
        <v>575400</v>
      </c>
      <c r="E23" s="38">
        <v>517860</v>
      </c>
      <c r="F23" s="38">
        <v>35</v>
      </c>
      <c r="G23" s="38">
        <v>0</v>
      </c>
      <c r="H23" s="38">
        <v>0</v>
      </c>
      <c r="I23" s="38">
        <v>0</v>
      </c>
      <c r="J23" s="38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6">
        <v>0</v>
      </c>
    </row>
    <row r="24" spans="1:18" ht="12" customHeight="1" x14ac:dyDescent="0.2">
      <c r="A24" s="36">
        <v>18</v>
      </c>
      <c r="B24" s="37" t="s">
        <v>89</v>
      </c>
      <c r="C24" s="38">
        <v>1</v>
      </c>
      <c r="D24" s="38">
        <v>493200</v>
      </c>
      <c r="E24" s="38">
        <v>443880</v>
      </c>
      <c r="F24" s="38">
        <v>30</v>
      </c>
      <c r="G24" s="38">
        <v>0</v>
      </c>
      <c r="H24" s="38">
        <v>0</v>
      </c>
      <c r="I24" s="38">
        <v>0</v>
      </c>
      <c r="J24" s="38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>
        <v>0</v>
      </c>
    </row>
    <row r="25" spans="1:18" ht="12" customHeight="1" x14ac:dyDescent="0.2">
      <c r="A25" s="36">
        <v>19</v>
      </c>
      <c r="B25" s="37" t="s">
        <v>285</v>
      </c>
      <c r="C25" s="38">
        <v>3</v>
      </c>
      <c r="D25" s="38">
        <v>1625134</v>
      </c>
      <c r="E25" s="38">
        <v>1462620</v>
      </c>
      <c r="F25" s="38">
        <v>95</v>
      </c>
      <c r="G25" s="38">
        <v>0</v>
      </c>
      <c r="H25" s="38">
        <v>0</v>
      </c>
      <c r="I25" s="38">
        <v>0</v>
      </c>
      <c r="J25" s="38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6">
        <v>0</v>
      </c>
    </row>
    <row r="26" spans="1:18" ht="12" customHeight="1" x14ac:dyDescent="0.2">
      <c r="A26" s="36">
        <v>20</v>
      </c>
      <c r="B26" s="37" t="s">
        <v>286</v>
      </c>
      <c r="C26" s="38">
        <v>1</v>
      </c>
      <c r="D26" s="38">
        <v>590956</v>
      </c>
      <c r="E26" s="38">
        <v>531860</v>
      </c>
      <c r="F26" s="38">
        <v>35</v>
      </c>
      <c r="G26" s="38">
        <v>0</v>
      </c>
      <c r="H26" s="38">
        <v>0</v>
      </c>
      <c r="I26" s="38">
        <v>0</v>
      </c>
      <c r="J26" s="38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6">
        <v>0</v>
      </c>
    </row>
    <row r="27" spans="1:18" ht="12" customHeight="1" x14ac:dyDescent="0.2">
      <c r="A27" s="36">
        <v>21</v>
      </c>
      <c r="B27" s="37" t="s">
        <v>287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6">
        <v>0</v>
      </c>
    </row>
    <row r="28" spans="1:18" ht="12" customHeight="1" x14ac:dyDescent="0.2">
      <c r="A28" s="36">
        <v>22</v>
      </c>
      <c r="B28" s="37" t="s">
        <v>419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6">
        <v>0</v>
      </c>
    </row>
    <row r="29" spans="1:18" ht="12" customHeight="1" x14ac:dyDescent="0.2">
      <c r="A29" s="36">
        <v>23</v>
      </c>
      <c r="B29" s="37" t="s">
        <v>458</v>
      </c>
      <c r="C29" s="38">
        <v>1</v>
      </c>
      <c r="D29" s="38">
        <v>560520</v>
      </c>
      <c r="E29" s="38">
        <v>461880</v>
      </c>
      <c r="F29" s="38">
        <v>30</v>
      </c>
      <c r="G29" s="38">
        <v>0</v>
      </c>
      <c r="H29" s="38">
        <v>0</v>
      </c>
      <c r="I29" s="38">
        <v>0</v>
      </c>
      <c r="J29" s="38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6">
        <v>0</v>
      </c>
    </row>
    <row r="30" spans="1:18" ht="12" customHeight="1" x14ac:dyDescent="0.2">
      <c r="A30" s="36">
        <v>24</v>
      </c>
      <c r="B30" s="37" t="s">
        <v>288</v>
      </c>
      <c r="C30" s="38">
        <v>2</v>
      </c>
      <c r="D30" s="38">
        <v>1283001</v>
      </c>
      <c r="E30" s="38">
        <v>1154700</v>
      </c>
      <c r="F30" s="38">
        <v>75</v>
      </c>
      <c r="G30" s="38">
        <v>0</v>
      </c>
      <c r="H30" s="38">
        <v>0</v>
      </c>
      <c r="I30" s="38">
        <v>0</v>
      </c>
      <c r="J30" s="38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6">
        <v>0</v>
      </c>
    </row>
    <row r="31" spans="1:18" ht="12" customHeight="1" x14ac:dyDescent="0.2">
      <c r="A31" s="36">
        <v>25</v>
      </c>
      <c r="B31" s="37" t="s">
        <v>289</v>
      </c>
      <c r="C31" s="38">
        <v>1</v>
      </c>
      <c r="D31" s="38">
        <v>739800</v>
      </c>
      <c r="E31" s="38">
        <v>665820</v>
      </c>
      <c r="F31" s="38">
        <v>45</v>
      </c>
      <c r="G31" s="38">
        <v>0</v>
      </c>
      <c r="H31" s="38">
        <v>0</v>
      </c>
      <c r="I31" s="38">
        <v>9042</v>
      </c>
      <c r="J31" s="38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6">
        <v>0</v>
      </c>
    </row>
    <row r="32" spans="1:18" ht="12" customHeight="1" x14ac:dyDescent="0.2">
      <c r="A32" s="36">
        <v>26</v>
      </c>
      <c r="B32" s="37" t="s">
        <v>90</v>
      </c>
      <c r="C32" s="38">
        <v>3</v>
      </c>
      <c r="D32" s="38">
        <v>1309436</v>
      </c>
      <c r="E32" s="38">
        <v>1163700</v>
      </c>
      <c r="F32" s="38">
        <v>75</v>
      </c>
      <c r="G32" s="38">
        <v>0</v>
      </c>
      <c r="H32" s="38">
        <v>0</v>
      </c>
      <c r="I32" s="38">
        <v>0</v>
      </c>
      <c r="J32" s="38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6">
        <v>0</v>
      </c>
    </row>
    <row r="33" spans="1:18" ht="12" customHeight="1" x14ac:dyDescent="0.2">
      <c r="A33" s="36">
        <v>27</v>
      </c>
      <c r="B33" s="37" t="s">
        <v>290</v>
      </c>
      <c r="C33" s="38">
        <v>2</v>
      </c>
      <c r="D33" s="38">
        <v>1026400</v>
      </c>
      <c r="E33" s="38">
        <v>923760</v>
      </c>
      <c r="F33" s="38">
        <v>60</v>
      </c>
      <c r="G33" s="38">
        <v>0</v>
      </c>
      <c r="H33" s="38">
        <v>0</v>
      </c>
      <c r="I33" s="38">
        <v>0</v>
      </c>
      <c r="J33" s="38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6">
        <v>0</v>
      </c>
    </row>
    <row r="34" spans="1:18" ht="12" customHeight="1" x14ac:dyDescent="0.2">
      <c r="A34" s="36">
        <v>28</v>
      </c>
      <c r="B34" s="37" t="s">
        <v>91</v>
      </c>
      <c r="C34" s="38">
        <v>3</v>
      </c>
      <c r="D34" s="38">
        <v>1292540</v>
      </c>
      <c r="E34" s="38">
        <v>1154700</v>
      </c>
      <c r="F34" s="38">
        <v>75</v>
      </c>
      <c r="G34" s="38">
        <v>0</v>
      </c>
      <c r="H34" s="38">
        <v>0</v>
      </c>
      <c r="I34" s="38">
        <v>0</v>
      </c>
      <c r="J34" s="38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</row>
    <row r="35" spans="1:18" ht="12" customHeight="1" x14ac:dyDescent="0.2">
      <c r="A35" s="36">
        <v>29</v>
      </c>
      <c r="B35" s="37" t="s">
        <v>291</v>
      </c>
      <c r="C35" s="38">
        <v>3</v>
      </c>
      <c r="D35" s="38">
        <v>1539600</v>
      </c>
      <c r="E35" s="38">
        <v>1385639</v>
      </c>
      <c r="F35" s="38">
        <v>90</v>
      </c>
      <c r="G35" s="38">
        <v>0</v>
      </c>
      <c r="H35" s="38">
        <v>0</v>
      </c>
      <c r="I35" s="38">
        <v>550740</v>
      </c>
      <c r="J35" s="38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6">
        <v>0</v>
      </c>
    </row>
    <row r="36" spans="1:18" ht="12" customHeight="1" x14ac:dyDescent="0.2">
      <c r="A36" s="36">
        <v>30</v>
      </c>
      <c r="B36" s="37" t="s">
        <v>292</v>
      </c>
      <c r="C36" s="38">
        <v>4</v>
      </c>
      <c r="D36" s="38">
        <v>3789420</v>
      </c>
      <c r="E36" s="38">
        <v>3410478</v>
      </c>
      <c r="F36" s="38">
        <v>232</v>
      </c>
      <c r="G36" s="38">
        <v>0</v>
      </c>
      <c r="H36" s="38">
        <v>16</v>
      </c>
      <c r="I36" s="38">
        <v>255281</v>
      </c>
      <c r="J36" s="38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6">
        <v>0</v>
      </c>
    </row>
    <row r="37" spans="1:18" ht="12" customHeight="1" x14ac:dyDescent="0.2">
      <c r="A37" s="36">
        <v>31</v>
      </c>
      <c r="B37" s="37" t="s">
        <v>293</v>
      </c>
      <c r="C37" s="38">
        <v>2</v>
      </c>
      <c r="D37" s="38">
        <v>1495852</v>
      </c>
      <c r="E37" s="38">
        <v>1306730</v>
      </c>
      <c r="F37" s="38">
        <v>85</v>
      </c>
      <c r="G37" s="38">
        <v>0</v>
      </c>
      <c r="H37" s="38">
        <v>0</v>
      </c>
      <c r="I37" s="38">
        <v>0</v>
      </c>
      <c r="J37" s="38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6">
        <v>0</v>
      </c>
    </row>
    <row r="38" spans="1:18" ht="12" customHeight="1" x14ac:dyDescent="0.2">
      <c r="A38" s="36">
        <v>32</v>
      </c>
      <c r="B38" s="37" t="s">
        <v>442</v>
      </c>
      <c r="C38" s="38">
        <v>1</v>
      </c>
      <c r="D38" s="38">
        <v>855333</v>
      </c>
      <c r="E38" s="38">
        <v>769800</v>
      </c>
      <c r="F38" s="38">
        <v>50</v>
      </c>
      <c r="G38" s="38">
        <v>0</v>
      </c>
      <c r="H38" s="38">
        <v>0</v>
      </c>
      <c r="I38" s="38">
        <v>0</v>
      </c>
      <c r="J38" s="38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ht="12" customHeight="1" x14ac:dyDescent="0.2">
      <c r="A39" s="36">
        <v>33</v>
      </c>
      <c r="B39" s="37" t="s">
        <v>92</v>
      </c>
      <c r="C39" s="38">
        <v>2</v>
      </c>
      <c r="D39" s="38">
        <v>868579</v>
      </c>
      <c r="E39" s="38">
        <v>769800</v>
      </c>
      <c r="F39" s="38">
        <v>50</v>
      </c>
      <c r="G39" s="38">
        <v>0</v>
      </c>
      <c r="H39" s="38">
        <v>0</v>
      </c>
      <c r="I39" s="38">
        <v>0</v>
      </c>
      <c r="J39" s="38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6">
        <v>0</v>
      </c>
    </row>
    <row r="40" spans="1:18" ht="12" customHeight="1" x14ac:dyDescent="0.2">
      <c r="A40" s="36">
        <v>34</v>
      </c>
      <c r="B40" s="37" t="s">
        <v>93</v>
      </c>
      <c r="C40" s="38">
        <v>1</v>
      </c>
      <c r="D40" s="38">
        <v>547200</v>
      </c>
      <c r="E40" s="38">
        <v>492480</v>
      </c>
      <c r="F40" s="38">
        <v>30</v>
      </c>
      <c r="G40" s="38">
        <v>0</v>
      </c>
      <c r="H40" s="38">
        <v>0</v>
      </c>
      <c r="I40" s="38">
        <v>0</v>
      </c>
      <c r="J40" s="38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6">
        <v>0</v>
      </c>
    </row>
    <row r="41" spans="1:18" ht="12" customHeight="1" x14ac:dyDescent="0.2">
      <c r="A41" s="36">
        <v>35</v>
      </c>
      <c r="B41" s="37" t="s">
        <v>432</v>
      </c>
      <c r="C41" s="38">
        <v>1</v>
      </c>
      <c r="D41" s="38">
        <v>622208</v>
      </c>
      <c r="E41" s="38">
        <v>538860</v>
      </c>
      <c r="F41" s="38">
        <v>35</v>
      </c>
      <c r="G41" s="38">
        <v>0</v>
      </c>
      <c r="H41" s="38">
        <v>0</v>
      </c>
      <c r="I41" s="38">
        <v>0</v>
      </c>
      <c r="J41" s="38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6">
        <v>0</v>
      </c>
    </row>
    <row r="42" spans="1:18" ht="12" customHeight="1" x14ac:dyDescent="0.2">
      <c r="A42" s="36">
        <v>36</v>
      </c>
      <c r="B42" s="37" t="s">
        <v>94</v>
      </c>
      <c r="C42" s="38">
        <v>2</v>
      </c>
      <c r="D42" s="38">
        <v>1175463</v>
      </c>
      <c r="E42" s="38">
        <v>1046156</v>
      </c>
      <c r="F42" s="38">
        <v>69</v>
      </c>
      <c r="G42" s="38">
        <v>0</v>
      </c>
      <c r="H42" s="38">
        <v>0</v>
      </c>
      <c r="I42" s="38">
        <v>0</v>
      </c>
      <c r="J42" s="38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6">
        <v>0</v>
      </c>
    </row>
    <row r="43" spans="1:18" ht="12" customHeight="1" x14ac:dyDescent="0.2">
      <c r="A43" s="36">
        <v>37</v>
      </c>
      <c r="B43" s="37" t="s">
        <v>294</v>
      </c>
      <c r="C43" s="38">
        <v>1</v>
      </c>
      <c r="D43" s="38">
        <v>503200</v>
      </c>
      <c r="E43" s="38">
        <v>452880</v>
      </c>
      <c r="F43" s="38">
        <v>30</v>
      </c>
      <c r="G43" s="38">
        <v>0</v>
      </c>
      <c r="H43" s="38">
        <v>0</v>
      </c>
      <c r="I43" s="38">
        <v>0</v>
      </c>
      <c r="J43" s="38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6">
        <v>0</v>
      </c>
    </row>
    <row r="44" spans="1:18" ht="12" customHeight="1" x14ac:dyDescent="0.2">
      <c r="A44" s="36">
        <v>38</v>
      </c>
      <c r="B44" s="37" t="s">
        <v>95</v>
      </c>
      <c r="C44" s="38">
        <v>1</v>
      </c>
      <c r="D44" s="38">
        <v>503756</v>
      </c>
      <c r="E44" s="38">
        <v>453380</v>
      </c>
      <c r="F44" s="38">
        <v>30</v>
      </c>
      <c r="G44" s="38">
        <v>0</v>
      </c>
      <c r="H44" s="38">
        <v>0</v>
      </c>
      <c r="I44" s="38">
        <v>0</v>
      </c>
      <c r="J44" s="38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6">
        <v>0</v>
      </c>
    </row>
    <row r="45" spans="1:18" ht="12" customHeight="1" x14ac:dyDescent="0.2">
      <c r="A45" s="36">
        <v>39</v>
      </c>
      <c r="B45" s="37" t="s">
        <v>420</v>
      </c>
      <c r="C45" s="38">
        <v>1</v>
      </c>
      <c r="D45" s="38">
        <v>509279</v>
      </c>
      <c r="E45" s="38">
        <v>458351</v>
      </c>
      <c r="F45" s="38">
        <v>30</v>
      </c>
      <c r="G45" s="38">
        <v>0</v>
      </c>
      <c r="H45" s="38">
        <v>0</v>
      </c>
      <c r="I45" s="38">
        <v>0</v>
      </c>
      <c r="J45" s="38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6">
        <v>0</v>
      </c>
    </row>
    <row r="46" spans="1:18" ht="12" customHeight="1" x14ac:dyDescent="0.2">
      <c r="A46" s="36">
        <v>40</v>
      </c>
      <c r="B46" s="37" t="s">
        <v>295</v>
      </c>
      <c r="C46" s="38">
        <v>3</v>
      </c>
      <c r="D46" s="38">
        <v>1397400</v>
      </c>
      <c r="E46" s="38">
        <v>1257660</v>
      </c>
      <c r="F46" s="38">
        <v>85</v>
      </c>
      <c r="G46" s="38">
        <v>0</v>
      </c>
      <c r="H46" s="38">
        <v>0</v>
      </c>
      <c r="I46" s="38">
        <v>0</v>
      </c>
      <c r="J46" s="38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6">
        <v>0</v>
      </c>
    </row>
    <row r="47" spans="1:18" ht="12" customHeight="1" x14ac:dyDescent="0.2">
      <c r="A47" s="36">
        <v>41</v>
      </c>
      <c r="B47" s="37" t="s">
        <v>96</v>
      </c>
      <c r="C47" s="38">
        <v>1</v>
      </c>
      <c r="D47" s="38">
        <v>593508</v>
      </c>
      <c r="E47" s="38">
        <v>517860</v>
      </c>
      <c r="F47" s="38">
        <v>35</v>
      </c>
      <c r="G47" s="38">
        <v>0</v>
      </c>
      <c r="H47" s="38">
        <v>0</v>
      </c>
      <c r="I47" s="38">
        <v>10746</v>
      </c>
      <c r="J47" s="38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6">
        <v>0</v>
      </c>
    </row>
    <row r="48" spans="1:18" ht="12" customHeight="1" x14ac:dyDescent="0.2">
      <c r="A48" s="36">
        <v>42</v>
      </c>
      <c r="B48" s="37" t="s">
        <v>97</v>
      </c>
      <c r="C48" s="38">
        <v>1</v>
      </c>
      <c r="D48" s="38">
        <v>513200</v>
      </c>
      <c r="E48" s="38">
        <v>461880</v>
      </c>
      <c r="F48" s="38">
        <v>29</v>
      </c>
      <c r="G48" s="38">
        <v>0</v>
      </c>
      <c r="H48" s="38">
        <v>0</v>
      </c>
      <c r="I48" s="38">
        <v>0</v>
      </c>
      <c r="J48" s="38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6">
        <v>0</v>
      </c>
    </row>
    <row r="49" spans="1:18" ht="12" customHeight="1" x14ac:dyDescent="0.2">
      <c r="A49" s="36">
        <v>43</v>
      </c>
      <c r="B49" s="37" t="s">
        <v>98</v>
      </c>
      <c r="C49" s="38">
        <v>1</v>
      </c>
      <c r="D49" s="38">
        <v>703894</v>
      </c>
      <c r="E49" s="38">
        <v>615739</v>
      </c>
      <c r="F49" s="38">
        <v>40</v>
      </c>
      <c r="G49" s="38">
        <v>0</v>
      </c>
      <c r="H49" s="38">
        <v>0</v>
      </c>
      <c r="I49" s="38">
        <v>0</v>
      </c>
      <c r="J49" s="38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6">
        <v>0</v>
      </c>
    </row>
    <row r="50" spans="1:18" ht="12" customHeight="1" x14ac:dyDescent="0.2">
      <c r="A50" s="36">
        <v>44</v>
      </c>
      <c r="B50" s="37" t="s">
        <v>99</v>
      </c>
      <c r="C50" s="38">
        <v>2</v>
      </c>
      <c r="D50" s="38">
        <v>855334</v>
      </c>
      <c r="E50" s="38">
        <v>769800</v>
      </c>
      <c r="F50" s="38">
        <v>50</v>
      </c>
      <c r="G50" s="38">
        <v>0</v>
      </c>
      <c r="H50" s="38">
        <v>0</v>
      </c>
      <c r="I50" s="38">
        <v>0</v>
      </c>
      <c r="J50" s="38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6">
        <v>0</v>
      </c>
    </row>
    <row r="51" spans="1:18" ht="12" customHeight="1" x14ac:dyDescent="0.2">
      <c r="A51" s="36">
        <v>45</v>
      </c>
      <c r="B51" s="37" t="s">
        <v>100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6">
        <v>0</v>
      </c>
    </row>
    <row r="52" spans="1:18" ht="12" customHeight="1" x14ac:dyDescent="0.2">
      <c r="A52" s="36">
        <v>46</v>
      </c>
      <c r="B52" s="37" t="s">
        <v>389</v>
      </c>
      <c r="C52" s="38">
        <v>1</v>
      </c>
      <c r="D52" s="38">
        <v>670600</v>
      </c>
      <c r="E52" s="38">
        <v>591840</v>
      </c>
      <c r="F52" s="38">
        <v>40</v>
      </c>
      <c r="G52" s="38">
        <v>0</v>
      </c>
      <c r="H52" s="38">
        <v>3</v>
      </c>
      <c r="I52" s="38">
        <v>62958</v>
      </c>
      <c r="J52" s="38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6">
        <v>0</v>
      </c>
    </row>
    <row r="53" spans="1:18" ht="12" customHeight="1" x14ac:dyDescent="0.2">
      <c r="A53" s="36">
        <v>47</v>
      </c>
      <c r="B53" s="37" t="s">
        <v>296</v>
      </c>
      <c r="C53" s="38">
        <v>1</v>
      </c>
      <c r="D53" s="38">
        <v>854222</v>
      </c>
      <c r="E53" s="38">
        <v>768800</v>
      </c>
      <c r="F53" s="38">
        <v>50</v>
      </c>
      <c r="G53" s="38">
        <v>0</v>
      </c>
      <c r="H53" s="38">
        <v>0</v>
      </c>
      <c r="I53" s="38">
        <v>0</v>
      </c>
      <c r="J53" s="38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6">
        <v>0</v>
      </c>
    </row>
    <row r="54" spans="1:18" ht="12" customHeight="1" x14ac:dyDescent="0.2">
      <c r="A54" s="36">
        <v>48</v>
      </c>
      <c r="B54" s="37" t="s">
        <v>444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6">
        <v>0</v>
      </c>
    </row>
    <row r="55" spans="1:18" ht="12" customHeight="1" x14ac:dyDescent="0.2">
      <c r="A55" s="36">
        <v>49</v>
      </c>
      <c r="B55" s="37" t="s">
        <v>390</v>
      </c>
      <c r="C55" s="38">
        <v>1</v>
      </c>
      <c r="D55" s="38">
        <v>598733</v>
      </c>
      <c r="E55" s="38">
        <v>538860</v>
      </c>
      <c r="F55" s="38">
        <v>35</v>
      </c>
      <c r="G55" s="38">
        <v>0</v>
      </c>
      <c r="H55" s="38">
        <v>0</v>
      </c>
      <c r="I55" s="38">
        <v>0</v>
      </c>
      <c r="J55" s="38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6">
        <v>0</v>
      </c>
    </row>
    <row r="56" spans="1:18" ht="12" customHeight="1" x14ac:dyDescent="0.2">
      <c r="A56" s="36">
        <v>50</v>
      </c>
      <c r="B56" s="37" t="s">
        <v>297</v>
      </c>
      <c r="C56" s="38">
        <v>7</v>
      </c>
      <c r="D56" s="38">
        <v>4247756</v>
      </c>
      <c r="E56" s="38">
        <v>3822980</v>
      </c>
      <c r="F56" s="38">
        <v>255</v>
      </c>
      <c r="G56" s="38">
        <v>0</v>
      </c>
      <c r="H56" s="38">
        <v>0</v>
      </c>
      <c r="I56" s="38">
        <v>0</v>
      </c>
      <c r="J56" s="38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6">
        <v>0</v>
      </c>
    </row>
    <row r="57" spans="1:18" ht="12" customHeight="1" x14ac:dyDescent="0.2">
      <c r="A57" s="36">
        <v>51</v>
      </c>
      <c r="B57" s="37" t="s">
        <v>101</v>
      </c>
      <c r="C57" s="38">
        <v>1</v>
      </c>
      <c r="D57" s="38">
        <v>1482495</v>
      </c>
      <c r="E57" s="38">
        <v>1318069</v>
      </c>
      <c r="F57" s="38">
        <v>85</v>
      </c>
      <c r="G57" s="38">
        <v>0</v>
      </c>
      <c r="H57" s="38">
        <v>0</v>
      </c>
      <c r="I57" s="38">
        <v>0</v>
      </c>
      <c r="J57" s="38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6">
        <v>0</v>
      </c>
    </row>
    <row r="58" spans="1:18" ht="12" customHeight="1" x14ac:dyDescent="0.2">
      <c r="A58" s="36">
        <v>52</v>
      </c>
      <c r="B58" s="37" t="s">
        <v>102</v>
      </c>
      <c r="C58" s="38">
        <v>3</v>
      </c>
      <c r="D58" s="38">
        <v>2138239</v>
      </c>
      <c r="E58" s="38">
        <v>1924405</v>
      </c>
      <c r="F58" s="38">
        <v>125</v>
      </c>
      <c r="G58" s="38">
        <v>0</v>
      </c>
      <c r="H58" s="38">
        <v>0</v>
      </c>
      <c r="I58" s="38">
        <v>0</v>
      </c>
      <c r="J58" s="38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6">
        <v>0</v>
      </c>
    </row>
    <row r="59" spans="1:18" ht="12" customHeight="1" x14ac:dyDescent="0.2">
      <c r="A59" s="36">
        <v>53</v>
      </c>
      <c r="B59" s="37" t="s">
        <v>298</v>
      </c>
      <c r="C59" s="38">
        <v>2</v>
      </c>
      <c r="D59" s="38">
        <v>1233000</v>
      </c>
      <c r="E59" s="38">
        <v>1109700</v>
      </c>
      <c r="F59" s="38">
        <v>75</v>
      </c>
      <c r="G59" s="38">
        <v>0</v>
      </c>
      <c r="H59" s="38">
        <v>0</v>
      </c>
      <c r="I59" s="38">
        <v>0</v>
      </c>
      <c r="J59" s="38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6">
        <v>0</v>
      </c>
    </row>
    <row r="60" spans="1:18" ht="12" customHeight="1" x14ac:dyDescent="0.2">
      <c r="A60" s="36">
        <v>54</v>
      </c>
      <c r="B60" s="37" t="s">
        <v>103</v>
      </c>
      <c r="C60" s="38">
        <v>4</v>
      </c>
      <c r="D60" s="38">
        <v>1893340</v>
      </c>
      <c r="E60" s="38">
        <v>1704006</v>
      </c>
      <c r="F60" s="38">
        <v>117</v>
      </c>
      <c r="G60" s="38">
        <v>0</v>
      </c>
      <c r="H60" s="38">
        <v>0</v>
      </c>
      <c r="I60" s="38">
        <v>0</v>
      </c>
      <c r="J60" s="38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6">
        <v>0</v>
      </c>
    </row>
    <row r="61" spans="1:18" ht="12" customHeight="1" x14ac:dyDescent="0.2">
      <c r="A61" s="36">
        <v>55</v>
      </c>
      <c r="B61" s="37" t="s">
        <v>104</v>
      </c>
      <c r="C61" s="38">
        <v>3</v>
      </c>
      <c r="D61" s="38">
        <v>2180433</v>
      </c>
      <c r="E61" s="38">
        <v>1956990</v>
      </c>
      <c r="F61" s="38">
        <v>114</v>
      </c>
      <c r="G61" s="38">
        <v>0</v>
      </c>
      <c r="H61" s="38">
        <v>0</v>
      </c>
      <c r="I61" s="38">
        <v>0</v>
      </c>
      <c r="J61" s="38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6">
        <v>0</v>
      </c>
    </row>
    <row r="62" spans="1:18" ht="12" customHeight="1" x14ac:dyDescent="0.2">
      <c r="A62" s="36">
        <v>56</v>
      </c>
      <c r="B62" s="37" t="s">
        <v>105</v>
      </c>
      <c r="C62" s="38">
        <v>4</v>
      </c>
      <c r="D62" s="38">
        <v>1904552</v>
      </c>
      <c r="E62" s="38">
        <v>1585080</v>
      </c>
      <c r="F62" s="38">
        <v>105</v>
      </c>
      <c r="G62" s="38">
        <v>0</v>
      </c>
      <c r="H62" s="38">
        <v>0</v>
      </c>
      <c r="I62" s="38">
        <v>0</v>
      </c>
      <c r="J62" s="38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6">
        <v>0</v>
      </c>
    </row>
    <row r="63" spans="1:18" ht="12" customHeight="1" x14ac:dyDescent="0.2">
      <c r="A63" s="36">
        <v>57</v>
      </c>
      <c r="B63" s="37" t="s">
        <v>299</v>
      </c>
      <c r="C63" s="38">
        <v>3</v>
      </c>
      <c r="D63" s="38">
        <v>1984373</v>
      </c>
      <c r="E63" s="38">
        <v>1785936</v>
      </c>
      <c r="F63" s="38">
        <v>116</v>
      </c>
      <c r="G63" s="38">
        <v>0</v>
      </c>
      <c r="H63" s="38">
        <v>0</v>
      </c>
      <c r="I63" s="38">
        <v>0</v>
      </c>
      <c r="J63" s="38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6">
        <v>0</v>
      </c>
    </row>
    <row r="64" spans="1:18" ht="12" customHeight="1" x14ac:dyDescent="0.2">
      <c r="A64" s="36">
        <v>58</v>
      </c>
      <c r="B64" s="37" t="s">
        <v>106</v>
      </c>
      <c r="C64" s="38">
        <v>1</v>
      </c>
      <c r="D64" s="38">
        <v>749800</v>
      </c>
      <c r="E64" s="38">
        <v>674820</v>
      </c>
      <c r="F64" s="38">
        <v>45</v>
      </c>
      <c r="G64" s="38">
        <v>0</v>
      </c>
      <c r="H64" s="38">
        <v>0</v>
      </c>
      <c r="I64" s="38">
        <v>0</v>
      </c>
      <c r="J64" s="38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6">
        <v>0</v>
      </c>
    </row>
    <row r="65" spans="1:18" ht="12" customHeight="1" x14ac:dyDescent="0.2">
      <c r="A65" s="36">
        <v>59</v>
      </c>
      <c r="B65" s="37" t="s">
        <v>107</v>
      </c>
      <c r="C65" s="38">
        <v>2</v>
      </c>
      <c r="D65" s="38">
        <v>1199014</v>
      </c>
      <c r="E65" s="38">
        <v>1077720</v>
      </c>
      <c r="F65" s="38">
        <v>70</v>
      </c>
      <c r="G65" s="38">
        <v>0</v>
      </c>
      <c r="H65" s="38">
        <v>0</v>
      </c>
      <c r="I65" s="38">
        <v>0</v>
      </c>
      <c r="J65" s="38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6">
        <v>0</v>
      </c>
    </row>
    <row r="66" spans="1:18" ht="12" customHeight="1" x14ac:dyDescent="0.2">
      <c r="A66" s="36">
        <v>60</v>
      </c>
      <c r="B66" s="37" t="s">
        <v>300</v>
      </c>
      <c r="C66" s="38">
        <v>1</v>
      </c>
      <c r="D66" s="38">
        <v>553960</v>
      </c>
      <c r="E66" s="38">
        <v>498564</v>
      </c>
      <c r="F66" s="38">
        <v>30</v>
      </c>
      <c r="G66" s="38">
        <v>0</v>
      </c>
      <c r="H66" s="38">
        <v>0</v>
      </c>
      <c r="I66" s="38">
        <v>0</v>
      </c>
      <c r="J66" s="38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6">
        <v>0</v>
      </c>
    </row>
    <row r="67" spans="1:18" ht="12" customHeight="1" x14ac:dyDescent="0.2">
      <c r="A67" s="36">
        <v>61</v>
      </c>
      <c r="B67" s="37" t="s">
        <v>421</v>
      </c>
      <c r="C67" s="38">
        <v>2</v>
      </c>
      <c r="D67" s="38">
        <v>1233000</v>
      </c>
      <c r="E67" s="38">
        <v>1109700</v>
      </c>
      <c r="F67" s="38">
        <v>75</v>
      </c>
      <c r="G67" s="38">
        <v>0</v>
      </c>
      <c r="H67" s="38">
        <v>0</v>
      </c>
      <c r="I67" s="38">
        <v>0</v>
      </c>
      <c r="J67" s="38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6">
        <v>0</v>
      </c>
    </row>
    <row r="68" spans="1:18" ht="12" customHeight="1" x14ac:dyDescent="0.2">
      <c r="A68" s="36">
        <v>62</v>
      </c>
      <c r="B68" s="37" t="s">
        <v>108</v>
      </c>
      <c r="C68" s="38">
        <v>1</v>
      </c>
      <c r="D68" s="38">
        <v>615840</v>
      </c>
      <c r="E68" s="38">
        <v>554256</v>
      </c>
      <c r="F68" s="38">
        <v>36</v>
      </c>
      <c r="G68" s="38">
        <v>0</v>
      </c>
      <c r="H68" s="38">
        <v>0</v>
      </c>
      <c r="I68" s="38">
        <v>0</v>
      </c>
      <c r="J68" s="38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6">
        <v>0</v>
      </c>
    </row>
    <row r="69" spans="1:18" ht="12" customHeight="1" x14ac:dyDescent="0.2">
      <c r="A69" s="36">
        <v>63</v>
      </c>
      <c r="B69" s="37" t="s">
        <v>449</v>
      </c>
      <c r="C69" s="38">
        <v>1</v>
      </c>
      <c r="D69" s="38">
        <v>542520</v>
      </c>
      <c r="E69" s="38">
        <v>488268</v>
      </c>
      <c r="F69" s="38">
        <v>33</v>
      </c>
      <c r="G69" s="38">
        <v>0</v>
      </c>
      <c r="H69" s="38">
        <v>5</v>
      </c>
      <c r="I69" s="38">
        <v>44388</v>
      </c>
      <c r="J69" s="38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6">
        <v>0</v>
      </c>
    </row>
    <row r="70" spans="1:18" ht="12" customHeight="1" x14ac:dyDescent="0.2">
      <c r="A70" s="36">
        <v>64</v>
      </c>
      <c r="B70" s="37" t="s">
        <v>301</v>
      </c>
      <c r="C70" s="38">
        <v>2</v>
      </c>
      <c r="D70" s="38">
        <v>1585223</v>
      </c>
      <c r="E70" s="38">
        <v>1426700</v>
      </c>
      <c r="F70" s="38">
        <v>95</v>
      </c>
      <c r="G70" s="38">
        <v>0</v>
      </c>
      <c r="H70" s="38">
        <v>27</v>
      </c>
      <c r="I70" s="38">
        <v>406882</v>
      </c>
      <c r="J70" s="38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6">
        <v>0</v>
      </c>
    </row>
    <row r="71" spans="1:18" ht="12" customHeight="1" x14ac:dyDescent="0.2">
      <c r="A71" s="36">
        <v>65</v>
      </c>
      <c r="B71" s="37" t="s">
        <v>109</v>
      </c>
      <c r="C71" s="38">
        <v>1</v>
      </c>
      <c r="D71" s="38">
        <v>598733</v>
      </c>
      <c r="E71" s="38">
        <v>538860</v>
      </c>
      <c r="F71" s="38">
        <v>35</v>
      </c>
      <c r="G71" s="38">
        <v>0</v>
      </c>
      <c r="H71" s="38">
        <v>0</v>
      </c>
      <c r="I71" s="38">
        <v>0</v>
      </c>
      <c r="J71" s="38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6">
        <v>0</v>
      </c>
    </row>
    <row r="72" spans="1:18" ht="12" customHeight="1" x14ac:dyDescent="0.2">
      <c r="A72" s="36">
        <v>66</v>
      </c>
      <c r="B72" s="37" t="s">
        <v>391</v>
      </c>
      <c r="C72" s="38">
        <v>1</v>
      </c>
      <c r="D72" s="38">
        <v>493200</v>
      </c>
      <c r="E72" s="38">
        <v>443880</v>
      </c>
      <c r="F72" s="38">
        <v>30</v>
      </c>
      <c r="G72" s="38">
        <v>0</v>
      </c>
      <c r="H72" s="38">
        <v>0</v>
      </c>
      <c r="I72" s="38">
        <v>0</v>
      </c>
      <c r="J72" s="38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6">
        <v>0</v>
      </c>
    </row>
    <row r="73" spans="1:18" ht="12" customHeight="1" x14ac:dyDescent="0.2">
      <c r="A73" s="36">
        <v>67</v>
      </c>
      <c r="B73" s="37" t="s">
        <v>110</v>
      </c>
      <c r="C73" s="38">
        <v>3</v>
      </c>
      <c r="D73" s="38">
        <v>1525538</v>
      </c>
      <c r="E73" s="38">
        <v>1372984</v>
      </c>
      <c r="F73" s="38">
        <v>90</v>
      </c>
      <c r="G73" s="38">
        <v>0</v>
      </c>
      <c r="H73" s="38">
        <v>0</v>
      </c>
      <c r="I73" s="38">
        <v>0</v>
      </c>
      <c r="J73" s="38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6">
        <v>0</v>
      </c>
    </row>
    <row r="74" spans="1:18" ht="12" customHeight="1" x14ac:dyDescent="0.2">
      <c r="A74" s="36">
        <v>68</v>
      </c>
      <c r="B74" s="37" t="s">
        <v>302</v>
      </c>
      <c r="C74" s="38">
        <v>1</v>
      </c>
      <c r="D74" s="38">
        <v>478963</v>
      </c>
      <c r="E74" s="38">
        <v>431066</v>
      </c>
      <c r="F74" s="38">
        <v>28</v>
      </c>
      <c r="G74" s="38">
        <v>0</v>
      </c>
      <c r="H74" s="38">
        <v>0</v>
      </c>
      <c r="I74" s="38">
        <v>0</v>
      </c>
      <c r="J74" s="38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6">
        <v>0</v>
      </c>
    </row>
    <row r="75" spans="1:18" ht="12" customHeight="1" x14ac:dyDescent="0.2">
      <c r="A75" s="36">
        <v>69</v>
      </c>
      <c r="B75" s="37" t="s">
        <v>111</v>
      </c>
      <c r="C75" s="38">
        <v>2</v>
      </c>
      <c r="D75" s="38">
        <v>1448400</v>
      </c>
      <c r="E75" s="38">
        <v>1303560</v>
      </c>
      <c r="F75" s="38">
        <v>85</v>
      </c>
      <c r="G75" s="38">
        <v>0</v>
      </c>
      <c r="H75" s="38">
        <v>0</v>
      </c>
      <c r="I75" s="38">
        <v>0</v>
      </c>
      <c r="J75" s="38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6">
        <v>0</v>
      </c>
    </row>
    <row r="76" spans="1:18" ht="12" customHeight="1" x14ac:dyDescent="0.2">
      <c r="A76" s="36">
        <v>70</v>
      </c>
      <c r="B76" s="37" t="s">
        <v>303</v>
      </c>
      <c r="C76" s="38">
        <v>2</v>
      </c>
      <c r="D76" s="38">
        <v>1197467</v>
      </c>
      <c r="E76" s="38">
        <v>1077720</v>
      </c>
      <c r="F76" s="38">
        <v>73</v>
      </c>
      <c r="G76" s="38">
        <v>0</v>
      </c>
      <c r="H76" s="38">
        <v>0</v>
      </c>
      <c r="I76" s="38">
        <v>0</v>
      </c>
      <c r="J76" s="38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6">
        <v>0</v>
      </c>
    </row>
    <row r="77" spans="1:18" ht="12" customHeight="1" x14ac:dyDescent="0.2">
      <c r="A77" s="36">
        <v>71</v>
      </c>
      <c r="B77" s="37" t="s">
        <v>304</v>
      </c>
      <c r="C77" s="38">
        <v>3</v>
      </c>
      <c r="D77" s="38">
        <v>2048981</v>
      </c>
      <c r="E77" s="38">
        <v>1844082</v>
      </c>
      <c r="F77" s="38">
        <v>120</v>
      </c>
      <c r="G77" s="38">
        <v>0</v>
      </c>
      <c r="H77" s="38">
        <v>0</v>
      </c>
      <c r="I77" s="38">
        <v>0</v>
      </c>
      <c r="J77" s="38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6">
        <v>0</v>
      </c>
    </row>
    <row r="78" spans="1:18" ht="12" customHeight="1" x14ac:dyDescent="0.2">
      <c r="A78" s="36">
        <v>72</v>
      </c>
      <c r="B78" s="37" t="s">
        <v>112</v>
      </c>
      <c r="C78" s="38">
        <v>1</v>
      </c>
      <c r="D78" s="38">
        <v>657620</v>
      </c>
      <c r="E78" s="38">
        <v>591840</v>
      </c>
      <c r="F78" s="38">
        <v>40</v>
      </c>
      <c r="G78" s="38">
        <v>0</v>
      </c>
      <c r="H78" s="38">
        <v>0</v>
      </c>
      <c r="I78" s="38">
        <v>0</v>
      </c>
      <c r="J78" s="38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6">
        <v>0</v>
      </c>
    </row>
    <row r="79" spans="1:18" ht="12" customHeight="1" x14ac:dyDescent="0.2">
      <c r="A79" s="36">
        <v>73</v>
      </c>
      <c r="B79" s="37" t="s">
        <v>305</v>
      </c>
      <c r="C79" s="38">
        <v>5</v>
      </c>
      <c r="D79" s="38">
        <v>3237103</v>
      </c>
      <c r="E79" s="38">
        <v>2875648</v>
      </c>
      <c r="F79" s="38">
        <v>190</v>
      </c>
      <c r="G79" s="38">
        <v>0</v>
      </c>
      <c r="H79" s="38">
        <v>0</v>
      </c>
      <c r="I79" s="38">
        <v>0</v>
      </c>
      <c r="J79" s="38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6">
        <v>0</v>
      </c>
    </row>
    <row r="80" spans="1:18" ht="12" customHeight="1" x14ac:dyDescent="0.2">
      <c r="A80" s="36">
        <v>74</v>
      </c>
      <c r="B80" s="37" t="s">
        <v>113</v>
      </c>
      <c r="C80" s="38">
        <v>2</v>
      </c>
      <c r="D80" s="38">
        <v>1101878</v>
      </c>
      <c r="E80" s="38">
        <v>991690</v>
      </c>
      <c r="F80" s="38">
        <v>70</v>
      </c>
      <c r="G80" s="38">
        <v>35</v>
      </c>
      <c r="H80" s="38">
        <v>0</v>
      </c>
      <c r="I80" s="38">
        <v>0</v>
      </c>
      <c r="J80" s="38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6">
        <v>0</v>
      </c>
    </row>
    <row r="81" spans="1:18" ht="12" customHeight="1" x14ac:dyDescent="0.2">
      <c r="A81" s="36">
        <v>75</v>
      </c>
      <c r="B81" s="37" t="s">
        <v>114</v>
      </c>
      <c r="C81" s="38">
        <v>2</v>
      </c>
      <c r="D81" s="38">
        <v>1344927</v>
      </c>
      <c r="E81" s="38">
        <v>1207680</v>
      </c>
      <c r="F81" s="38">
        <v>80</v>
      </c>
      <c r="G81" s="38">
        <v>0</v>
      </c>
      <c r="H81" s="38">
        <v>0</v>
      </c>
      <c r="I81" s="38">
        <v>0</v>
      </c>
      <c r="J81" s="38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6">
        <v>0</v>
      </c>
    </row>
    <row r="82" spans="1:18" ht="12" customHeight="1" x14ac:dyDescent="0.2">
      <c r="A82" s="36">
        <v>76</v>
      </c>
      <c r="B82" s="37" t="s">
        <v>115</v>
      </c>
      <c r="C82" s="38">
        <v>9</v>
      </c>
      <c r="D82" s="38">
        <v>4616690</v>
      </c>
      <c r="E82" s="38">
        <v>4155021</v>
      </c>
      <c r="F82" s="38">
        <v>270</v>
      </c>
      <c r="G82" s="38">
        <v>20</v>
      </c>
      <c r="H82" s="38">
        <v>0</v>
      </c>
      <c r="I82" s="38">
        <v>0</v>
      </c>
      <c r="J82" s="38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6">
        <v>0</v>
      </c>
    </row>
    <row r="83" spans="1:18" ht="12" customHeight="1" x14ac:dyDescent="0.2">
      <c r="A83" s="36">
        <v>77</v>
      </c>
      <c r="B83" s="37" t="s">
        <v>306</v>
      </c>
      <c r="C83" s="38">
        <v>3</v>
      </c>
      <c r="D83" s="38">
        <v>2035757</v>
      </c>
      <c r="E83" s="38">
        <v>1832124</v>
      </c>
      <c r="F83" s="38">
        <v>119</v>
      </c>
      <c r="G83" s="38">
        <v>0</v>
      </c>
      <c r="H83" s="38">
        <v>0</v>
      </c>
      <c r="I83" s="38">
        <v>0</v>
      </c>
      <c r="J83" s="38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6">
        <v>0</v>
      </c>
    </row>
    <row r="84" spans="1:18" ht="12" customHeight="1" x14ac:dyDescent="0.2">
      <c r="A84" s="36">
        <v>78</v>
      </c>
      <c r="B84" s="37" t="s">
        <v>307</v>
      </c>
      <c r="C84" s="38">
        <v>2</v>
      </c>
      <c r="D84" s="38">
        <v>1026400</v>
      </c>
      <c r="E84" s="38">
        <v>923760</v>
      </c>
      <c r="F84" s="38">
        <v>60</v>
      </c>
      <c r="G84" s="38">
        <v>0</v>
      </c>
      <c r="H84" s="38">
        <v>0</v>
      </c>
      <c r="I84" s="38">
        <v>0</v>
      </c>
      <c r="J84" s="38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6">
        <v>0</v>
      </c>
    </row>
    <row r="85" spans="1:18" ht="12" customHeight="1" x14ac:dyDescent="0.2">
      <c r="A85" s="36">
        <v>79</v>
      </c>
      <c r="B85" s="37" t="s">
        <v>308</v>
      </c>
      <c r="C85" s="38">
        <v>2</v>
      </c>
      <c r="D85" s="38">
        <v>1141172</v>
      </c>
      <c r="E85" s="38">
        <v>1015072</v>
      </c>
      <c r="F85" s="38">
        <v>66</v>
      </c>
      <c r="G85" s="38">
        <v>0</v>
      </c>
      <c r="H85" s="38">
        <v>0</v>
      </c>
      <c r="I85" s="38">
        <v>0</v>
      </c>
      <c r="J85" s="38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6">
        <v>0</v>
      </c>
    </row>
    <row r="86" spans="1:18" ht="12" customHeight="1" x14ac:dyDescent="0.2">
      <c r="A86" s="36">
        <v>80</v>
      </c>
      <c r="B86" s="37" t="s">
        <v>116</v>
      </c>
      <c r="C86" s="38">
        <v>1</v>
      </c>
      <c r="D86" s="38">
        <v>545297</v>
      </c>
      <c r="E86" s="38">
        <v>449377</v>
      </c>
      <c r="F86" s="38">
        <v>30</v>
      </c>
      <c r="G86" s="38">
        <v>0</v>
      </c>
      <c r="H86" s="38">
        <v>0</v>
      </c>
      <c r="I86" s="38">
        <v>0</v>
      </c>
      <c r="J86" s="38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6">
        <v>0</v>
      </c>
    </row>
    <row r="87" spans="1:18" ht="12" customHeight="1" x14ac:dyDescent="0.2">
      <c r="A87" s="36">
        <v>81</v>
      </c>
      <c r="B87" s="37" t="s">
        <v>309</v>
      </c>
      <c r="C87" s="38">
        <v>1</v>
      </c>
      <c r="D87" s="38">
        <v>838231</v>
      </c>
      <c r="E87" s="38">
        <v>754364</v>
      </c>
      <c r="F87" s="38">
        <v>50</v>
      </c>
      <c r="G87" s="38">
        <v>0</v>
      </c>
      <c r="H87" s="38">
        <v>0</v>
      </c>
      <c r="I87" s="38">
        <v>0</v>
      </c>
      <c r="J87" s="38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6">
        <v>0</v>
      </c>
    </row>
    <row r="88" spans="1:18" ht="12" customHeight="1" x14ac:dyDescent="0.2">
      <c r="A88" s="36">
        <v>82</v>
      </c>
      <c r="B88" s="37" t="s">
        <v>310</v>
      </c>
      <c r="C88" s="38">
        <v>1</v>
      </c>
      <c r="D88" s="38">
        <v>661231</v>
      </c>
      <c r="E88" s="38">
        <v>591835</v>
      </c>
      <c r="F88" s="38">
        <v>40</v>
      </c>
      <c r="G88" s="38">
        <v>0</v>
      </c>
      <c r="H88" s="38">
        <v>0</v>
      </c>
      <c r="I88" s="38">
        <v>0</v>
      </c>
      <c r="J88" s="38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6">
        <v>0</v>
      </c>
    </row>
    <row r="89" spans="1:18" ht="12" customHeight="1" x14ac:dyDescent="0.2">
      <c r="A89" s="36">
        <v>83</v>
      </c>
      <c r="B89" s="37" t="s">
        <v>117</v>
      </c>
      <c r="C89" s="38">
        <v>1</v>
      </c>
      <c r="D89" s="38">
        <v>910580</v>
      </c>
      <c r="E89" s="38">
        <v>692820</v>
      </c>
      <c r="F89" s="38">
        <v>45</v>
      </c>
      <c r="G89" s="38">
        <v>0</v>
      </c>
      <c r="H89" s="38">
        <v>0</v>
      </c>
      <c r="I89" s="38">
        <v>0</v>
      </c>
      <c r="J89" s="38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6">
        <v>0</v>
      </c>
    </row>
    <row r="90" spans="1:18" ht="12" customHeight="1" x14ac:dyDescent="0.2">
      <c r="A90" s="36">
        <v>84</v>
      </c>
      <c r="B90" s="37" t="s">
        <v>311</v>
      </c>
      <c r="C90" s="38">
        <v>1</v>
      </c>
      <c r="D90" s="38">
        <v>757758</v>
      </c>
      <c r="E90" s="38">
        <v>675120</v>
      </c>
      <c r="F90" s="38">
        <v>45</v>
      </c>
      <c r="G90" s="38">
        <v>0</v>
      </c>
      <c r="H90" s="38">
        <v>0</v>
      </c>
      <c r="I90" s="38">
        <v>0</v>
      </c>
      <c r="J90" s="38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6">
        <v>0</v>
      </c>
    </row>
    <row r="91" spans="1:18" ht="12" customHeight="1" x14ac:dyDescent="0.2">
      <c r="A91" s="36">
        <v>85</v>
      </c>
      <c r="B91" s="37" t="s">
        <v>118</v>
      </c>
      <c r="C91" s="38">
        <v>1</v>
      </c>
      <c r="D91" s="38">
        <v>427667</v>
      </c>
      <c r="E91" s="38">
        <v>384900</v>
      </c>
      <c r="F91" s="38">
        <v>25</v>
      </c>
      <c r="G91" s="38">
        <v>25</v>
      </c>
      <c r="H91" s="38">
        <v>5</v>
      </c>
      <c r="I91" s="38">
        <v>66093</v>
      </c>
      <c r="J91" s="38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6">
        <v>0</v>
      </c>
    </row>
    <row r="92" spans="1:18" ht="12" customHeight="1" x14ac:dyDescent="0.2">
      <c r="A92" s="36">
        <v>86</v>
      </c>
      <c r="B92" s="37" t="s">
        <v>119</v>
      </c>
      <c r="C92" s="38">
        <v>1</v>
      </c>
      <c r="D92" s="38">
        <v>427667</v>
      </c>
      <c r="E92" s="38">
        <v>384900</v>
      </c>
      <c r="F92" s="38">
        <v>25</v>
      </c>
      <c r="G92" s="38">
        <v>0</v>
      </c>
      <c r="H92" s="38">
        <v>0</v>
      </c>
      <c r="I92" s="38">
        <v>0</v>
      </c>
      <c r="J92" s="38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6">
        <v>0</v>
      </c>
    </row>
    <row r="93" spans="1:18" ht="12" customHeight="1" x14ac:dyDescent="0.2">
      <c r="A93" s="36">
        <v>87</v>
      </c>
      <c r="B93" s="37" t="s">
        <v>312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6">
        <v>0</v>
      </c>
    </row>
    <row r="94" spans="1:18" ht="12" customHeight="1" x14ac:dyDescent="0.2">
      <c r="A94" s="36">
        <v>88</v>
      </c>
      <c r="B94" s="37" t="s">
        <v>313</v>
      </c>
      <c r="C94" s="38">
        <v>1</v>
      </c>
      <c r="D94" s="38">
        <v>786573</v>
      </c>
      <c r="E94" s="38">
        <v>707882</v>
      </c>
      <c r="F94" s="38">
        <v>46</v>
      </c>
      <c r="G94" s="38">
        <v>0</v>
      </c>
      <c r="H94" s="38">
        <v>6</v>
      </c>
      <c r="I94" s="38">
        <v>94420</v>
      </c>
      <c r="J94" s="38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6">
        <v>0</v>
      </c>
    </row>
    <row r="95" spans="1:18" ht="12" customHeight="1" x14ac:dyDescent="0.2">
      <c r="A95" s="36">
        <v>89</v>
      </c>
      <c r="B95" s="37" t="s">
        <v>314</v>
      </c>
      <c r="C95" s="38">
        <v>2</v>
      </c>
      <c r="D95" s="38">
        <v>915870</v>
      </c>
      <c r="E95" s="38">
        <v>824227</v>
      </c>
      <c r="F95" s="38">
        <v>55</v>
      </c>
      <c r="G95" s="38">
        <v>0</v>
      </c>
      <c r="H95" s="38">
        <v>0</v>
      </c>
      <c r="I95" s="38">
        <v>0</v>
      </c>
      <c r="J95" s="38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6">
        <v>0</v>
      </c>
    </row>
    <row r="96" spans="1:18" ht="12" customHeight="1" x14ac:dyDescent="0.2">
      <c r="A96" s="36">
        <v>90</v>
      </c>
      <c r="B96" s="37" t="s">
        <v>315</v>
      </c>
      <c r="C96" s="38">
        <v>2</v>
      </c>
      <c r="D96" s="38">
        <v>1561800</v>
      </c>
      <c r="E96" s="38">
        <v>1405620</v>
      </c>
      <c r="F96" s="38">
        <v>95</v>
      </c>
      <c r="G96" s="38">
        <v>0</v>
      </c>
      <c r="H96" s="38">
        <v>0</v>
      </c>
      <c r="I96" s="38">
        <v>0</v>
      </c>
      <c r="J96" s="38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6">
        <v>0</v>
      </c>
    </row>
    <row r="97" spans="1:18" ht="12" customHeight="1" x14ac:dyDescent="0.2">
      <c r="A97" s="36">
        <v>91</v>
      </c>
      <c r="B97" s="37" t="s">
        <v>120</v>
      </c>
      <c r="C97" s="38">
        <v>3</v>
      </c>
      <c r="D97" s="38">
        <v>1359645</v>
      </c>
      <c r="E97" s="38">
        <v>1223680</v>
      </c>
      <c r="F97" s="38">
        <v>80</v>
      </c>
      <c r="G97" s="38">
        <v>60</v>
      </c>
      <c r="H97" s="38">
        <v>0</v>
      </c>
      <c r="I97" s="38">
        <v>0</v>
      </c>
      <c r="J97" s="38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6">
        <v>0</v>
      </c>
    </row>
    <row r="98" spans="1:18" ht="12" customHeight="1" x14ac:dyDescent="0.2">
      <c r="A98" s="36">
        <v>92</v>
      </c>
      <c r="B98" s="37" t="s">
        <v>121</v>
      </c>
      <c r="C98" s="38">
        <v>1</v>
      </c>
      <c r="D98" s="38">
        <v>689820</v>
      </c>
      <c r="E98" s="38">
        <v>615840</v>
      </c>
      <c r="F98" s="38">
        <v>45</v>
      </c>
      <c r="G98" s="38">
        <v>0</v>
      </c>
      <c r="H98" s="38">
        <v>0</v>
      </c>
      <c r="I98" s="38">
        <v>0</v>
      </c>
      <c r="J98" s="38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6">
        <v>0</v>
      </c>
    </row>
    <row r="99" spans="1:18" ht="12" customHeight="1" x14ac:dyDescent="0.2">
      <c r="A99" s="36">
        <v>93</v>
      </c>
      <c r="B99" s="37" t="s">
        <v>122</v>
      </c>
      <c r="C99" s="38">
        <v>1</v>
      </c>
      <c r="D99" s="38">
        <v>499200</v>
      </c>
      <c r="E99" s="38">
        <v>449280</v>
      </c>
      <c r="F99" s="38">
        <v>30</v>
      </c>
      <c r="G99" s="38">
        <v>0</v>
      </c>
      <c r="H99" s="38">
        <v>15</v>
      </c>
      <c r="I99" s="38">
        <v>138630</v>
      </c>
      <c r="J99" s="38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6">
        <v>0</v>
      </c>
    </row>
    <row r="100" spans="1:18" ht="12" customHeight="1" x14ac:dyDescent="0.2">
      <c r="A100" s="36">
        <v>94</v>
      </c>
      <c r="B100" s="37" t="s">
        <v>422</v>
      </c>
      <c r="C100" s="38">
        <v>2</v>
      </c>
      <c r="D100" s="38">
        <v>1006400</v>
      </c>
      <c r="E100" s="38">
        <v>905760</v>
      </c>
      <c r="F100" s="38">
        <v>65</v>
      </c>
      <c r="G100" s="38">
        <v>0</v>
      </c>
      <c r="H100" s="38">
        <v>0</v>
      </c>
      <c r="I100" s="38">
        <v>0</v>
      </c>
      <c r="J100" s="38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6">
        <v>0</v>
      </c>
    </row>
    <row r="101" spans="1:18" ht="12" customHeight="1" x14ac:dyDescent="0.2">
      <c r="A101" s="36">
        <v>95</v>
      </c>
      <c r="B101" s="37" t="s">
        <v>316</v>
      </c>
      <c r="C101" s="38">
        <v>1</v>
      </c>
      <c r="D101" s="38">
        <v>393120</v>
      </c>
      <c r="E101" s="38">
        <v>353808</v>
      </c>
      <c r="F101" s="38">
        <v>23</v>
      </c>
      <c r="G101" s="38">
        <v>0</v>
      </c>
      <c r="H101" s="38">
        <v>0</v>
      </c>
      <c r="I101" s="38">
        <v>0</v>
      </c>
      <c r="J101" s="38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6">
        <v>0</v>
      </c>
    </row>
    <row r="102" spans="1:18" ht="12" customHeight="1" x14ac:dyDescent="0.2">
      <c r="A102" s="36">
        <v>96</v>
      </c>
      <c r="B102" s="37" t="s">
        <v>423</v>
      </c>
      <c r="C102" s="38">
        <v>1</v>
      </c>
      <c r="D102" s="38">
        <v>739800</v>
      </c>
      <c r="E102" s="38">
        <v>665820</v>
      </c>
      <c r="F102" s="38">
        <v>45</v>
      </c>
      <c r="G102" s="38">
        <v>45</v>
      </c>
      <c r="H102" s="38">
        <v>0</v>
      </c>
      <c r="I102" s="38">
        <v>0</v>
      </c>
      <c r="J102" s="38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6">
        <v>0</v>
      </c>
    </row>
    <row r="103" spans="1:18" ht="12" customHeight="1" x14ac:dyDescent="0.2">
      <c r="A103" s="36">
        <v>97</v>
      </c>
      <c r="B103" s="37" t="s">
        <v>317</v>
      </c>
      <c r="C103" s="38">
        <v>2</v>
      </c>
      <c r="D103" s="38">
        <v>1026400</v>
      </c>
      <c r="E103" s="38">
        <v>923760</v>
      </c>
      <c r="F103" s="38">
        <v>60</v>
      </c>
      <c r="G103" s="38">
        <v>0</v>
      </c>
      <c r="H103" s="38">
        <v>0</v>
      </c>
      <c r="I103" s="38">
        <v>0</v>
      </c>
      <c r="J103" s="38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6">
        <v>0</v>
      </c>
    </row>
    <row r="104" spans="1:18" ht="12" customHeight="1" x14ac:dyDescent="0.2">
      <c r="A104" s="36">
        <v>98</v>
      </c>
      <c r="B104" s="37" t="s">
        <v>318</v>
      </c>
      <c r="C104" s="38">
        <v>1</v>
      </c>
      <c r="D104" s="38">
        <v>756000</v>
      </c>
      <c r="E104" s="38">
        <v>680400</v>
      </c>
      <c r="F104" s="38">
        <v>45</v>
      </c>
      <c r="G104" s="38">
        <v>0</v>
      </c>
      <c r="H104" s="38">
        <v>0</v>
      </c>
      <c r="I104" s="38">
        <v>0</v>
      </c>
      <c r="J104" s="38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6">
        <v>0</v>
      </c>
    </row>
    <row r="105" spans="1:18" ht="12" customHeight="1" x14ac:dyDescent="0.2">
      <c r="A105" s="36">
        <v>99</v>
      </c>
      <c r="B105" s="37" t="s">
        <v>123</v>
      </c>
      <c r="C105" s="38">
        <v>3</v>
      </c>
      <c r="D105" s="38">
        <v>1348157</v>
      </c>
      <c r="E105" s="38">
        <v>1207798</v>
      </c>
      <c r="F105" s="38">
        <v>85</v>
      </c>
      <c r="G105" s="38">
        <v>0</v>
      </c>
      <c r="H105" s="38">
        <v>0</v>
      </c>
      <c r="I105" s="38">
        <v>0</v>
      </c>
      <c r="J105" s="38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6">
        <v>0</v>
      </c>
    </row>
    <row r="106" spans="1:18" ht="12" customHeight="1" x14ac:dyDescent="0.2">
      <c r="A106" s="36">
        <v>100</v>
      </c>
      <c r="B106" s="37" t="s">
        <v>124</v>
      </c>
      <c r="C106" s="38">
        <v>2</v>
      </c>
      <c r="D106" s="38">
        <v>1290730</v>
      </c>
      <c r="E106" s="38">
        <v>1158300</v>
      </c>
      <c r="F106" s="38">
        <v>75</v>
      </c>
      <c r="G106" s="38">
        <v>0</v>
      </c>
      <c r="H106" s="38">
        <v>0</v>
      </c>
      <c r="I106" s="38">
        <v>0</v>
      </c>
      <c r="J106" s="38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6">
        <v>0</v>
      </c>
    </row>
    <row r="107" spans="1:18" ht="12" customHeight="1" x14ac:dyDescent="0.2">
      <c r="A107" s="36">
        <v>101</v>
      </c>
      <c r="B107" s="37" t="s">
        <v>125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6">
        <v>0</v>
      </c>
    </row>
    <row r="108" spans="1:18" ht="12" customHeight="1" x14ac:dyDescent="0.2">
      <c r="A108" s="36">
        <v>102</v>
      </c>
      <c r="B108" s="37" t="s">
        <v>126</v>
      </c>
      <c r="C108" s="38">
        <v>1</v>
      </c>
      <c r="D108" s="38">
        <v>1228966</v>
      </c>
      <c r="E108" s="38">
        <v>1077720</v>
      </c>
      <c r="F108" s="38">
        <v>75</v>
      </c>
      <c r="G108" s="38">
        <v>0</v>
      </c>
      <c r="H108" s="38">
        <v>0</v>
      </c>
      <c r="I108" s="38">
        <v>0</v>
      </c>
      <c r="J108" s="38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6">
        <v>0</v>
      </c>
    </row>
    <row r="109" spans="1:18" ht="12" customHeight="1" x14ac:dyDescent="0.2">
      <c r="A109" s="36">
        <v>103</v>
      </c>
      <c r="B109" s="37" t="s">
        <v>424</v>
      </c>
      <c r="C109" s="38">
        <v>1</v>
      </c>
      <c r="D109" s="38">
        <v>443883</v>
      </c>
      <c r="E109" s="38">
        <v>399492</v>
      </c>
      <c r="F109" s="38">
        <v>30</v>
      </c>
      <c r="G109" s="38">
        <v>0</v>
      </c>
      <c r="H109" s="38">
        <v>0</v>
      </c>
      <c r="I109" s="38">
        <v>0</v>
      </c>
      <c r="J109" s="38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6">
        <v>0</v>
      </c>
    </row>
    <row r="110" spans="1:18" ht="12" customHeight="1" x14ac:dyDescent="0.2">
      <c r="A110" s="36">
        <v>104</v>
      </c>
      <c r="B110" s="37" t="s">
        <v>319</v>
      </c>
      <c r="C110" s="38">
        <v>1</v>
      </c>
      <c r="D110" s="38">
        <v>427667</v>
      </c>
      <c r="E110" s="38">
        <v>384900</v>
      </c>
      <c r="F110" s="38">
        <v>25</v>
      </c>
      <c r="G110" s="38">
        <v>0</v>
      </c>
      <c r="H110" s="38">
        <v>0</v>
      </c>
      <c r="I110" s="38">
        <v>0</v>
      </c>
      <c r="J110" s="38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6">
        <v>0</v>
      </c>
    </row>
    <row r="111" spans="1:18" ht="12" customHeight="1" x14ac:dyDescent="0.2">
      <c r="A111" s="36">
        <v>105</v>
      </c>
      <c r="B111" s="37" t="s">
        <v>127</v>
      </c>
      <c r="C111" s="38">
        <v>1</v>
      </c>
      <c r="D111" s="38">
        <v>575400</v>
      </c>
      <c r="E111" s="38">
        <v>517860</v>
      </c>
      <c r="F111" s="38">
        <v>35</v>
      </c>
      <c r="G111" s="38">
        <v>0</v>
      </c>
      <c r="H111" s="38">
        <v>0</v>
      </c>
      <c r="I111" s="38">
        <v>0</v>
      </c>
      <c r="J111" s="38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6">
        <v>0</v>
      </c>
    </row>
    <row r="112" spans="1:18" ht="12" customHeight="1" x14ac:dyDescent="0.2">
      <c r="A112" s="36">
        <v>106</v>
      </c>
      <c r="B112" s="37" t="s">
        <v>320</v>
      </c>
      <c r="C112" s="38">
        <v>1</v>
      </c>
      <c r="D112" s="38">
        <v>342134</v>
      </c>
      <c r="E112" s="38">
        <v>307920</v>
      </c>
      <c r="F112" s="38">
        <v>20</v>
      </c>
      <c r="G112" s="38">
        <v>0</v>
      </c>
      <c r="H112" s="38">
        <v>0</v>
      </c>
      <c r="I112" s="38">
        <v>0</v>
      </c>
      <c r="J112" s="38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6">
        <v>0</v>
      </c>
    </row>
    <row r="113" spans="1:18" ht="12" customHeight="1" x14ac:dyDescent="0.2">
      <c r="A113" s="36">
        <v>107</v>
      </c>
      <c r="B113" s="37" t="s">
        <v>454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6">
        <v>0</v>
      </c>
    </row>
    <row r="114" spans="1:18" ht="12" customHeight="1" x14ac:dyDescent="0.2">
      <c r="A114" s="36">
        <v>108</v>
      </c>
      <c r="B114" s="37" t="s">
        <v>128</v>
      </c>
      <c r="C114" s="38">
        <v>3</v>
      </c>
      <c r="D114" s="38">
        <v>2200730</v>
      </c>
      <c r="E114" s="38">
        <v>1964480</v>
      </c>
      <c r="F114" s="38">
        <v>135</v>
      </c>
      <c r="G114" s="38">
        <v>0</v>
      </c>
      <c r="H114" s="38">
        <v>0</v>
      </c>
      <c r="I114" s="38">
        <v>0</v>
      </c>
      <c r="J114" s="38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6">
        <v>0</v>
      </c>
    </row>
    <row r="115" spans="1:18" ht="12" customHeight="1" x14ac:dyDescent="0.2">
      <c r="A115" s="36">
        <v>109</v>
      </c>
      <c r="B115" s="37" t="s">
        <v>413</v>
      </c>
      <c r="C115" s="38">
        <v>1</v>
      </c>
      <c r="D115" s="38">
        <v>427667</v>
      </c>
      <c r="E115" s="38">
        <v>384900</v>
      </c>
      <c r="F115" s="38">
        <v>25</v>
      </c>
      <c r="G115" s="38">
        <v>0</v>
      </c>
      <c r="H115" s="38">
        <v>0</v>
      </c>
      <c r="I115" s="38">
        <v>0</v>
      </c>
      <c r="J115" s="38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6">
        <v>0</v>
      </c>
    </row>
    <row r="116" spans="1:18" ht="12" customHeight="1" x14ac:dyDescent="0.2">
      <c r="A116" s="36">
        <v>110</v>
      </c>
      <c r="B116" s="37" t="s">
        <v>459</v>
      </c>
      <c r="C116" s="38">
        <v>1</v>
      </c>
      <c r="D116" s="38">
        <v>849112</v>
      </c>
      <c r="E116" s="38">
        <v>763800</v>
      </c>
      <c r="F116" s="38">
        <v>50</v>
      </c>
      <c r="G116" s="38">
        <v>0</v>
      </c>
      <c r="H116" s="38">
        <v>0</v>
      </c>
      <c r="I116" s="38">
        <v>0</v>
      </c>
      <c r="J116" s="38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6">
        <v>0</v>
      </c>
    </row>
    <row r="117" spans="1:18" ht="12" customHeight="1" x14ac:dyDescent="0.2">
      <c r="A117" s="36">
        <v>111</v>
      </c>
      <c r="B117" s="37" t="s">
        <v>129</v>
      </c>
      <c r="C117" s="38">
        <v>1</v>
      </c>
      <c r="D117" s="38">
        <v>411000</v>
      </c>
      <c r="E117" s="38">
        <v>369900</v>
      </c>
      <c r="F117" s="38">
        <v>25</v>
      </c>
      <c r="G117" s="38">
        <v>25</v>
      </c>
      <c r="H117" s="38">
        <v>0</v>
      </c>
      <c r="I117" s="38">
        <v>0</v>
      </c>
      <c r="J117" s="38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6">
        <v>0</v>
      </c>
    </row>
    <row r="118" spans="1:18" ht="12" customHeight="1" x14ac:dyDescent="0.2">
      <c r="A118" s="36">
        <v>112</v>
      </c>
      <c r="B118" s="37" t="s">
        <v>321</v>
      </c>
      <c r="C118" s="38">
        <v>4</v>
      </c>
      <c r="D118" s="38">
        <v>1961153</v>
      </c>
      <c r="E118" s="38">
        <v>1765038</v>
      </c>
      <c r="F118" s="38">
        <v>118</v>
      </c>
      <c r="G118" s="38">
        <v>0</v>
      </c>
      <c r="H118" s="38">
        <v>0</v>
      </c>
      <c r="I118" s="38">
        <v>0</v>
      </c>
      <c r="J118" s="38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6">
        <v>0</v>
      </c>
    </row>
    <row r="119" spans="1:18" ht="12" customHeight="1" x14ac:dyDescent="0.2">
      <c r="A119" s="36">
        <v>113</v>
      </c>
      <c r="B119" s="37" t="s">
        <v>130</v>
      </c>
      <c r="C119" s="38">
        <v>9</v>
      </c>
      <c r="D119" s="38">
        <v>5061600</v>
      </c>
      <c r="E119" s="38">
        <v>4555440</v>
      </c>
      <c r="F119" s="38">
        <v>296</v>
      </c>
      <c r="G119" s="38">
        <v>55</v>
      </c>
      <c r="H119" s="38">
        <v>0</v>
      </c>
      <c r="I119" s="38">
        <v>0</v>
      </c>
      <c r="J119" s="38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6">
        <v>0</v>
      </c>
    </row>
    <row r="120" spans="1:18" ht="12" customHeight="1" x14ac:dyDescent="0.2">
      <c r="A120" s="36">
        <v>114</v>
      </c>
      <c r="B120" s="37" t="s">
        <v>131</v>
      </c>
      <c r="C120" s="38">
        <v>1</v>
      </c>
      <c r="D120" s="38">
        <v>1457587</v>
      </c>
      <c r="E120" s="38">
        <v>1311828</v>
      </c>
      <c r="F120" s="38">
        <v>90</v>
      </c>
      <c r="G120" s="38">
        <v>0</v>
      </c>
      <c r="H120" s="38">
        <v>0</v>
      </c>
      <c r="I120" s="38">
        <v>0</v>
      </c>
      <c r="J120" s="38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6">
        <v>0</v>
      </c>
    </row>
    <row r="121" spans="1:18" ht="12" customHeight="1" x14ac:dyDescent="0.2">
      <c r="A121" s="36">
        <v>115</v>
      </c>
      <c r="B121" s="37" t="s">
        <v>392</v>
      </c>
      <c r="C121" s="38">
        <v>1</v>
      </c>
      <c r="D121" s="38">
        <v>686855</v>
      </c>
      <c r="E121" s="38">
        <v>615840</v>
      </c>
      <c r="F121" s="38">
        <v>40</v>
      </c>
      <c r="G121" s="38">
        <v>0</v>
      </c>
      <c r="H121" s="38">
        <v>0</v>
      </c>
      <c r="I121" s="38">
        <v>0</v>
      </c>
      <c r="J121" s="38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6">
        <v>0</v>
      </c>
    </row>
    <row r="122" spans="1:18" ht="12" customHeight="1" x14ac:dyDescent="0.2">
      <c r="A122" s="36">
        <v>116</v>
      </c>
      <c r="B122" s="37" t="s">
        <v>461</v>
      </c>
      <c r="C122" s="38">
        <v>2</v>
      </c>
      <c r="D122" s="38">
        <v>1539600</v>
      </c>
      <c r="E122" s="38">
        <v>1385640</v>
      </c>
      <c r="F122" s="38">
        <v>90</v>
      </c>
      <c r="G122" s="38">
        <v>45</v>
      </c>
      <c r="H122" s="38">
        <v>0</v>
      </c>
      <c r="I122" s="38">
        <v>0</v>
      </c>
      <c r="J122" s="38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6">
        <v>0</v>
      </c>
    </row>
    <row r="123" spans="1:18" ht="12" customHeight="1" x14ac:dyDescent="0.2">
      <c r="A123" s="36">
        <v>117</v>
      </c>
      <c r="B123" s="37" t="s">
        <v>322</v>
      </c>
      <c r="C123" s="38">
        <v>2</v>
      </c>
      <c r="D123" s="38">
        <v>1688444</v>
      </c>
      <c r="E123" s="38">
        <v>1519600</v>
      </c>
      <c r="F123" s="38">
        <v>100</v>
      </c>
      <c r="G123" s="38">
        <v>0</v>
      </c>
      <c r="H123" s="38">
        <v>0</v>
      </c>
      <c r="I123" s="38">
        <v>0</v>
      </c>
      <c r="J123" s="38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6">
        <v>0</v>
      </c>
    </row>
    <row r="124" spans="1:18" ht="12" customHeight="1" x14ac:dyDescent="0.2">
      <c r="A124" s="36">
        <v>118</v>
      </c>
      <c r="B124" s="37" t="s">
        <v>132</v>
      </c>
      <c r="C124" s="38">
        <v>3</v>
      </c>
      <c r="D124" s="38">
        <v>1796303</v>
      </c>
      <c r="E124" s="38">
        <v>1604169</v>
      </c>
      <c r="F124" s="38">
        <v>100</v>
      </c>
      <c r="G124" s="38">
        <v>0</v>
      </c>
      <c r="H124" s="38">
        <v>0</v>
      </c>
      <c r="I124" s="38">
        <v>0</v>
      </c>
      <c r="J124" s="38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6">
        <v>0</v>
      </c>
    </row>
    <row r="125" spans="1:18" ht="12" customHeight="1" x14ac:dyDescent="0.2">
      <c r="A125" s="36">
        <v>119</v>
      </c>
      <c r="B125" s="37" t="s">
        <v>133</v>
      </c>
      <c r="C125" s="38">
        <v>1</v>
      </c>
      <c r="D125" s="38">
        <v>598734</v>
      </c>
      <c r="E125" s="38">
        <v>538860</v>
      </c>
      <c r="F125" s="38">
        <v>35</v>
      </c>
      <c r="G125" s="38">
        <v>0</v>
      </c>
      <c r="H125" s="38">
        <v>0</v>
      </c>
      <c r="I125" s="38">
        <v>0</v>
      </c>
      <c r="J125" s="38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6">
        <v>0</v>
      </c>
    </row>
    <row r="126" spans="1:18" ht="12" customHeight="1" x14ac:dyDescent="0.2">
      <c r="A126" s="36">
        <v>120</v>
      </c>
      <c r="B126" s="37" t="s">
        <v>134</v>
      </c>
      <c r="C126" s="38">
        <v>6</v>
      </c>
      <c r="D126" s="38">
        <v>2771592</v>
      </c>
      <c r="E126" s="38">
        <v>2494385</v>
      </c>
      <c r="F126" s="38">
        <v>165</v>
      </c>
      <c r="G126" s="38">
        <v>0</v>
      </c>
      <c r="H126" s="38">
        <v>1</v>
      </c>
      <c r="I126" s="38">
        <v>17008</v>
      </c>
      <c r="J126" s="38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6">
        <v>0</v>
      </c>
    </row>
    <row r="127" spans="1:18" ht="12" customHeight="1" x14ac:dyDescent="0.2">
      <c r="A127" s="36">
        <v>121</v>
      </c>
      <c r="B127" s="37" t="s">
        <v>393</v>
      </c>
      <c r="C127" s="38">
        <v>4</v>
      </c>
      <c r="D127" s="38">
        <v>3264482</v>
      </c>
      <c r="E127" s="38">
        <v>2938026</v>
      </c>
      <c r="F127" s="38">
        <v>195</v>
      </c>
      <c r="G127" s="38">
        <v>0</v>
      </c>
      <c r="H127" s="38">
        <v>0</v>
      </c>
      <c r="I127" s="38">
        <v>0</v>
      </c>
      <c r="J127" s="38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6">
        <v>0</v>
      </c>
    </row>
    <row r="128" spans="1:18" ht="12" customHeight="1" x14ac:dyDescent="0.2">
      <c r="A128" s="36">
        <v>122</v>
      </c>
      <c r="B128" s="37" t="s">
        <v>135</v>
      </c>
      <c r="C128" s="38">
        <v>1</v>
      </c>
      <c r="D128" s="38">
        <v>1026219</v>
      </c>
      <c r="E128" s="38">
        <v>923579</v>
      </c>
      <c r="F128" s="38">
        <v>60</v>
      </c>
      <c r="G128" s="38">
        <v>0</v>
      </c>
      <c r="H128" s="38">
        <v>0</v>
      </c>
      <c r="I128" s="38">
        <v>0</v>
      </c>
      <c r="J128" s="38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6">
        <v>0</v>
      </c>
    </row>
    <row r="129" spans="1:18" ht="12" customHeight="1" x14ac:dyDescent="0.2">
      <c r="A129" s="36">
        <v>123</v>
      </c>
      <c r="B129" s="37" t="s">
        <v>323</v>
      </c>
      <c r="C129" s="38">
        <v>3</v>
      </c>
      <c r="D129" s="38">
        <v>1639822</v>
      </c>
      <c r="E129" s="38">
        <v>1428424</v>
      </c>
      <c r="F129" s="38">
        <v>94</v>
      </c>
      <c r="G129" s="38">
        <v>0</v>
      </c>
      <c r="H129" s="38">
        <v>0</v>
      </c>
      <c r="I129" s="38">
        <v>0</v>
      </c>
      <c r="J129" s="38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6">
        <v>0</v>
      </c>
    </row>
    <row r="130" spans="1:18" ht="12" customHeight="1" x14ac:dyDescent="0.2">
      <c r="A130" s="36">
        <v>124</v>
      </c>
      <c r="B130" s="37" t="s">
        <v>136</v>
      </c>
      <c r="C130" s="38">
        <v>1</v>
      </c>
      <c r="D130" s="38">
        <v>1538699</v>
      </c>
      <c r="E130" s="38">
        <v>1384829</v>
      </c>
      <c r="F130" s="38">
        <v>90</v>
      </c>
      <c r="G130" s="38">
        <v>0</v>
      </c>
      <c r="H130" s="38">
        <v>0</v>
      </c>
      <c r="I130" s="38">
        <v>0</v>
      </c>
      <c r="J130" s="38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6">
        <v>0</v>
      </c>
    </row>
    <row r="131" spans="1:18" ht="12" customHeight="1" x14ac:dyDescent="0.2">
      <c r="A131" s="36">
        <v>125</v>
      </c>
      <c r="B131" s="37" t="s">
        <v>137</v>
      </c>
      <c r="C131" s="38">
        <v>6</v>
      </c>
      <c r="D131" s="38">
        <v>3506935</v>
      </c>
      <c r="E131" s="38">
        <v>3156180</v>
      </c>
      <c r="F131" s="38">
        <v>205</v>
      </c>
      <c r="G131" s="38">
        <v>30</v>
      </c>
      <c r="H131" s="38">
        <v>0</v>
      </c>
      <c r="I131" s="38">
        <v>0</v>
      </c>
      <c r="J131" s="38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6">
        <v>0</v>
      </c>
    </row>
    <row r="132" spans="1:18" ht="12" customHeight="1" x14ac:dyDescent="0.2">
      <c r="A132" s="36">
        <v>126</v>
      </c>
      <c r="B132" s="37" t="s">
        <v>456</v>
      </c>
      <c r="C132" s="38">
        <v>2</v>
      </c>
      <c r="D132" s="38">
        <v>1090268</v>
      </c>
      <c r="E132" s="38">
        <v>981240</v>
      </c>
      <c r="F132" s="38">
        <v>65</v>
      </c>
      <c r="G132" s="38">
        <v>0</v>
      </c>
      <c r="H132" s="38">
        <v>0</v>
      </c>
      <c r="I132" s="38">
        <v>0</v>
      </c>
      <c r="J132" s="38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6">
        <v>0</v>
      </c>
    </row>
    <row r="133" spans="1:18" ht="12" customHeight="1" x14ac:dyDescent="0.2">
      <c r="A133" s="36">
        <v>127</v>
      </c>
      <c r="B133" s="37" t="s">
        <v>138</v>
      </c>
      <c r="C133" s="38">
        <v>3</v>
      </c>
      <c r="D133" s="38">
        <v>1519125</v>
      </c>
      <c r="E133" s="38">
        <v>1367161</v>
      </c>
      <c r="F133" s="38">
        <v>90</v>
      </c>
      <c r="G133" s="38">
        <v>0</v>
      </c>
      <c r="H133" s="38">
        <v>0</v>
      </c>
      <c r="I133" s="38">
        <v>0</v>
      </c>
      <c r="J133" s="38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6">
        <v>0</v>
      </c>
    </row>
    <row r="134" spans="1:18" ht="12" customHeight="1" x14ac:dyDescent="0.2">
      <c r="A134" s="36">
        <v>128</v>
      </c>
      <c r="B134" s="37" t="s">
        <v>139</v>
      </c>
      <c r="C134" s="38">
        <v>1</v>
      </c>
      <c r="D134" s="38">
        <v>1704000</v>
      </c>
      <c r="E134" s="38">
        <v>1533600</v>
      </c>
      <c r="F134" s="38">
        <v>100</v>
      </c>
      <c r="G134" s="38">
        <v>0</v>
      </c>
      <c r="H134" s="38">
        <v>0</v>
      </c>
      <c r="I134" s="38">
        <v>0</v>
      </c>
      <c r="J134" s="38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6">
        <v>0</v>
      </c>
    </row>
    <row r="135" spans="1:18" ht="12" customHeight="1" x14ac:dyDescent="0.2">
      <c r="A135" s="36">
        <v>129</v>
      </c>
      <c r="B135" s="37" t="s">
        <v>140</v>
      </c>
      <c r="C135" s="38">
        <v>1</v>
      </c>
      <c r="D135" s="38">
        <v>422112</v>
      </c>
      <c r="E135" s="38">
        <v>379900</v>
      </c>
      <c r="F135" s="38">
        <v>25</v>
      </c>
      <c r="G135" s="38">
        <v>0</v>
      </c>
      <c r="H135" s="38">
        <v>0</v>
      </c>
      <c r="I135" s="38">
        <v>0</v>
      </c>
      <c r="J135" s="38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6">
        <v>0</v>
      </c>
    </row>
    <row r="136" spans="1:18" ht="12" customHeight="1" x14ac:dyDescent="0.2">
      <c r="A136" s="36">
        <v>130</v>
      </c>
      <c r="B136" s="37" t="s">
        <v>141</v>
      </c>
      <c r="C136" s="38">
        <v>2</v>
      </c>
      <c r="D136" s="38">
        <v>1258000</v>
      </c>
      <c r="E136" s="38">
        <v>1132200</v>
      </c>
      <c r="F136" s="38">
        <v>80</v>
      </c>
      <c r="G136" s="38">
        <v>0</v>
      </c>
      <c r="H136" s="38">
        <v>0</v>
      </c>
      <c r="I136" s="38">
        <v>0</v>
      </c>
      <c r="J136" s="38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6">
        <v>0</v>
      </c>
    </row>
    <row r="137" spans="1:18" ht="12" customHeight="1" x14ac:dyDescent="0.2">
      <c r="A137" s="36">
        <v>131</v>
      </c>
      <c r="B137" s="37" t="s">
        <v>324</v>
      </c>
      <c r="C137" s="38">
        <v>2</v>
      </c>
      <c r="D137" s="38">
        <v>1111934</v>
      </c>
      <c r="E137" s="38">
        <v>1000740</v>
      </c>
      <c r="F137" s="38">
        <v>65</v>
      </c>
      <c r="G137" s="38">
        <v>0</v>
      </c>
      <c r="H137" s="38">
        <v>0</v>
      </c>
      <c r="I137" s="38">
        <v>0</v>
      </c>
      <c r="J137" s="38">
        <v>0</v>
      </c>
      <c r="K137" s="55">
        <v>0</v>
      </c>
      <c r="L137" s="55">
        <v>1</v>
      </c>
      <c r="M137" s="55">
        <v>1916</v>
      </c>
      <c r="N137" s="55">
        <v>0</v>
      </c>
      <c r="O137" s="55">
        <v>0</v>
      </c>
      <c r="P137" s="55">
        <v>0</v>
      </c>
      <c r="Q137" s="55">
        <v>0</v>
      </c>
      <c r="R137" s="56">
        <v>20</v>
      </c>
    </row>
    <row r="138" spans="1:18" ht="12" customHeight="1" x14ac:dyDescent="0.2">
      <c r="A138" s="36">
        <v>132</v>
      </c>
      <c r="B138" s="37" t="s">
        <v>142</v>
      </c>
      <c r="C138" s="38">
        <v>1</v>
      </c>
      <c r="D138" s="38">
        <v>1026400</v>
      </c>
      <c r="E138" s="38">
        <v>923760</v>
      </c>
      <c r="F138" s="38">
        <v>65</v>
      </c>
      <c r="G138" s="38">
        <v>0</v>
      </c>
      <c r="H138" s="38">
        <v>0</v>
      </c>
      <c r="I138" s="38">
        <v>0</v>
      </c>
      <c r="J138" s="38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6">
        <v>0</v>
      </c>
    </row>
    <row r="139" spans="1:18" ht="12" customHeight="1" x14ac:dyDescent="0.2">
      <c r="A139" s="36">
        <v>133</v>
      </c>
      <c r="B139" s="37" t="s">
        <v>143</v>
      </c>
      <c r="C139" s="38">
        <v>2</v>
      </c>
      <c r="D139" s="38">
        <v>1435179</v>
      </c>
      <c r="E139" s="38">
        <v>1291660</v>
      </c>
      <c r="F139" s="38">
        <v>85</v>
      </c>
      <c r="G139" s="38">
        <v>0</v>
      </c>
      <c r="H139" s="38">
        <v>0</v>
      </c>
      <c r="I139" s="38">
        <v>0</v>
      </c>
      <c r="J139" s="38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6">
        <v>0</v>
      </c>
    </row>
    <row r="140" spans="1:18" ht="12" customHeight="1" x14ac:dyDescent="0.2">
      <c r="A140" s="36">
        <v>134</v>
      </c>
      <c r="B140" s="37" t="s">
        <v>425</v>
      </c>
      <c r="C140" s="38">
        <v>2</v>
      </c>
      <c r="D140" s="38">
        <v>1094827</v>
      </c>
      <c r="E140" s="38">
        <v>985344</v>
      </c>
      <c r="F140" s="38">
        <v>64</v>
      </c>
      <c r="G140" s="38">
        <v>0</v>
      </c>
      <c r="H140" s="38">
        <v>0</v>
      </c>
      <c r="I140" s="38">
        <v>0</v>
      </c>
      <c r="J140" s="38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6">
        <v>0</v>
      </c>
    </row>
    <row r="141" spans="1:18" ht="12" customHeight="1" x14ac:dyDescent="0.2">
      <c r="A141" s="36">
        <v>135</v>
      </c>
      <c r="B141" s="37" t="s">
        <v>144</v>
      </c>
      <c r="C141" s="38">
        <v>14</v>
      </c>
      <c r="D141" s="38">
        <v>8962716</v>
      </c>
      <c r="E141" s="38">
        <v>8066206</v>
      </c>
      <c r="F141" s="38">
        <v>528</v>
      </c>
      <c r="G141" s="38">
        <v>0</v>
      </c>
      <c r="H141" s="38">
        <v>0</v>
      </c>
      <c r="I141" s="38">
        <v>0</v>
      </c>
      <c r="J141" s="38">
        <v>1</v>
      </c>
      <c r="K141" s="55">
        <v>674000</v>
      </c>
      <c r="L141" s="55">
        <v>1</v>
      </c>
      <c r="M141" s="55">
        <v>4910</v>
      </c>
      <c r="N141" s="55">
        <v>1</v>
      </c>
      <c r="O141" s="55">
        <v>400000</v>
      </c>
      <c r="P141" s="55">
        <v>0</v>
      </c>
      <c r="Q141" s="55">
        <v>0</v>
      </c>
      <c r="R141" s="56">
        <v>35</v>
      </c>
    </row>
    <row r="142" spans="1:18" ht="12" customHeight="1" x14ac:dyDescent="0.2">
      <c r="A142" s="36">
        <v>136</v>
      </c>
      <c r="B142" s="37" t="s">
        <v>325</v>
      </c>
      <c r="C142" s="38">
        <v>2</v>
      </c>
      <c r="D142" s="38">
        <v>1111955</v>
      </c>
      <c r="E142" s="38">
        <v>1000740</v>
      </c>
      <c r="F142" s="38">
        <v>65</v>
      </c>
      <c r="G142" s="38">
        <v>0</v>
      </c>
      <c r="H142" s="38">
        <v>0</v>
      </c>
      <c r="I142" s="38">
        <v>0</v>
      </c>
      <c r="J142" s="38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6">
        <v>0</v>
      </c>
    </row>
    <row r="143" spans="1:18" ht="12" customHeight="1" x14ac:dyDescent="0.2">
      <c r="A143" s="36">
        <v>137</v>
      </c>
      <c r="B143" s="37" t="s">
        <v>326</v>
      </c>
      <c r="C143" s="38">
        <v>3</v>
      </c>
      <c r="D143" s="38">
        <v>2155440</v>
      </c>
      <c r="E143" s="38">
        <v>1939896</v>
      </c>
      <c r="F143" s="38">
        <v>130</v>
      </c>
      <c r="G143" s="38">
        <v>0</v>
      </c>
      <c r="H143" s="38">
        <v>0</v>
      </c>
      <c r="I143" s="38">
        <v>0</v>
      </c>
      <c r="J143" s="38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6">
        <v>0</v>
      </c>
    </row>
    <row r="144" spans="1:18" ht="12" customHeight="1" x14ac:dyDescent="0.2">
      <c r="A144" s="36">
        <v>138</v>
      </c>
      <c r="B144" s="37" t="s">
        <v>460</v>
      </c>
      <c r="C144" s="38">
        <v>1</v>
      </c>
      <c r="D144" s="38">
        <v>493200</v>
      </c>
      <c r="E144" s="38">
        <v>443880</v>
      </c>
      <c r="F144" s="38">
        <v>30</v>
      </c>
      <c r="G144" s="38">
        <v>0</v>
      </c>
      <c r="H144" s="38">
        <v>0</v>
      </c>
      <c r="I144" s="38">
        <v>0</v>
      </c>
      <c r="J144" s="38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6">
        <v>0</v>
      </c>
    </row>
    <row r="145" spans="1:18" ht="12" customHeight="1" x14ac:dyDescent="0.2">
      <c r="A145" s="36">
        <v>139</v>
      </c>
      <c r="B145" s="37" t="s">
        <v>327</v>
      </c>
      <c r="C145" s="38">
        <v>1</v>
      </c>
      <c r="D145" s="38">
        <v>498200</v>
      </c>
      <c r="E145" s="38">
        <v>448380</v>
      </c>
      <c r="F145" s="38">
        <v>30</v>
      </c>
      <c r="G145" s="38">
        <v>30</v>
      </c>
      <c r="H145" s="38">
        <v>0</v>
      </c>
      <c r="I145" s="38">
        <v>0</v>
      </c>
      <c r="J145" s="38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6">
        <v>0</v>
      </c>
    </row>
    <row r="146" spans="1:18" ht="12" customHeight="1" x14ac:dyDescent="0.2">
      <c r="A146" s="36">
        <v>140</v>
      </c>
      <c r="B146" s="37" t="s">
        <v>426</v>
      </c>
      <c r="C146" s="38">
        <v>2</v>
      </c>
      <c r="D146" s="38">
        <v>1123600</v>
      </c>
      <c r="E146" s="38">
        <v>1000740</v>
      </c>
      <c r="F146" s="38">
        <v>65</v>
      </c>
      <c r="G146" s="38">
        <v>0</v>
      </c>
      <c r="H146" s="38">
        <v>0</v>
      </c>
      <c r="I146" s="38">
        <v>0</v>
      </c>
      <c r="J146" s="38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6">
        <v>0</v>
      </c>
    </row>
    <row r="147" spans="1:18" ht="12" customHeight="1" x14ac:dyDescent="0.2">
      <c r="A147" s="36">
        <v>141</v>
      </c>
      <c r="B147" s="37" t="s">
        <v>145</v>
      </c>
      <c r="C147" s="38">
        <v>1</v>
      </c>
      <c r="D147" s="38">
        <v>695378</v>
      </c>
      <c r="E147" s="38">
        <v>625840</v>
      </c>
      <c r="F147" s="38">
        <v>40</v>
      </c>
      <c r="G147" s="38">
        <v>0</v>
      </c>
      <c r="H147" s="38">
        <v>0</v>
      </c>
      <c r="I147" s="38">
        <v>0</v>
      </c>
      <c r="J147" s="38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6">
        <v>0</v>
      </c>
    </row>
    <row r="148" spans="1:18" ht="12" customHeight="1" x14ac:dyDescent="0.2">
      <c r="A148" s="36">
        <v>142</v>
      </c>
      <c r="B148" s="37" t="s">
        <v>146</v>
      </c>
      <c r="C148" s="38">
        <v>2</v>
      </c>
      <c r="D148" s="38">
        <v>1235130</v>
      </c>
      <c r="E148" s="38">
        <v>1021616</v>
      </c>
      <c r="F148" s="38">
        <v>68</v>
      </c>
      <c r="G148" s="38">
        <v>0</v>
      </c>
      <c r="H148" s="38">
        <v>0</v>
      </c>
      <c r="I148" s="38">
        <v>0</v>
      </c>
      <c r="J148" s="38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6">
        <v>0</v>
      </c>
    </row>
    <row r="149" spans="1:18" ht="12" customHeight="1" x14ac:dyDescent="0.2">
      <c r="A149" s="36">
        <v>143</v>
      </c>
      <c r="B149" s="37" t="s">
        <v>147</v>
      </c>
      <c r="C149" s="38">
        <v>2</v>
      </c>
      <c r="D149" s="38">
        <v>924992</v>
      </c>
      <c r="E149" s="38">
        <v>591840</v>
      </c>
      <c r="F149" s="38">
        <v>40</v>
      </c>
      <c r="G149" s="38">
        <v>0</v>
      </c>
      <c r="H149" s="38">
        <v>0</v>
      </c>
      <c r="I149" s="38">
        <v>0</v>
      </c>
      <c r="J149" s="38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6">
        <v>0</v>
      </c>
    </row>
    <row r="150" spans="1:18" ht="12" customHeight="1" x14ac:dyDescent="0.2">
      <c r="A150" s="36">
        <v>144</v>
      </c>
      <c r="B150" s="37" t="s">
        <v>148</v>
      </c>
      <c r="C150" s="38">
        <v>1</v>
      </c>
      <c r="D150" s="38">
        <v>757840</v>
      </c>
      <c r="E150" s="38">
        <v>591840</v>
      </c>
      <c r="F150" s="38">
        <v>40</v>
      </c>
      <c r="G150" s="38">
        <v>0</v>
      </c>
      <c r="H150" s="38">
        <v>0</v>
      </c>
      <c r="I150" s="38">
        <v>0</v>
      </c>
      <c r="J150" s="38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6">
        <v>0</v>
      </c>
    </row>
    <row r="151" spans="1:18" ht="12" customHeight="1" x14ac:dyDescent="0.2">
      <c r="A151" s="36">
        <v>145</v>
      </c>
      <c r="B151" s="37" t="s">
        <v>394</v>
      </c>
      <c r="C151" s="38">
        <v>1</v>
      </c>
      <c r="D151" s="38">
        <v>598721</v>
      </c>
      <c r="E151" s="38">
        <v>538848</v>
      </c>
      <c r="F151" s="38">
        <v>35</v>
      </c>
      <c r="G151" s="38">
        <v>0</v>
      </c>
      <c r="H151" s="38">
        <v>0</v>
      </c>
      <c r="I151" s="38">
        <v>0</v>
      </c>
      <c r="J151" s="38">
        <v>1</v>
      </c>
      <c r="K151" s="55">
        <v>219617</v>
      </c>
      <c r="L151" s="55">
        <v>1</v>
      </c>
      <c r="M151" s="55">
        <v>5575</v>
      </c>
      <c r="N151" s="55">
        <v>1</v>
      </c>
      <c r="O151" s="55">
        <v>80000</v>
      </c>
      <c r="P151" s="55">
        <v>0</v>
      </c>
      <c r="Q151" s="55">
        <v>0</v>
      </c>
      <c r="R151" s="56">
        <v>27</v>
      </c>
    </row>
    <row r="152" spans="1:18" ht="12" customHeight="1" x14ac:dyDescent="0.2">
      <c r="A152" s="36">
        <v>146</v>
      </c>
      <c r="B152" s="37" t="s">
        <v>149</v>
      </c>
      <c r="C152" s="38">
        <v>2</v>
      </c>
      <c r="D152" s="38">
        <v>1239009</v>
      </c>
      <c r="E152" s="38">
        <v>1115108</v>
      </c>
      <c r="F152" s="38">
        <v>73</v>
      </c>
      <c r="G152" s="38">
        <v>0</v>
      </c>
      <c r="H152" s="38">
        <v>0</v>
      </c>
      <c r="I152" s="38">
        <v>0</v>
      </c>
      <c r="J152" s="38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6">
        <v>0</v>
      </c>
    </row>
    <row r="153" spans="1:18" ht="12" customHeight="1" x14ac:dyDescent="0.2">
      <c r="A153" s="36">
        <v>147</v>
      </c>
      <c r="B153" s="37" t="s">
        <v>427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6">
        <v>0</v>
      </c>
    </row>
    <row r="154" spans="1:18" ht="12" customHeight="1" x14ac:dyDescent="0.2">
      <c r="A154" s="36">
        <v>148</v>
      </c>
      <c r="B154" s="37" t="s">
        <v>436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6">
        <v>0</v>
      </c>
    </row>
    <row r="155" spans="1:18" ht="12" customHeight="1" x14ac:dyDescent="0.2">
      <c r="A155" s="36">
        <v>149</v>
      </c>
      <c r="B155" s="37" t="s">
        <v>150</v>
      </c>
      <c r="C155" s="38">
        <v>2</v>
      </c>
      <c r="D155" s="38">
        <v>1026400</v>
      </c>
      <c r="E155" s="38">
        <v>923760</v>
      </c>
      <c r="F155" s="38">
        <v>60</v>
      </c>
      <c r="G155" s="38">
        <v>0</v>
      </c>
      <c r="H155" s="38">
        <v>0</v>
      </c>
      <c r="I155" s="38">
        <v>0</v>
      </c>
      <c r="J155" s="38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6">
        <v>0</v>
      </c>
    </row>
    <row r="156" spans="1:18" ht="12" customHeight="1" x14ac:dyDescent="0.2">
      <c r="A156" s="36">
        <v>150</v>
      </c>
      <c r="B156" s="37" t="s">
        <v>151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6">
        <v>0</v>
      </c>
    </row>
    <row r="157" spans="1:18" ht="12" customHeight="1" x14ac:dyDescent="0.2">
      <c r="A157" s="36">
        <v>151</v>
      </c>
      <c r="B157" s="37" t="s">
        <v>328</v>
      </c>
      <c r="C157" s="38">
        <v>2</v>
      </c>
      <c r="D157" s="38">
        <v>904200</v>
      </c>
      <c r="E157" s="38">
        <v>813780</v>
      </c>
      <c r="F157" s="38">
        <v>55</v>
      </c>
      <c r="G157" s="38">
        <v>0</v>
      </c>
      <c r="H157" s="38">
        <v>0</v>
      </c>
      <c r="I157" s="38">
        <v>0</v>
      </c>
      <c r="J157" s="38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6">
        <v>0</v>
      </c>
    </row>
    <row r="158" spans="1:18" ht="12" customHeight="1" x14ac:dyDescent="0.2">
      <c r="A158" s="36">
        <v>152</v>
      </c>
      <c r="B158" s="37" t="s">
        <v>329</v>
      </c>
      <c r="C158" s="38">
        <v>1</v>
      </c>
      <c r="D158" s="38">
        <v>361680</v>
      </c>
      <c r="E158" s="38">
        <v>325512</v>
      </c>
      <c r="F158" s="38">
        <v>22</v>
      </c>
      <c r="G158" s="38">
        <v>0</v>
      </c>
      <c r="H158" s="38">
        <v>0</v>
      </c>
      <c r="I158" s="38">
        <v>0</v>
      </c>
      <c r="J158" s="38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6">
        <v>0</v>
      </c>
    </row>
    <row r="159" spans="1:18" ht="12" customHeight="1" x14ac:dyDescent="0.2">
      <c r="A159" s="36">
        <v>153</v>
      </c>
      <c r="B159" s="37" t="s">
        <v>152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6">
        <v>0</v>
      </c>
    </row>
    <row r="160" spans="1:18" ht="12" customHeight="1" x14ac:dyDescent="0.2">
      <c r="A160" s="36">
        <v>154</v>
      </c>
      <c r="B160" s="37" t="s">
        <v>153</v>
      </c>
      <c r="C160" s="38">
        <v>3</v>
      </c>
      <c r="D160" s="38">
        <v>1599800</v>
      </c>
      <c r="E160" s="38">
        <v>1439616</v>
      </c>
      <c r="F160" s="38">
        <v>101</v>
      </c>
      <c r="G160" s="38">
        <v>30</v>
      </c>
      <c r="H160" s="38">
        <v>0</v>
      </c>
      <c r="I160" s="38">
        <v>0</v>
      </c>
      <c r="J160" s="38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6">
        <v>0</v>
      </c>
    </row>
    <row r="161" spans="1:18" ht="12" customHeight="1" x14ac:dyDescent="0.2">
      <c r="A161" s="36">
        <v>155</v>
      </c>
      <c r="B161" s="37" t="s">
        <v>154</v>
      </c>
      <c r="C161" s="38">
        <v>1</v>
      </c>
      <c r="D161" s="38">
        <v>962100</v>
      </c>
      <c r="E161" s="38">
        <v>785196</v>
      </c>
      <c r="F161" s="38">
        <v>51</v>
      </c>
      <c r="G161" s="38">
        <v>0</v>
      </c>
      <c r="H161" s="38">
        <v>3</v>
      </c>
      <c r="I161" s="38">
        <v>51300</v>
      </c>
      <c r="J161" s="38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6">
        <v>0</v>
      </c>
    </row>
    <row r="162" spans="1:18" ht="12" customHeight="1" x14ac:dyDescent="0.2">
      <c r="A162" s="36">
        <v>156</v>
      </c>
      <c r="B162" s="37" t="s">
        <v>330</v>
      </c>
      <c r="C162" s="38">
        <v>4</v>
      </c>
      <c r="D162" s="38">
        <v>2596089</v>
      </c>
      <c r="E162" s="38">
        <v>2333146</v>
      </c>
      <c r="F162" s="38">
        <v>155</v>
      </c>
      <c r="G162" s="38">
        <v>0</v>
      </c>
      <c r="H162" s="38">
        <v>0</v>
      </c>
      <c r="I162" s="38">
        <v>0</v>
      </c>
      <c r="J162" s="38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6">
        <v>0</v>
      </c>
    </row>
    <row r="163" spans="1:18" ht="12" customHeight="1" x14ac:dyDescent="0.2">
      <c r="A163" s="36">
        <v>157</v>
      </c>
      <c r="B163" s="37" t="s">
        <v>155</v>
      </c>
      <c r="C163" s="38">
        <v>1</v>
      </c>
      <c r="D163" s="38">
        <v>412989</v>
      </c>
      <c r="E163" s="38">
        <v>369900</v>
      </c>
      <c r="F163" s="38">
        <v>25</v>
      </c>
      <c r="G163" s="38">
        <v>0</v>
      </c>
      <c r="H163" s="38">
        <v>0</v>
      </c>
      <c r="I163" s="38">
        <v>0</v>
      </c>
      <c r="J163" s="38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6">
        <v>0</v>
      </c>
    </row>
    <row r="164" spans="1:18" ht="12" customHeight="1" x14ac:dyDescent="0.2">
      <c r="A164" s="36">
        <v>158</v>
      </c>
      <c r="B164" s="37" t="s">
        <v>156</v>
      </c>
      <c r="C164" s="38">
        <v>2</v>
      </c>
      <c r="D164" s="38">
        <v>1111933</v>
      </c>
      <c r="E164" s="38">
        <v>1000740</v>
      </c>
      <c r="F164" s="38">
        <v>65</v>
      </c>
      <c r="G164" s="38">
        <v>0</v>
      </c>
      <c r="H164" s="38">
        <v>0</v>
      </c>
      <c r="I164" s="38">
        <v>0</v>
      </c>
      <c r="J164" s="38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6">
        <v>0</v>
      </c>
    </row>
    <row r="165" spans="1:18" ht="12" customHeight="1" x14ac:dyDescent="0.2">
      <c r="A165" s="36">
        <v>159</v>
      </c>
      <c r="B165" s="37" t="s">
        <v>395</v>
      </c>
      <c r="C165" s="38">
        <v>1</v>
      </c>
      <c r="D165" s="38">
        <v>328800</v>
      </c>
      <c r="E165" s="38">
        <v>295920</v>
      </c>
      <c r="F165" s="38">
        <v>20</v>
      </c>
      <c r="G165" s="38">
        <v>0</v>
      </c>
      <c r="H165" s="38">
        <v>0</v>
      </c>
      <c r="I165" s="38">
        <v>0</v>
      </c>
      <c r="J165" s="38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6">
        <v>0</v>
      </c>
    </row>
    <row r="166" spans="1:18" ht="12" customHeight="1" x14ac:dyDescent="0.2">
      <c r="A166" s="36">
        <v>160</v>
      </c>
      <c r="B166" s="37" t="s">
        <v>396</v>
      </c>
      <c r="C166" s="38">
        <v>2</v>
      </c>
      <c r="D166" s="38">
        <v>2205127</v>
      </c>
      <c r="E166" s="38">
        <v>1827007</v>
      </c>
      <c r="F166" s="38">
        <v>115</v>
      </c>
      <c r="G166" s="38">
        <v>0</v>
      </c>
      <c r="H166" s="38">
        <v>0</v>
      </c>
      <c r="I166" s="38">
        <v>0</v>
      </c>
      <c r="J166" s="38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6">
        <v>0</v>
      </c>
    </row>
    <row r="167" spans="1:18" ht="12" customHeight="1" x14ac:dyDescent="0.2">
      <c r="A167" s="36">
        <v>161</v>
      </c>
      <c r="B167" s="37" t="s">
        <v>157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6">
        <v>0</v>
      </c>
    </row>
    <row r="168" spans="1:18" ht="12" customHeight="1" x14ac:dyDescent="0.2">
      <c r="A168" s="36">
        <v>162</v>
      </c>
      <c r="B168" s="37" t="s">
        <v>158</v>
      </c>
      <c r="C168" s="38">
        <v>3</v>
      </c>
      <c r="D168" s="38">
        <v>1539600</v>
      </c>
      <c r="E168" s="38">
        <v>1385640</v>
      </c>
      <c r="F168" s="38">
        <v>90</v>
      </c>
      <c r="G168" s="38">
        <v>0</v>
      </c>
      <c r="H168" s="38">
        <v>0</v>
      </c>
      <c r="I168" s="38">
        <v>8220</v>
      </c>
      <c r="J168" s="38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6">
        <v>0</v>
      </c>
    </row>
    <row r="169" spans="1:18" ht="12" customHeight="1" x14ac:dyDescent="0.2">
      <c r="A169" s="36">
        <v>163</v>
      </c>
      <c r="B169" s="37" t="s">
        <v>275</v>
      </c>
      <c r="C169" s="38">
        <v>2</v>
      </c>
      <c r="D169" s="38">
        <v>887760</v>
      </c>
      <c r="E169" s="38">
        <v>798984</v>
      </c>
      <c r="F169" s="38">
        <v>54</v>
      </c>
      <c r="G169" s="38">
        <v>0</v>
      </c>
      <c r="H169" s="38">
        <v>0</v>
      </c>
      <c r="I169" s="38">
        <v>0</v>
      </c>
      <c r="J169" s="38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6">
        <v>0</v>
      </c>
    </row>
    <row r="170" spans="1:18" ht="12" customHeight="1" x14ac:dyDescent="0.2">
      <c r="A170" s="36">
        <v>164</v>
      </c>
      <c r="B170" s="37" t="s">
        <v>445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6">
        <v>0</v>
      </c>
    </row>
    <row r="171" spans="1:18" ht="12" customHeight="1" x14ac:dyDescent="0.2">
      <c r="A171" s="36">
        <v>165</v>
      </c>
      <c r="B171" s="37" t="s">
        <v>453</v>
      </c>
      <c r="C171" s="38">
        <v>1</v>
      </c>
      <c r="D171" s="38">
        <v>855328</v>
      </c>
      <c r="E171" s="38">
        <v>769794</v>
      </c>
      <c r="F171" s="38">
        <v>50</v>
      </c>
      <c r="G171" s="38">
        <v>50</v>
      </c>
      <c r="H171" s="38">
        <v>5</v>
      </c>
      <c r="I171" s="38">
        <v>85531</v>
      </c>
      <c r="J171" s="38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6">
        <v>0</v>
      </c>
    </row>
    <row r="172" spans="1:18" ht="12" customHeight="1" x14ac:dyDescent="0.2">
      <c r="A172" s="36">
        <v>166</v>
      </c>
      <c r="B172" s="37" t="s">
        <v>447</v>
      </c>
      <c r="C172" s="38">
        <v>1</v>
      </c>
      <c r="D172" s="38">
        <v>542520</v>
      </c>
      <c r="E172" s="38">
        <v>488268</v>
      </c>
      <c r="F172" s="38">
        <v>33</v>
      </c>
      <c r="G172" s="38">
        <v>0</v>
      </c>
      <c r="H172" s="38">
        <v>0</v>
      </c>
      <c r="I172" s="38">
        <v>0</v>
      </c>
      <c r="J172" s="38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6">
        <v>0</v>
      </c>
    </row>
    <row r="173" spans="1:18" ht="12" customHeight="1" x14ac:dyDescent="0.2">
      <c r="A173" s="36">
        <v>167</v>
      </c>
      <c r="B173" s="37" t="s">
        <v>159</v>
      </c>
      <c r="C173" s="38">
        <v>3</v>
      </c>
      <c r="D173" s="38">
        <v>1733569</v>
      </c>
      <c r="E173" s="38">
        <v>1532114</v>
      </c>
      <c r="F173" s="38">
        <v>105</v>
      </c>
      <c r="G173" s="38">
        <v>0</v>
      </c>
      <c r="H173" s="38">
        <v>0</v>
      </c>
      <c r="I173" s="38">
        <v>0</v>
      </c>
      <c r="J173" s="38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6">
        <v>0</v>
      </c>
    </row>
    <row r="174" spans="1:18" ht="12" customHeight="1" x14ac:dyDescent="0.2">
      <c r="A174" s="36">
        <v>168</v>
      </c>
      <c r="B174" s="37" t="s">
        <v>331</v>
      </c>
      <c r="C174" s="38">
        <v>15</v>
      </c>
      <c r="D174" s="38">
        <v>9265857</v>
      </c>
      <c r="E174" s="38">
        <v>7827592</v>
      </c>
      <c r="F174" s="38">
        <v>502</v>
      </c>
      <c r="G174" s="38">
        <v>36</v>
      </c>
      <c r="H174" s="38">
        <v>46</v>
      </c>
      <c r="I174" s="38">
        <v>876861</v>
      </c>
      <c r="J174" s="38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6">
        <v>0</v>
      </c>
    </row>
    <row r="175" spans="1:18" ht="12" customHeight="1" x14ac:dyDescent="0.2">
      <c r="A175" s="36">
        <v>169</v>
      </c>
      <c r="B175" s="37" t="s">
        <v>414</v>
      </c>
      <c r="C175" s="38">
        <v>2</v>
      </c>
      <c r="D175" s="38">
        <v>1233000</v>
      </c>
      <c r="E175" s="38">
        <v>1109700</v>
      </c>
      <c r="F175" s="38">
        <v>75</v>
      </c>
      <c r="G175" s="38">
        <v>0</v>
      </c>
      <c r="H175" s="38">
        <v>0</v>
      </c>
      <c r="I175" s="38">
        <v>0</v>
      </c>
      <c r="J175" s="38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6">
        <v>0</v>
      </c>
    </row>
    <row r="176" spans="1:18" ht="12" customHeight="1" x14ac:dyDescent="0.2">
      <c r="A176" s="36">
        <v>170</v>
      </c>
      <c r="B176" s="37" t="s">
        <v>462</v>
      </c>
      <c r="C176" s="38">
        <v>1</v>
      </c>
      <c r="D176" s="38">
        <v>427667</v>
      </c>
      <c r="E176" s="38">
        <v>384900</v>
      </c>
      <c r="F176" s="38">
        <v>25</v>
      </c>
      <c r="G176" s="38">
        <v>0</v>
      </c>
      <c r="H176" s="38">
        <v>0</v>
      </c>
      <c r="I176" s="38">
        <v>0</v>
      </c>
      <c r="J176" s="38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6">
        <v>0</v>
      </c>
    </row>
    <row r="177" spans="1:18" ht="12" customHeight="1" x14ac:dyDescent="0.2">
      <c r="A177" s="36">
        <v>171</v>
      </c>
      <c r="B177" s="37" t="s">
        <v>160</v>
      </c>
      <c r="C177" s="38">
        <v>1</v>
      </c>
      <c r="D177" s="38">
        <v>410560</v>
      </c>
      <c r="E177" s="38">
        <v>369504</v>
      </c>
      <c r="F177" s="38">
        <v>24</v>
      </c>
      <c r="G177" s="38">
        <v>0</v>
      </c>
      <c r="H177" s="38">
        <v>0</v>
      </c>
      <c r="I177" s="38">
        <v>0</v>
      </c>
      <c r="J177" s="38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6">
        <v>0</v>
      </c>
    </row>
    <row r="178" spans="1:18" ht="12" customHeight="1" x14ac:dyDescent="0.2">
      <c r="A178" s="36">
        <v>172</v>
      </c>
      <c r="B178" s="37" t="s">
        <v>332</v>
      </c>
      <c r="C178" s="38">
        <v>1</v>
      </c>
      <c r="D178" s="38">
        <v>560961</v>
      </c>
      <c r="E178" s="38">
        <v>465880</v>
      </c>
      <c r="F178" s="38">
        <v>30</v>
      </c>
      <c r="G178" s="38">
        <v>0</v>
      </c>
      <c r="H178" s="38">
        <v>0</v>
      </c>
      <c r="I178" s="38">
        <v>0</v>
      </c>
      <c r="J178" s="38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6">
        <v>0</v>
      </c>
    </row>
    <row r="179" spans="1:18" ht="12" customHeight="1" x14ac:dyDescent="0.2">
      <c r="A179" s="36">
        <v>173</v>
      </c>
      <c r="B179" s="37" t="s">
        <v>161</v>
      </c>
      <c r="C179" s="38">
        <v>1</v>
      </c>
      <c r="D179" s="38">
        <v>828000</v>
      </c>
      <c r="E179" s="38">
        <v>739800</v>
      </c>
      <c r="F179" s="38">
        <v>50</v>
      </c>
      <c r="G179" s="38">
        <v>0</v>
      </c>
      <c r="H179" s="38">
        <v>0</v>
      </c>
      <c r="I179" s="38">
        <v>0</v>
      </c>
      <c r="J179" s="38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6">
        <v>0</v>
      </c>
    </row>
    <row r="180" spans="1:18" ht="12" customHeight="1" x14ac:dyDescent="0.2">
      <c r="A180" s="36">
        <v>174</v>
      </c>
      <c r="B180" s="37" t="s">
        <v>441</v>
      </c>
      <c r="C180" s="38">
        <v>1</v>
      </c>
      <c r="D180" s="38">
        <v>476760</v>
      </c>
      <c r="E180" s="38">
        <v>429084</v>
      </c>
      <c r="F180" s="38">
        <v>29</v>
      </c>
      <c r="G180" s="38">
        <v>0</v>
      </c>
      <c r="H180" s="38">
        <v>3</v>
      </c>
      <c r="I180" s="38">
        <v>61650</v>
      </c>
      <c r="J180" s="38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6">
        <v>0</v>
      </c>
    </row>
    <row r="181" spans="1:18" ht="12" customHeight="1" x14ac:dyDescent="0.2">
      <c r="A181" s="36">
        <v>175</v>
      </c>
      <c r="B181" s="37" t="s">
        <v>162</v>
      </c>
      <c r="C181" s="38">
        <v>1</v>
      </c>
      <c r="D181" s="38">
        <v>657600</v>
      </c>
      <c r="E181" s="38">
        <v>591840</v>
      </c>
      <c r="F181" s="38">
        <v>40</v>
      </c>
      <c r="G181" s="38">
        <v>40</v>
      </c>
      <c r="H181" s="38">
        <v>0</v>
      </c>
      <c r="I181" s="38">
        <v>0</v>
      </c>
      <c r="J181" s="38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6">
        <v>0</v>
      </c>
    </row>
    <row r="182" spans="1:18" ht="12" customHeight="1" x14ac:dyDescent="0.2">
      <c r="A182" s="36">
        <v>176</v>
      </c>
      <c r="B182" s="37" t="s">
        <v>428</v>
      </c>
      <c r="C182" s="38">
        <v>1</v>
      </c>
      <c r="D182" s="38">
        <v>493040</v>
      </c>
      <c r="E182" s="38">
        <v>443720</v>
      </c>
      <c r="F182" s="38">
        <v>30</v>
      </c>
      <c r="G182" s="38">
        <v>0</v>
      </c>
      <c r="H182" s="38">
        <v>7</v>
      </c>
      <c r="I182" s="38">
        <v>110477</v>
      </c>
      <c r="J182" s="38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6">
        <v>0</v>
      </c>
    </row>
    <row r="183" spans="1:18" ht="12" customHeight="1" x14ac:dyDescent="0.2">
      <c r="A183" s="36">
        <v>177</v>
      </c>
      <c r="B183" s="37" t="s">
        <v>163</v>
      </c>
      <c r="C183" s="38">
        <v>6</v>
      </c>
      <c r="D183" s="38">
        <v>2120455</v>
      </c>
      <c r="E183" s="38">
        <v>1887000</v>
      </c>
      <c r="F183" s="38">
        <v>125</v>
      </c>
      <c r="G183" s="38">
        <v>0</v>
      </c>
      <c r="H183" s="38">
        <v>0</v>
      </c>
      <c r="I183" s="38">
        <v>0</v>
      </c>
      <c r="J183" s="38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6">
        <v>0</v>
      </c>
    </row>
    <row r="184" spans="1:18" ht="12" customHeight="1" x14ac:dyDescent="0.2">
      <c r="A184" s="36">
        <v>178</v>
      </c>
      <c r="B184" s="37" t="s">
        <v>333</v>
      </c>
      <c r="C184" s="38">
        <v>6</v>
      </c>
      <c r="D184" s="38">
        <v>3205800</v>
      </c>
      <c r="E184" s="38">
        <v>2885220</v>
      </c>
      <c r="F184" s="38">
        <v>195</v>
      </c>
      <c r="G184" s="38">
        <v>0</v>
      </c>
      <c r="H184" s="38">
        <v>0</v>
      </c>
      <c r="I184" s="38">
        <v>0</v>
      </c>
      <c r="J184" s="38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6">
        <v>0</v>
      </c>
    </row>
    <row r="185" spans="1:18" ht="12" customHeight="1" x14ac:dyDescent="0.2">
      <c r="A185" s="36">
        <v>179</v>
      </c>
      <c r="B185" s="37" t="s">
        <v>397</v>
      </c>
      <c r="C185" s="38">
        <v>1</v>
      </c>
      <c r="D185" s="38">
        <v>575400</v>
      </c>
      <c r="E185" s="38">
        <v>517860</v>
      </c>
      <c r="F185" s="38">
        <v>35</v>
      </c>
      <c r="G185" s="38">
        <v>0</v>
      </c>
      <c r="H185" s="38">
        <v>0</v>
      </c>
      <c r="I185" s="38">
        <v>0</v>
      </c>
      <c r="J185" s="38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6">
        <v>0</v>
      </c>
    </row>
    <row r="186" spans="1:18" ht="12" customHeight="1" x14ac:dyDescent="0.2">
      <c r="A186" s="36">
        <v>180</v>
      </c>
      <c r="B186" s="37" t="s">
        <v>429</v>
      </c>
      <c r="C186" s="38">
        <v>3</v>
      </c>
      <c r="D186" s="38">
        <v>1283000</v>
      </c>
      <c r="E186" s="38">
        <v>1154700</v>
      </c>
      <c r="F186" s="38">
        <v>75</v>
      </c>
      <c r="G186" s="38">
        <v>0</v>
      </c>
      <c r="H186" s="38">
        <v>0</v>
      </c>
      <c r="I186" s="38">
        <v>0</v>
      </c>
      <c r="J186" s="38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6">
        <v>0</v>
      </c>
    </row>
    <row r="187" spans="1:18" ht="12" customHeight="1" x14ac:dyDescent="0.2">
      <c r="A187" s="36">
        <v>181</v>
      </c>
      <c r="B187" s="37" t="s">
        <v>438</v>
      </c>
      <c r="C187" s="38">
        <v>1</v>
      </c>
      <c r="D187" s="38">
        <v>342134</v>
      </c>
      <c r="E187" s="38">
        <v>307920</v>
      </c>
      <c r="F187" s="38">
        <v>20</v>
      </c>
      <c r="G187" s="38">
        <v>0</v>
      </c>
      <c r="H187" s="38">
        <v>0</v>
      </c>
      <c r="I187" s="38">
        <v>0</v>
      </c>
      <c r="J187" s="38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6">
        <v>0</v>
      </c>
    </row>
    <row r="188" spans="1:18" ht="12" customHeight="1" x14ac:dyDescent="0.2">
      <c r="A188" s="36">
        <v>182</v>
      </c>
      <c r="B188" s="37" t="s">
        <v>398</v>
      </c>
      <c r="C188" s="38">
        <v>1</v>
      </c>
      <c r="D188" s="38">
        <v>684229</v>
      </c>
      <c r="E188" s="38">
        <v>615803</v>
      </c>
      <c r="F188" s="38">
        <v>40</v>
      </c>
      <c r="G188" s="38">
        <v>0</v>
      </c>
      <c r="H188" s="38">
        <v>0</v>
      </c>
      <c r="I188" s="38">
        <v>0</v>
      </c>
      <c r="J188" s="38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6">
        <v>0</v>
      </c>
    </row>
    <row r="189" spans="1:18" ht="12" customHeight="1" x14ac:dyDescent="0.2">
      <c r="A189" s="36">
        <v>183</v>
      </c>
      <c r="B189" s="37" t="s">
        <v>164</v>
      </c>
      <c r="C189" s="38">
        <v>1</v>
      </c>
      <c r="D189" s="38">
        <v>493200</v>
      </c>
      <c r="E189" s="38">
        <v>443880</v>
      </c>
      <c r="F189" s="38">
        <v>30</v>
      </c>
      <c r="G189" s="38">
        <v>0</v>
      </c>
      <c r="H189" s="38">
        <v>0</v>
      </c>
      <c r="I189" s="38">
        <v>0</v>
      </c>
      <c r="J189" s="38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6">
        <v>0</v>
      </c>
    </row>
    <row r="190" spans="1:18" ht="12" customHeight="1" x14ac:dyDescent="0.2">
      <c r="A190" s="36">
        <v>184</v>
      </c>
      <c r="B190" s="37" t="s">
        <v>165</v>
      </c>
      <c r="C190" s="38">
        <v>1</v>
      </c>
      <c r="D190" s="38">
        <v>667380</v>
      </c>
      <c r="E190" s="38">
        <v>443880</v>
      </c>
      <c r="F190" s="38">
        <v>30</v>
      </c>
      <c r="G190" s="38">
        <v>0</v>
      </c>
      <c r="H190" s="38">
        <v>0</v>
      </c>
      <c r="I190" s="38">
        <v>0</v>
      </c>
      <c r="J190" s="38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6">
        <v>0</v>
      </c>
    </row>
    <row r="191" spans="1:18" ht="12" customHeight="1" x14ac:dyDescent="0.2">
      <c r="A191" s="36">
        <v>185</v>
      </c>
      <c r="B191" s="37" t="s">
        <v>457</v>
      </c>
      <c r="C191" s="38">
        <v>1</v>
      </c>
      <c r="D191" s="38">
        <v>490796</v>
      </c>
      <c r="E191" s="38">
        <v>420000</v>
      </c>
      <c r="F191" s="38">
        <v>25</v>
      </c>
      <c r="G191" s="38">
        <v>0</v>
      </c>
      <c r="H191" s="38">
        <v>0</v>
      </c>
      <c r="I191" s="38">
        <v>0</v>
      </c>
      <c r="J191" s="38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6">
        <v>0</v>
      </c>
    </row>
    <row r="192" spans="1:18" ht="12" customHeight="1" x14ac:dyDescent="0.2">
      <c r="A192" s="36">
        <v>186</v>
      </c>
      <c r="B192" s="37" t="s">
        <v>334</v>
      </c>
      <c r="C192" s="38">
        <v>2</v>
      </c>
      <c r="D192" s="38">
        <v>1097489</v>
      </c>
      <c r="E192" s="38">
        <v>987740</v>
      </c>
      <c r="F192" s="38">
        <v>65</v>
      </c>
      <c r="G192" s="38">
        <v>0</v>
      </c>
      <c r="H192" s="38">
        <v>0</v>
      </c>
      <c r="I192" s="38">
        <v>0</v>
      </c>
      <c r="J192" s="38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6">
        <v>0</v>
      </c>
    </row>
    <row r="193" spans="1:18" ht="12" customHeight="1" x14ac:dyDescent="0.2">
      <c r="A193" s="36">
        <v>187</v>
      </c>
      <c r="B193" s="37" t="s">
        <v>335</v>
      </c>
      <c r="C193" s="38">
        <v>2</v>
      </c>
      <c r="D193" s="38">
        <v>1068600</v>
      </c>
      <c r="E193" s="38">
        <v>961740</v>
      </c>
      <c r="F193" s="38">
        <v>65</v>
      </c>
      <c r="G193" s="38">
        <v>0</v>
      </c>
      <c r="H193" s="38">
        <v>0</v>
      </c>
      <c r="I193" s="38">
        <v>0</v>
      </c>
      <c r="J193" s="38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6">
        <v>0</v>
      </c>
    </row>
    <row r="194" spans="1:18" ht="12" customHeight="1" x14ac:dyDescent="0.2">
      <c r="A194" s="36">
        <v>188</v>
      </c>
      <c r="B194" s="37" t="s">
        <v>166</v>
      </c>
      <c r="C194" s="38">
        <v>1</v>
      </c>
      <c r="D194" s="38">
        <v>493200</v>
      </c>
      <c r="E194" s="38">
        <v>443880</v>
      </c>
      <c r="F194" s="38">
        <v>30</v>
      </c>
      <c r="G194" s="38">
        <v>0</v>
      </c>
      <c r="H194" s="38">
        <v>0</v>
      </c>
      <c r="I194" s="38">
        <v>0</v>
      </c>
      <c r="J194" s="38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6">
        <v>0</v>
      </c>
    </row>
    <row r="195" spans="1:18" ht="12" customHeight="1" x14ac:dyDescent="0.2">
      <c r="A195" s="36">
        <v>189</v>
      </c>
      <c r="B195" s="37" t="s">
        <v>336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6">
        <v>0</v>
      </c>
    </row>
    <row r="196" spans="1:18" ht="12" customHeight="1" x14ac:dyDescent="0.2">
      <c r="A196" s="36">
        <v>190</v>
      </c>
      <c r="B196" s="37" t="s">
        <v>167</v>
      </c>
      <c r="C196" s="38">
        <v>1</v>
      </c>
      <c r="D196" s="38">
        <v>575400</v>
      </c>
      <c r="E196" s="38">
        <v>517860</v>
      </c>
      <c r="F196" s="38">
        <v>35</v>
      </c>
      <c r="G196" s="38">
        <v>0</v>
      </c>
      <c r="H196" s="38">
        <v>1</v>
      </c>
      <c r="I196" s="38">
        <v>16440</v>
      </c>
      <c r="J196" s="38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6">
        <v>0</v>
      </c>
    </row>
    <row r="197" spans="1:18" ht="12" customHeight="1" x14ac:dyDescent="0.2">
      <c r="A197" s="36">
        <v>191</v>
      </c>
      <c r="B197" s="37" t="s">
        <v>168</v>
      </c>
      <c r="C197" s="38">
        <v>1</v>
      </c>
      <c r="D197" s="38">
        <v>493200</v>
      </c>
      <c r="E197" s="38">
        <v>443880</v>
      </c>
      <c r="F197" s="38">
        <v>30</v>
      </c>
      <c r="G197" s="38">
        <v>0</v>
      </c>
      <c r="H197" s="38">
        <v>0</v>
      </c>
      <c r="I197" s="38">
        <v>0</v>
      </c>
      <c r="J197" s="38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6">
        <v>0</v>
      </c>
    </row>
    <row r="198" spans="1:18" ht="12" customHeight="1" x14ac:dyDescent="0.2">
      <c r="A198" s="36">
        <v>192</v>
      </c>
      <c r="B198" s="37" t="s">
        <v>169</v>
      </c>
      <c r="C198" s="38">
        <v>1</v>
      </c>
      <c r="D198" s="38">
        <v>662045</v>
      </c>
      <c r="E198" s="38">
        <v>595840</v>
      </c>
      <c r="F198" s="38">
        <v>40</v>
      </c>
      <c r="G198" s="38">
        <v>0</v>
      </c>
      <c r="H198" s="38">
        <v>0</v>
      </c>
      <c r="I198" s="38">
        <v>0</v>
      </c>
      <c r="J198" s="38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6">
        <v>0</v>
      </c>
    </row>
    <row r="199" spans="1:18" ht="12" customHeight="1" x14ac:dyDescent="0.2">
      <c r="A199" s="36">
        <v>193</v>
      </c>
      <c r="B199" s="37" t="s">
        <v>439</v>
      </c>
      <c r="C199" s="38">
        <v>2</v>
      </c>
      <c r="D199" s="38">
        <v>1454067</v>
      </c>
      <c r="E199" s="38">
        <v>1307757</v>
      </c>
      <c r="F199" s="38">
        <v>85</v>
      </c>
      <c r="G199" s="38">
        <v>0</v>
      </c>
      <c r="H199" s="38">
        <v>0</v>
      </c>
      <c r="I199" s="38">
        <v>0</v>
      </c>
      <c r="J199" s="38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6">
        <v>0</v>
      </c>
    </row>
    <row r="200" spans="1:18" ht="12" customHeight="1" x14ac:dyDescent="0.2">
      <c r="A200" s="36">
        <v>194</v>
      </c>
      <c r="B200" s="37" t="s">
        <v>170</v>
      </c>
      <c r="C200" s="38">
        <v>3</v>
      </c>
      <c r="D200" s="38">
        <v>2571000</v>
      </c>
      <c r="E200" s="38">
        <v>2309400</v>
      </c>
      <c r="F200" s="38">
        <v>160</v>
      </c>
      <c r="G200" s="38">
        <v>0</v>
      </c>
      <c r="H200" s="38">
        <v>0</v>
      </c>
      <c r="I200" s="38">
        <v>0</v>
      </c>
      <c r="J200" s="38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6">
        <v>0</v>
      </c>
    </row>
    <row r="201" spans="1:18" ht="12" customHeight="1" x14ac:dyDescent="0.2">
      <c r="A201" s="36">
        <v>195</v>
      </c>
      <c r="B201" s="37" t="s">
        <v>171</v>
      </c>
      <c r="C201" s="38">
        <v>1</v>
      </c>
      <c r="D201" s="38">
        <v>886048</v>
      </c>
      <c r="E201" s="38">
        <v>797443</v>
      </c>
      <c r="F201" s="38">
        <v>50</v>
      </c>
      <c r="G201" s="38">
        <v>0</v>
      </c>
      <c r="H201" s="38">
        <v>50</v>
      </c>
      <c r="I201" s="38">
        <v>886048</v>
      </c>
      <c r="J201" s="38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6">
        <v>0</v>
      </c>
    </row>
    <row r="202" spans="1:18" ht="12" customHeight="1" x14ac:dyDescent="0.2">
      <c r="A202" s="36">
        <v>196</v>
      </c>
      <c r="B202" s="37" t="s">
        <v>337</v>
      </c>
      <c r="C202" s="38">
        <v>1</v>
      </c>
      <c r="D202" s="38">
        <v>940867</v>
      </c>
      <c r="E202" s="38">
        <v>846780</v>
      </c>
      <c r="F202" s="38">
        <v>55</v>
      </c>
      <c r="G202" s="38">
        <v>0</v>
      </c>
      <c r="H202" s="38">
        <v>11</v>
      </c>
      <c r="I202" s="38">
        <v>188170</v>
      </c>
      <c r="J202" s="38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6">
        <v>0</v>
      </c>
    </row>
    <row r="203" spans="1:18" ht="12" customHeight="1" x14ac:dyDescent="0.2">
      <c r="A203" s="36">
        <v>197</v>
      </c>
      <c r="B203" s="37" t="s">
        <v>172</v>
      </c>
      <c r="C203" s="38">
        <v>1</v>
      </c>
      <c r="D203" s="38">
        <v>682600</v>
      </c>
      <c r="E203" s="38">
        <v>613440</v>
      </c>
      <c r="F203" s="38">
        <v>40</v>
      </c>
      <c r="G203" s="38">
        <v>0</v>
      </c>
      <c r="H203" s="38">
        <v>0</v>
      </c>
      <c r="I203" s="38">
        <v>0</v>
      </c>
      <c r="J203" s="38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6">
        <v>0</v>
      </c>
    </row>
    <row r="204" spans="1:18" ht="12" customHeight="1" x14ac:dyDescent="0.2">
      <c r="A204" s="36">
        <v>198</v>
      </c>
      <c r="B204" s="37" t="s">
        <v>173</v>
      </c>
      <c r="C204" s="38">
        <v>1</v>
      </c>
      <c r="D204" s="38">
        <v>687707</v>
      </c>
      <c r="E204" s="38">
        <v>618936</v>
      </c>
      <c r="F204" s="38">
        <v>41</v>
      </c>
      <c r="G204" s="38">
        <v>0</v>
      </c>
      <c r="H204" s="38">
        <v>0</v>
      </c>
      <c r="I204" s="38">
        <v>0</v>
      </c>
      <c r="J204" s="38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6">
        <v>0</v>
      </c>
    </row>
    <row r="205" spans="1:18" ht="12" customHeight="1" x14ac:dyDescent="0.2">
      <c r="A205" s="36">
        <v>199</v>
      </c>
      <c r="B205" s="37" t="s">
        <v>399</v>
      </c>
      <c r="C205" s="38">
        <v>1</v>
      </c>
      <c r="D205" s="38">
        <v>886906</v>
      </c>
      <c r="E205" s="38">
        <v>797315</v>
      </c>
      <c r="F205" s="38">
        <v>55</v>
      </c>
      <c r="G205" s="38">
        <v>0</v>
      </c>
      <c r="H205" s="38">
        <v>0</v>
      </c>
      <c r="I205" s="38">
        <v>0</v>
      </c>
      <c r="J205" s="38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6">
        <v>0</v>
      </c>
    </row>
    <row r="206" spans="1:18" ht="12" customHeight="1" x14ac:dyDescent="0.2">
      <c r="A206" s="36">
        <v>200</v>
      </c>
      <c r="B206" s="37" t="s">
        <v>174</v>
      </c>
      <c r="C206" s="38">
        <v>1</v>
      </c>
      <c r="D206" s="38">
        <v>575400</v>
      </c>
      <c r="E206" s="38">
        <v>517860</v>
      </c>
      <c r="F206" s="38">
        <v>50</v>
      </c>
      <c r="G206" s="38">
        <v>0</v>
      </c>
      <c r="H206" s="38">
        <v>0</v>
      </c>
      <c r="I206" s="38">
        <v>0</v>
      </c>
      <c r="J206" s="38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6">
        <v>0</v>
      </c>
    </row>
    <row r="207" spans="1:18" ht="12" customHeight="1" x14ac:dyDescent="0.2">
      <c r="A207" s="36">
        <v>201</v>
      </c>
      <c r="B207" s="37" t="s">
        <v>175</v>
      </c>
      <c r="C207" s="38">
        <v>1</v>
      </c>
      <c r="D207" s="38">
        <v>870763</v>
      </c>
      <c r="E207" s="38">
        <v>783686</v>
      </c>
      <c r="F207" s="38">
        <v>50</v>
      </c>
      <c r="G207" s="38">
        <v>0</v>
      </c>
      <c r="H207" s="38">
        <v>3</v>
      </c>
      <c r="I207" s="38">
        <v>48547</v>
      </c>
      <c r="J207" s="38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6">
        <v>0</v>
      </c>
    </row>
    <row r="208" spans="1:18" ht="12" customHeight="1" x14ac:dyDescent="0.2">
      <c r="A208" s="36">
        <v>202</v>
      </c>
      <c r="B208" s="37" t="s">
        <v>176</v>
      </c>
      <c r="C208" s="38">
        <v>1</v>
      </c>
      <c r="D208" s="38">
        <v>594845</v>
      </c>
      <c r="E208" s="38">
        <v>535360</v>
      </c>
      <c r="F208" s="38">
        <v>39</v>
      </c>
      <c r="G208" s="38">
        <v>0</v>
      </c>
      <c r="H208" s="38">
        <v>0</v>
      </c>
      <c r="I208" s="38">
        <v>0</v>
      </c>
      <c r="J208" s="38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6">
        <v>0</v>
      </c>
    </row>
    <row r="209" spans="1:18" ht="12" customHeight="1" x14ac:dyDescent="0.2">
      <c r="A209" s="36">
        <v>203</v>
      </c>
      <c r="B209" s="37" t="s">
        <v>338</v>
      </c>
      <c r="C209" s="38">
        <v>1</v>
      </c>
      <c r="D209" s="38">
        <v>1084980</v>
      </c>
      <c r="E209" s="38">
        <v>976482</v>
      </c>
      <c r="F209" s="38">
        <v>65</v>
      </c>
      <c r="G209" s="38">
        <v>0</v>
      </c>
      <c r="H209" s="38">
        <v>0</v>
      </c>
      <c r="I209" s="38">
        <v>0</v>
      </c>
      <c r="J209" s="38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6">
        <v>0</v>
      </c>
    </row>
    <row r="210" spans="1:18" ht="12" customHeight="1" x14ac:dyDescent="0.2">
      <c r="A210" s="36">
        <v>204</v>
      </c>
      <c r="B210" s="37" t="s">
        <v>177</v>
      </c>
      <c r="C210" s="38">
        <v>1</v>
      </c>
      <c r="D210" s="38">
        <v>937200</v>
      </c>
      <c r="E210" s="38">
        <v>843480</v>
      </c>
      <c r="F210" s="38">
        <v>55</v>
      </c>
      <c r="G210" s="38">
        <v>0</v>
      </c>
      <c r="H210" s="38">
        <v>11</v>
      </c>
      <c r="I210" s="38">
        <v>121680</v>
      </c>
      <c r="J210" s="38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6">
        <v>0</v>
      </c>
    </row>
    <row r="211" spans="1:18" ht="12" customHeight="1" x14ac:dyDescent="0.2">
      <c r="A211" s="36">
        <v>205</v>
      </c>
      <c r="B211" s="37" t="s">
        <v>178</v>
      </c>
      <c r="C211" s="38">
        <v>1</v>
      </c>
      <c r="D211" s="38">
        <v>1010401</v>
      </c>
      <c r="E211" s="38">
        <v>909360</v>
      </c>
      <c r="F211" s="38">
        <v>60</v>
      </c>
      <c r="G211" s="38">
        <v>0</v>
      </c>
      <c r="H211" s="38">
        <v>0</v>
      </c>
      <c r="I211" s="38">
        <v>0</v>
      </c>
      <c r="J211" s="38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6">
        <v>0</v>
      </c>
    </row>
    <row r="212" spans="1:18" ht="12" customHeight="1" x14ac:dyDescent="0.2">
      <c r="A212" s="36">
        <v>206</v>
      </c>
      <c r="B212" s="37" t="s">
        <v>179</v>
      </c>
      <c r="C212" s="38">
        <v>1</v>
      </c>
      <c r="D212" s="38">
        <v>830673</v>
      </c>
      <c r="E212" s="38">
        <v>747606</v>
      </c>
      <c r="F212" s="38">
        <v>50</v>
      </c>
      <c r="G212" s="38">
        <v>0</v>
      </c>
      <c r="H212" s="38">
        <v>0</v>
      </c>
      <c r="I212" s="38">
        <v>0</v>
      </c>
      <c r="J212" s="38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6">
        <v>0</v>
      </c>
    </row>
    <row r="213" spans="1:18" ht="12" customHeight="1" x14ac:dyDescent="0.2">
      <c r="A213" s="36">
        <v>207</v>
      </c>
      <c r="B213" s="37" t="s">
        <v>180</v>
      </c>
      <c r="C213" s="38">
        <v>2</v>
      </c>
      <c r="D213" s="38">
        <v>1479600</v>
      </c>
      <c r="E213" s="38">
        <v>1331640</v>
      </c>
      <c r="F213" s="38">
        <v>90</v>
      </c>
      <c r="G213" s="38">
        <v>0</v>
      </c>
      <c r="H213" s="38">
        <v>0</v>
      </c>
      <c r="I213" s="38">
        <v>0</v>
      </c>
      <c r="J213" s="38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6">
        <v>0</v>
      </c>
    </row>
    <row r="214" spans="1:18" ht="12" customHeight="1" x14ac:dyDescent="0.2">
      <c r="A214" s="36">
        <v>208</v>
      </c>
      <c r="B214" s="37" t="s">
        <v>181</v>
      </c>
      <c r="C214" s="38">
        <v>1</v>
      </c>
      <c r="D214" s="38">
        <v>682130</v>
      </c>
      <c r="E214" s="38">
        <v>585959</v>
      </c>
      <c r="F214" s="38">
        <v>35</v>
      </c>
      <c r="G214" s="38">
        <v>0</v>
      </c>
      <c r="H214" s="38">
        <v>0</v>
      </c>
      <c r="I214" s="38">
        <v>0</v>
      </c>
      <c r="J214" s="38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6">
        <v>0</v>
      </c>
    </row>
    <row r="215" spans="1:18" ht="12" customHeight="1" x14ac:dyDescent="0.2">
      <c r="A215" s="36">
        <v>209</v>
      </c>
      <c r="B215" s="37" t="s">
        <v>339</v>
      </c>
      <c r="C215" s="38">
        <v>2</v>
      </c>
      <c r="D215" s="38">
        <v>1397400</v>
      </c>
      <c r="E215" s="38">
        <v>1257660</v>
      </c>
      <c r="F215" s="38">
        <v>85</v>
      </c>
      <c r="G215" s="38">
        <v>40</v>
      </c>
      <c r="H215" s="38">
        <v>0</v>
      </c>
      <c r="I215" s="38">
        <v>0</v>
      </c>
      <c r="J215" s="38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6">
        <v>0</v>
      </c>
    </row>
    <row r="216" spans="1:18" ht="12" customHeight="1" x14ac:dyDescent="0.2">
      <c r="A216" s="36">
        <v>210</v>
      </c>
      <c r="B216" s="37" t="s">
        <v>182</v>
      </c>
      <c r="C216" s="38">
        <v>3</v>
      </c>
      <c r="D216" s="38">
        <v>2215428</v>
      </c>
      <c r="E216" s="38">
        <v>1993885</v>
      </c>
      <c r="F216" s="38">
        <v>135</v>
      </c>
      <c r="G216" s="38">
        <v>0</v>
      </c>
      <c r="H216" s="38">
        <v>8</v>
      </c>
      <c r="I216" s="38">
        <v>118989</v>
      </c>
      <c r="J216" s="38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6">
        <v>0</v>
      </c>
    </row>
    <row r="217" spans="1:18" ht="12" customHeight="1" x14ac:dyDescent="0.2">
      <c r="A217" s="36">
        <v>211</v>
      </c>
      <c r="B217" s="37" t="s">
        <v>183</v>
      </c>
      <c r="C217" s="38">
        <v>1</v>
      </c>
      <c r="D217" s="38">
        <v>739800</v>
      </c>
      <c r="E217" s="38">
        <v>665820</v>
      </c>
      <c r="F217" s="38">
        <v>45</v>
      </c>
      <c r="G217" s="38">
        <v>0</v>
      </c>
      <c r="H217" s="38">
        <v>0</v>
      </c>
      <c r="I217" s="38">
        <v>0</v>
      </c>
      <c r="J217" s="38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6">
        <v>0</v>
      </c>
    </row>
    <row r="218" spans="1:18" ht="12" customHeight="1" x14ac:dyDescent="0.2">
      <c r="A218" s="36">
        <v>212</v>
      </c>
      <c r="B218" s="37" t="s">
        <v>184</v>
      </c>
      <c r="C218" s="38">
        <v>2</v>
      </c>
      <c r="D218" s="38">
        <v>1278000</v>
      </c>
      <c r="E218" s="38">
        <v>1150200</v>
      </c>
      <c r="F218" s="38">
        <v>75</v>
      </c>
      <c r="G218" s="38">
        <v>0</v>
      </c>
      <c r="H218" s="38">
        <v>0</v>
      </c>
      <c r="I218" s="38">
        <v>0</v>
      </c>
      <c r="J218" s="38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6">
        <v>0</v>
      </c>
    </row>
    <row r="219" spans="1:18" ht="12" customHeight="1" x14ac:dyDescent="0.2">
      <c r="A219" s="36">
        <v>213</v>
      </c>
      <c r="B219" s="37" t="s">
        <v>340</v>
      </c>
      <c r="C219" s="38">
        <v>1</v>
      </c>
      <c r="D219" s="38">
        <v>755356</v>
      </c>
      <c r="E219" s="38">
        <v>679820</v>
      </c>
      <c r="F219" s="38">
        <v>45</v>
      </c>
      <c r="G219" s="38">
        <v>0</v>
      </c>
      <c r="H219" s="38">
        <v>0</v>
      </c>
      <c r="I219" s="38">
        <v>0</v>
      </c>
      <c r="J219" s="38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6">
        <v>0</v>
      </c>
    </row>
    <row r="220" spans="1:18" ht="12" customHeight="1" x14ac:dyDescent="0.2">
      <c r="A220" s="36">
        <v>214</v>
      </c>
      <c r="B220" s="37" t="s">
        <v>185</v>
      </c>
      <c r="C220" s="38">
        <v>3</v>
      </c>
      <c r="D220" s="38">
        <v>1797707</v>
      </c>
      <c r="E220" s="38">
        <v>1616580</v>
      </c>
      <c r="F220" s="38">
        <v>105</v>
      </c>
      <c r="G220" s="38">
        <v>40</v>
      </c>
      <c r="H220" s="38">
        <v>0</v>
      </c>
      <c r="I220" s="38">
        <v>0</v>
      </c>
      <c r="J220" s="38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6">
        <v>0</v>
      </c>
    </row>
    <row r="221" spans="1:18" ht="12" customHeight="1" x14ac:dyDescent="0.2">
      <c r="A221" s="36">
        <v>215</v>
      </c>
      <c r="B221" s="37" t="s">
        <v>186</v>
      </c>
      <c r="C221" s="38">
        <v>2</v>
      </c>
      <c r="D221" s="38">
        <v>1482744</v>
      </c>
      <c r="E221" s="38">
        <v>1262856</v>
      </c>
      <c r="F221" s="38">
        <v>80</v>
      </c>
      <c r="G221" s="38">
        <v>0</v>
      </c>
      <c r="H221" s="38">
        <v>0</v>
      </c>
      <c r="I221" s="38">
        <v>0</v>
      </c>
      <c r="J221" s="38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6">
        <v>0</v>
      </c>
    </row>
    <row r="222" spans="1:18" ht="12" customHeight="1" x14ac:dyDescent="0.2">
      <c r="A222" s="36">
        <v>216</v>
      </c>
      <c r="B222" s="37" t="s">
        <v>187</v>
      </c>
      <c r="C222" s="38">
        <v>2</v>
      </c>
      <c r="D222" s="38">
        <v>1841400</v>
      </c>
      <c r="E222" s="38">
        <v>1657260</v>
      </c>
      <c r="F222" s="38">
        <v>110</v>
      </c>
      <c r="G222" s="38">
        <v>0</v>
      </c>
      <c r="H222" s="38">
        <v>0</v>
      </c>
      <c r="I222" s="38">
        <v>0</v>
      </c>
      <c r="J222" s="38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6">
        <v>0</v>
      </c>
    </row>
    <row r="223" spans="1:18" ht="12" customHeight="1" x14ac:dyDescent="0.2">
      <c r="A223" s="36">
        <v>217</v>
      </c>
      <c r="B223" s="37" t="s">
        <v>451</v>
      </c>
      <c r="C223" s="38">
        <v>1</v>
      </c>
      <c r="D223" s="38">
        <v>599825</v>
      </c>
      <c r="E223" s="38">
        <v>517860</v>
      </c>
      <c r="F223" s="38">
        <v>35</v>
      </c>
      <c r="G223" s="38">
        <v>0</v>
      </c>
      <c r="H223" s="38">
        <v>0</v>
      </c>
      <c r="I223" s="38">
        <v>0</v>
      </c>
      <c r="J223" s="38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6">
        <v>0</v>
      </c>
    </row>
    <row r="224" spans="1:18" ht="12" customHeight="1" x14ac:dyDescent="0.2">
      <c r="A224" s="36">
        <v>218</v>
      </c>
      <c r="B224" s="37" t="s">
        <v>341</v>
      </c>
      <c r="C224" s="38">
        <v>3</v>
      </c>
      <c r="D224" s="38">
        <v>1272067</v>
      </c>
      <c r="E224" s="38">
        <v>1144860</v>
      </c>
      <c r="F224" s="38">
        <v>82</v>
      </c>
      <c r="G224" s="38">
        <v>0</v>
      </c>
      <c r="H224" s="38">
        <v>3</v>
      </c>
      <c r="I224" s="38">
        <v>36465</v>
      </c>
      <c r="J224" s="38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6">
        <v>0</v>
      </c>
    </row>
    <row r="225" spans="1:18" ht="12" customHeight="1" x14ac:dyDescent="0.2">
      <c r="A225" s="36">
        <v>219</v>
      </c>
      <c r="B225" s="37" t="s">
        <v>188</v>
      </c>
      <c r="C225" s="38">
        <v>1</v>
      </c>
      <c r="D225" s="38">
        <v>650054</v>
      </c>
      <c r="E225" s="38">
        <v>585048</v>
      </c>
      <c r="F225" s="38">
        <v>38</v>
      </c>
      <c r="G225" s="38">
        <v>0</v>
      </c>
      <c r="H225" s="38">
        <v>0</v>
      </c>
      <c r="I225" s="38">
        <v>0</v>
      </c>
      <c r="J225" s="38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6">
        <v>0</v>
      </c>
    </row>
    <row r="226" spans="1:18" ht="12" customHeight="1" x14ac:dyDescent="0.2">
      <c r="A226" s="36">
        <v>220</v>
      </c>
      <c r="B226" s="37" t="s">
        <v>189</v>
      </c>
      <c r="C226" s="38">
        <v>1</v>
      </c>
      <c r="D226" s="38">
        <v>986400</v>
      </c>
      <c r="E226" s="38">
        <v>887760</v>
      </c>
      <c r="F226" s="38">
        <v>60</v>
      </c>
      <c r="G226" s="38">
        <v>0</v>
      </c>
      <c r="H226" s="38">
        <v>0</v>
      </c>
      <c r="I226" s="38">
        <v>0</v>
      </c>
      <c r="J226" s="38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6">
        <v>0</v>
      </c>
    </row>
    <row r="227" spans="1:18" ht="12" customHeight="1" x14ac:dyDescent="0.2">
      <c r="A227" s="36">
        <v>221</v>
      </c>
      <c r="B227" s="37" t="s">
        <v>400</v>
      </c>
      <c r="C227" s="38">
        <v>1</v>
      </c>
      <c r="D227" s="38">
        <v>594219</v>
      </c>
      <c r="E227" s="38">
        <v>534797</v>
      </c>
      <c r="F227" s="38">
        <v>35</v>
      </c>
      <c r="G227" s="38">
        <v>0</v>
      </c>
      <c r="H227" s="38">
        <v>0</v>
      </c>
      <c r="I227" s="38">
        <v>0</v>
      </c>
      <c r="J227" s="38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6">
        <v>0</v>
      </c>
    </row>
    <row r="228" spans="1:18" ht="12" customHeight="1" x14ac:dyDescent="0.2">
      <c r="A228" s="36">
        <v>222</v>
      </c>
      <c r="B228" s="37" t="s">
        <v>190</v>
      </c>
      <c r="C228" s="38">
        <v>1</v>
      </c>
      <c r="D228" s="38">
        <v>413909</v>
      </c>
      <c r="E228" s="38">
        <v>369745</v>
      </c>
      <c r="F228" s="38">
        <v>25</v>
      </c>
      <c r="G228" s="38">
        <v>0</v>
      </c>
      <c r="H228" s="38">
        <v>0</v>
      </c>
      <c r="I228" s="38">
        <v>0</v>
      </c>
      <c r="J228" s="38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6">
        <v>0</v>
      </c>
    </row>
    <row r="229" spans="1:18" ht="12" customHeight="1" x14ac:dyDescent="0.2">
      <c r="A229" s="36">
        <v>223</v>
      </c>
      <c r="B229" s="37" t="s">
        <v>342</v>
      </c>
      <c r="C229" s="38">
        <v>1</v>
      </c>
      <c r="D229" s="38">
        <v>575400</v>
      </c>
      <c r="E229" s="38">
        <v>517860</v>
      </c>
      <c r="F229" s="38">
        <v>35</v>
      </c>
      <c r="G229" s="38">
        <v>0</v>
      </c>
      <c r="H229" s="38">
        <v>0</v>
      </c>
      <c r="I229" s="38">
        <v>0</v>
      </c>
      <c r="J229" s="38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6">
        <v>0</v>
      </c>
    </row>
    <row r="230" spans="1:18" ht="12" customHeight="1" x14ac:dyDescent="0.2">
      <c r="A230" s="36">
        <v>224</v>
      </c>
      <c r="B230" s="37" t="s">
        <v>191</v>
      </c>
      <c r="C230" s="38">
        <v>1</v>
      </c>
      <c r="D230" s="38">
        <v>493200</v>
      </c>
      <c r="E230" s="38">
        <v>443880</v>
      </c>
      <c r="F230" s="38">
        <v>30</v>
      </c>
      <c r="G230" s="38">
        <v>0</v>
      </c>
      <c r="H230" s="38">
        <v>0</v>
      </c>
      <c r="I230" s="38">
        <v>0</v>
      </c>
      <c r="J230" s="38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6">
        <v>0</v>
      </c>
    </row>
    <row r="231" spans="1:18" ht="12" customHeight="1" x14ac:dyDescent="0.2">
      <c r="A231" s="36">
        <v>225</v>
      </c>
      <c r="B231" s="37" t="s">
        <v>192</v>
      </c>
      <c r="C231" s="38">
        <v>1</v>
      </c>
      <c r="D231" s="38">
        <v>503200</v>
      </c>
      <c r="E231" s="38">
        <v>452880</v>
      </c>
      <c r="F231" s="38">
        <v>30</v>
      </c>
      <c r="G231" s="38">
        <v>0</v>
      </c>
      <c r="H231" s="38">
        <v>0</v>
      </c>
      <c r="I231" s="38">
        <v>0</v>
      </c>
      <c r="J231" s="38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6">
        <v>0</v>
      </c>
    </row>
    <row r="232" spans="1:18" ht="12" customHeight="1" x14ac:dyDescent="0.2">
      <c r="A232" s="36">
        <v>226</v>
      </c>
      <c r="B232" s="37" t="s">
        <v>193</v>
      </c>
      <c r="C232" s="38">
        <v>2</v>
      </c>
      <c r="D232" s="38">
        <v>1182823</v>
      </c>
      <c r="E232" s="38">
        <v>1064297</v>
      </c>
      <c r="F232" s="38">
        <v>75</v>
      </c>
      <c r="G232" s="38">
        <v>0</v>
      </c>
      <c r="H232" s="38">
        <v>0</v>
      </c>
      <c r="I232" s="38">
        <v>0</v>
      </c>
      <c r="J232" s="38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6">
        <v>0</v>
      </c>
    </row>
    <row r="233" spans="1:18" ht="12" customHeight="1" x14ac:dyDescent="0.2">
      <c r="A233" s="36">
        <v>227</v>
      </c>
      <c r="B233" s="37" t="s">
        <v>194</v>
      </c>
      <c r="C233" s="38">
        <v>2</v>
      </c>
      <c r="D233" s="38">
        <v>1274667</v>
      </c>
      <c r="E233" s="38">
        <v>1147200</v>
      </c>
      <c r="F233" s="38">
        <v>75</v>
      </c>
      <c r="G233" s="38">
        <v>0</v>
      </c>
      <c r="H233" s="38">
        <v>0</v>
      </c>
      <c r="I233" s="38">
        <v>0</v>
      </c>
      <c r="J233" s="38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6">
        <v>0</v>
      </c>
    </row>
    <row r="234" spans="1:18" ht="12" customHeight="1" x14ac:dyDescent="0.2">
      <c r="A234" s="36">
        <v>228</v>
      </c>
      <c r="B234" s="37" t="s">
        <v>343</v>
      </c>
      <c r="C234" s="38">
        <v>1</v>
      </c>
      <c r="D234" s="38">
        <v>493200</v>
      </c>
      <c r="E234" s="38">
        <v>443880</v>
      </c>
      <c r="F234" s="38">
        <v>30</v>
      </c>
      <c r="G234" s="38">
        <v>0</v>
      </c>
      <c r="H234" s="38">
        <v>0</v>
      </c>
      <c r="I234" s="38">
        <v>0</v>
      </c>
      <c r="J234" s="38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6">
        <v>0</v>
      </c>
    </row>
    <row r="235" spans="1:18" ht="12" customHeight="1" x14ac:dyDescent="0.2">
      <c r="A235" s="36">
        <v>229</v>
      </c>
      <c r="B235" s="37" t="s">
        <v>344</v>
      </c>
      <c r="C235" s="38">
        <v>2</v>
      </c>
      <c r="D235" s="38">
        <v>1561800</v>
      </c>
      <c r="E235" s="38">
        <v>1405620</v>
      </c>
      <c r="F235" s="38">
        <v>95</v>
      </c>
      <c r="G235" s="38">
        <v>0</v>
      </c>
      <c r="H235" s="38">
        <v>1</v>
      </c>
      <c r="I235" s="38">
        <v>15565</v>
      </c>
      <c r="J235" s="38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6">
        <v>0</v>
      </c>
    </row>
    <row r="236" spans="1:18" ht="12" customHeight="1" x14ac:dyDescent="0.2">
      <c r="A236" s="36">
        <v>230</v>
      </c>
      <c r="B236" s="37" t="s">
        <v>435</v>
      </c>
      <c r="C236" s="38">
        <v>1</v>
      </c>
      <c r="D236" s="38">
        <v>592627</v>
      </c>
      <c r="E236" s="38">
        <v>533364</v>
      </c>
      <c r="F236" s="38">
        <v>35</v>
      </c>
      <c r="G236" s="38">
        <v>0</v>
      </c>
      <c r="H236" s="38">
        <v>0</v>
      </c>
      <c r="I236" s="38">
        <v>0</v>
      </c>
      <c r="J236" s="38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6">
        <v>0</v>
      </c>
    </row>
    <row r="237" spans="1:18" ht="12" customHeight="1" x14ac:dyDescent="0.2">
      <c r="A237" s="36">
        <v>231</v>
      </c>
      <c r="B237" s="37" t="s">
        <v>345</v>
      </c>
      <c r="C237" s="38">
        <v>4</v>
      </c>
      <c r="D237" s="38">
        <v>1941466</v>
      </c>
      <c r="E237" s="38">
        <v>1745349</v>
      </c>
      <c r="F237" s="38">
        <v>117</v>
      </c>
      <c r="G237" s="38">
        <v>52</v>
      </c>
      <c r="H237" s="38">
        <v>0</v>
      </c>
      <c r="I237" s="38">
        <v>0</v>
      </c>
      <c r="J237" s="38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6">
        <v>0</v>
      </c>
    </row>
    <row r="238" spans="1:18" ht="12" customHeight="1" x14ac:dyDescent="0.2">
      <c r="A238" s="36">
        <v>232</v>
      </c>
      <c r="B238" s="37" t="s">
        <v>346</v>
      </c>
      <c r="C238" s="38">
        <v>1</v>
      </c>
      <c r="D238" s="38">
        <v>684267</v>
      </c>
      <c r="E238" s="38">
        <v>615840</v>
      </c>
      <c r="F238" s="38">
        <v>40</v>
      </c>
      <c r="G238" s="38">
        <v>40</v>
      </c>
      <c r="H238" s="38">
        <v>0</v>
      </c>
      <c r="I238" s="38">
        <v>0</v>
      </c>
      <c r="J238" s="38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6">
        <v>0</v>
      </c>
    </row>
    <row r="239" spans="1:18" ht="12" customHeight="1" x14ac:dyDescent="0.2">
      <c r="A239" s="36">
        <v>233</v>
      </c>
      <c r="B239" s="37" t="s">
        <v>347</v>
      </c>
      <c r="C239" s="38">
        <v>1</v>
      </c>
      <c r="D239" s="38">
        <v>592880</v>
      </c>
      <c r="E239" s="38">
        <v>517860</v>
      </c>
      <c r="F239" s="38">
        <v>35</v>
      </c>
      <c r="G239" s="38">
        <v>0</v>
      </c>
      <c r="H239" s="38">
        <v>0</v>
      </c>
      <c r="I239" s="38">
        <v>0</v>
      </c>
      <c r="J239" s="38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6">
        <v>0</v>
      </c>
    </row>
    <row r="240" spans="1:18" ht="12" customHeight="1" x14ac:dyDescent="0.2">
      <c r="A240" s="36">
        <v>234</v>
      </c>
      <c r="B240" s="37" t="s">
        <v>195</v>
      </c>
      <c r="C240" s="38">
        <v>1</v>
      </c>
      <c r="D240" s="38">
        <v>513200</v>
      </c>
      <c r="E240" s="38">
        <v>461880</v>
      </c>
      <c r="F240" s="38">
        <v>30</v>
      </c>
      <c r="G240" s="38">
        <v>0</v>
      </c>
      <c r="H240" s="38">
        <v>0</v>
      </c>
      <c r="I240" s="38">
        <v>0</v>
      </c>
      <c r="J240" s="38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6">
        <v>0</v>
      </c>
    </row>
    <row r="241" spans="1:18" ht="12" customHeight="1" x14ac:dyDescent="0.2">
      <c r="A241" s="36">
        <v>235</v>
      </c>
      <c r="B241" s="37" t="s">
        <v>401</v>
      </c>
      <c r="C241" s="38">
        <v>3</v>
      </c>
      <c r="D241" s="38">
        <v>1632144</v>
      </c>
      <c r="E241" s="38">
        <v>1468785</v>
      </c>
      <c r="F241" s="38">
        <v>100</v>
      </c>
      <c r="G241" s="38">
        <v>0</v>
      </c>
      <c r="H241" s="38">
        <v>15</v>
      </c>
      <c r="I241" s="38">
        <v>224583</v>
      </c>
      <c r="J241" s="38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6">
        <v>0</v>
      </c>
    </row>
    <row r="242" spans="1:18" ht="12" customHeight="1" x14ac:dyDescent="0.2">
      <c r="A242" s="36">
        <v>236</v>
      </c>
      <c r="B242" s="37" t="s">
        <v>348</v>
      </c>
      <c r="C242" s="38">
        <v>1</v>
      </c>
      <c r="D242" s="38">
        <v>657600</v>
      </c>
      <c r="E242" s="38">
        <v>591840</v>
      </c>
      <c r="F242" s="38">
        <v>40</v>
      </c>
      <c r="G242" s="38">
        <v>0</v>
      </c>
      <c r="H242" s="38">
        <v>0</v>
      </c>
      <c r="I242" s="38">
        <v>0</v>
      </c>
      <c r="J242" s="38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6">
        <v>0</v>
      </c>
    </row>
    <row r="243" spans="1:18" ht="12" customHeight="1" x14ac:dyDescent="0.2">
      <c r="A243" s="36">
        <v>237</v>
      </c>
      <c r="B243" s="37" t="s">
        <v>349</v>
      </c>
      <c r="C243" s="38">
        <v>4</v>
      </c>
      <c r="D243" s="38">
        <v>1628131</v>
      </c>
      <c r="E243" s="38">
        <v>1462620</v>
      </c>
      <c r="F243" s="38">
        <v>95</v>
      </c>
      <c r="G243" s="38">
        <v>0</v>
      </c>
      <c r="H243" s="38">
        <v>0</v>
      </c>
      <c r="I243" s="38">
        <v>0</v>
      </c>
      <c r="J243" s="38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6">
        <v>0</v>
      </c>
    </row>
    <row r="244" spans="1:18" ht="12" customHeight="1" x14ac:dyDescent="0.2">
      <c r="A244" s="36">
        <v>238</v>
      </c>
      <c r="B244" s="37" t="s">
        <v>196</v>
      </c>
      <c r="C244" s="38">
        <v>3</v>
      </c>
      <c r="D244" s="38">
        <v>1466936</v>
      </c>
      <c r="E244" s="38">
        <v>1283160</v>
      </c>
      <c r="F244" s="38">
        <v>85</v>
      </c>
      <c r="G244" s="38">
        <v>0</v>
      </c>
      <c r="H244" s="38">
        <v>23</v>
      </c>
      <c r="I244" s="38">
        <v>385787</v>
      </c>
      <c r="J244" s="38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6">
        <v>0</v>
      </c>
    </row>
    <row r="245" spans="1:18" ht="12" customHeight="1" x14ac:dyDescent="0.2">
      <c r="A245" s="36">
        <v>239</v>
      </c>
      <c r="B245" s="37" t="s">
        <v>197</v>
      </c>
      <c r="C245" s="38">
        <v>1</v>
      </c>
      <c r="D245" s="38">
        <v>506533</v>
      </c>
      <c r="E245" s="38">
        <v>455880</v>
      </c>
      <c r="F245" s="38">
        <v>30</v>
      </c>
      <c r="G245" s="38">
        <v>0</v>
      </c>
      <c r="H245" s="38">
        <v>0</v>
      </c>
      <c r="I245" s="38">
        <v>0</v>
      </c>
      <c r="J245" s="38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6">
        <v>0</v>
      </c>
    </row>
    <row r="246" spans="1:18" ht="12" customHeight="1" x14ac:dyDescent="0.2">
      <c r="A246" s="36">
        <v>240</v>
      </c>
      <c r="B246" s="37" t="s">
        <v>350</v>
      </c>
      <c r="C246" s="38">
        <v>2</v>
      </c>
      <c r="D246" s="38">
        <v>1552494</v>
      </c>
      <c r="E246" s="38">
        <v>1397244</v>
      </c>
      <c r="F246" s="38">
        <v>89</v>
      </c>
      <c r="G246" s="38">
        <v>0</v>
      </c>
      <c r="H246" s="38">
        <v>0</v>
      </c>
      <c r="I246" s="38">
        <v>0</v>
      </c>
      <c r="J246" s="38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6">
        <v>0</v>
      </c>
    </row>
    <row r="247" spans="1:18" ht="12" customHeight="1" x14ac:dyDescent="0.2">
      <c r="A247" s="36">
        <v>241</v>
      </c>
      <c r="B247" s="37" t="s">
        <v>351</v>
      </c>
      <c r="C247" s="38">
        <v>1</v>
      </c>
      <c r="D247" s="38">
        <v>509873</v>
      </c>
      <c r="E247" s="38">
        <v>457647</v>
      </c>
      <c r="F247" s="38">
        <v>30</v>
      </c>
      <c r="G247" s="38">
        <v>0</v>
      </c>
      <c r="H247" s="38">
        <v>0</v>
      </c>
      <c r="I247" s="38">
        <v>8220</v>
      </c>
      <c r="J247" s="38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6">
        <v>0</v>
      </c>
    </row>
    <row r="248" spans="1:18" ht="12" customHeight="1" x14ac:dyDescent="0.2">
      <c r="A248" s="36">
        <v>242</v>
      </c>
      <c r="B248" s="37" t="s">
        <v>440</v>
      </c>
      <c r="C248" s="38">
        <v>2</v>
      </c>
      <c r="D248" s="38">
        <v>684270</v>
      </c>
      <c r="E248" s="38">
        <v>615840</v>
      </c>
      <c r="F248" s="38">
        <v>40</v>
      </c>
      <c r="G248" s="38">
        <v>0</v>
      </c>
      <c r="H248" s="38">
        <v>4</v>
      </c>
      <c r="I248" s="38">
        <v>71027</v>
      </c>
      <c r="J248" s="38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6">
        <v>0</v>
      </c>
    </row>
    <row r="249" spans="1:18" ht="12" customHeight="1" x14ac:dyDescent="0.2">
      <c r="A249" s="36">
        <v>243</v>
      </c>
      <c r="B249" s="37" t="s">
        <v>446</v>
      </c>
      <c r="C249" s="38">
        <v>3</v>
      </c>
      <c r="D249" s="38">
        <v>1129028</v>
      </c>
      <c r="E249" s="38">
        <v>1008204</v>
      </c>
      <c r="F249" s="38">
        <v>66</v>
      </c>
      <c r="G249" s="38">
        <v>0</v>
      </c>
      <c r="H249" s="38">
        <v>0</v>
      </c>
      <c r="I249" s="38">
        <v>0</v>
      </c>
      <c r="J249" s="38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6">
        <v>0</v>
      </c>
    </row>
    <row r="250" spans="1:18" ht="12" customHeight="1" x14ac:dyDescent="0.2">
      <c r="A250" s="36">
        <v>244</v>
      </c>
      <c r="B250" s="37" t="s">
        <v>276</v>
      </c>
      <c r="C250" s="38">
        <v>1</v>
      </c>
      <c r="D250" s="38">
        <v>855333</v>
      </c>
      <c r="E250" s="38">
        <v>769800</v>
      </c>
      <c r="F250" s="38">
        <v>50</v>
      </c>
      <c r="G250" s="38">
        <v>0</v>
      </c>
      <c r="H250" s="38">
        <v>0</v>
      </c>
      <c r="I250" s="38">
        <v>0</v>
      </c>
      <c r="J250" s="38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6">
        <v>0</v>
      </c>
    </row>
    <row r="251" spans="1:18" ht="12" customHeight="1" x14ac:dyDescent="0.2">
      <c r="A251" s="36">
        <v>245</v>
      </c>
      <c r="B251" s="37" t="s">
        <v>415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6">
        <v>0</v>
      </c>
    </row>
    <row r="252" spans="1:18" ht="12" customHeight="1" x14ac:dyDescent="0.2">
      <c r="A252" s="36">
        <v>246</v>
      </c>
      <c r="B252" s="37" t="s">
        <v>402</v>
      </c>
      <c r="C252" s="38">
        <v>4</v>
      </c>
      <c r="D252" s="38">
        <v>1785735</v>
      </c>
      <c r="E252" s="38">
        <v>1553581</v>
      </c>
      <c r="F252" s="38">
        <v>105</v>
      </c>
      <c r="G252" s="38">
        <v>0</v>
      </c>
      <c r="H252" s="38">
        <v>0</v>
      </c>
      <c r="I252" s="38">
        <v>0</v>
      </c>
      <c r="J252" s="38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6">
        <v>0</v>
      </c>
    </row>
    <row r="253" spans="1:18" ht="12" customHeight="1" x14ac:dyDescent="0.2">
      <c r="A253" s="36">
        <v>247</v>
      </c>
      <c r="B253" s="37" t="s">
        <v>450</v>
      </c>
      <c r="C253" s="38">
        <v>1</v>
      </c>
      <c r="D253" s="38">
        <v>444773</v>
      </c>
      <c r="E253" s="38">
        <v>400296</v>
      </c>
      <c r="F253" s="38">
        <v>26</v>
      </c>
      <c r="G253" s="38">
        <v>0</v>
      </c>
      <c r="H253" s="38">
        <v>0</v>
      </c>
      <c r="I253" s="38">
        <v>0</v>
      </c>
      <c r="J253" s="38">
        <v>1</v>
      </c>
      <c r="K253" s="55">
        <v>30346</v>
      </c>
      <c r="L253" s="55">
        <v>1</v>
      </c>
      <c r="M253" s="55">
        <v>4419</v>
      </c>
      <c r="N253" s="55">
        <v>1</v>
      </c>
      <c r="O253" s="55">
        <v>5000</v>
      </c>
      <c r="P253" s="55">
        <v>1</v>
      </c>
      <c r="Q253" s="55">
        <v>3977</v>
      </c>
      <c r="R253" s="56">
        <v>25</v>
      </c>
    </row>
    <row r="254" spans="1:18" ht="12" customHeight="1" x14ac:dyDescent="0.2">
      <c r="A254" s="36">
        <v>248</v>
      </c>
      <c r="B254" s="37" t="s">
        <v>198</v>
      </c>
      <c r="C254" s="38">
        <v>3</v>
      </c>
      <c r="D254" s="38">
        <v>1341868</v>
      </c>
      <c r="E254" s="38">
        <v>1207680</v>
      </c>
      <c r="F254" s="38">
        <v>80</v>
      </c>
      <c r="G254" s="38">
        <v>0</v>
      </c>
      <c r="H254" s="38">
        <v>0</v>
      </c>
      <c r="I254" s="38">
        <v>0</v>
      </c>
      <c r="J254" s="38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6">
        <v>0</v>
      </c>
    </row>
    <row r="255" spans="1:18" ht="12" customHeight="1" x14ac:dyDescent="0.2">
      <c r="A255" s="36">
        <v>249</v>
      </c>
      <c r="B255" s="37" t="s">
        <v>199</v>
      </c>
      <c r="C255" s="38">
        <v>4</v>
      </c>
      <c r="D255" s="38">
        <v>2026133</v>
      </c>
      <c r="E255" s="38">
        <v>1823520</v>
      </c>
      <c r="F255" s="38">
        <v>120</v>
      </c>
      <c r="G255" s="38">
        <v>0</v>
      </c>
      <c r="H255" s="38">
        <v>0</v>
      </c>
      <c r="I255" s="38">
        <v>0</v>
      </c>
      <c r="J255" s="38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6">
        <v>0</v>
      </c>
    </row>
    <row r="256" spans="1:18" ht="12" customHeight="1" x14ac:dyDescent="0.2">
      <c r="A256" s="36">
        <v>250</v>
      </c>
      <c r="B256" s="37" t="s">
        <v>200</v>
      </c>
      <c r="C256" s="38">
        <v>6</v>
      </c>
      <c r="D256" s="38">
        <v>4232355</v>
      </c>
      <c r="E256" s="38">
        <v>3803808</v>
      </c>
      <c r="F256" s="38">
        <v>227</v>
      </c>
      <c r="G256" s="38">
        <v>0</v>
      </c>
      <c r="H256" s="38">
        <v>0</v>
      </c>
      <c r="I256" s="38">
        <v>0</v>
      </c>
      <c r="J256" s="38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6">
        <v>0</v>
      </c>
    </row>
    <row r="257" spans="1:18" ht="12" customHeight="1" x14ac:dyDescent="0.2">
      <c r="A257" s="36">
        <v>251</v>
      </c>
      <c r="B257" s="37" t="s">
        <v>201</v>
      </c>
      <c r="C257" s="38">
        <v>4</v>
      </c>
      <c r="D257" s="38">
        <v>2359690</v>
      </c>
      <c r="E257" s="38">
        <v>2123710</v>
      </c>
      <c r="F257" s="38">
        <v>138</v>
      </c>
      <c r="G257" s="38">
        <v>0</v>
      </c>
      <c r="H257" s="38">
        <v>0</v>
      </c>
      <c r="I257" s="38">
        <v>0</v>
      </c>
      <c r="J257" s="38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6">
        <v>0</v>
      </c>
    </row>
    <row r="258" spans="1:18" ht="12" customHeight="1" x14ac:dyDescent="0.2">
      <c r="A258" s="36">
        <v>252</v>
      </c>
      <c r="B258" s="37" t="s">
        <v>352</v>
      </c>
      <c r="C258" s="38">
        <v>2</v>
      </c>
      <c r="D258" s="38">
        <v>1620529</v>
      </c>
      <c r="E258" s="38">
        <v>1447224</v>
      </c>
      <c r="F258" s="38">
        <v>94</v>
      </c>
      <c r="G258" s="38">
        <v>0</v>
      </c>
      <c r="H258" s="38">
        <v>7</v>
      </c>
      <c r="I258" s="38">
        <v>120678</v>
      </c>
      <c r="J258" s="38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6">
        <v>0</v>
      </c>
    </row>
    <row r="259" spans="1:18" ht="12" customHeight="1" x14ac:dyDescent="0.2">
      <c r="A259" s="36">
        <v>253</v>
      </c>
      <c r="B259" s="37" t="s">
        <v>353</v>
      </c>
      <c r="C259" s="38">
        <v>0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6">
        <v>0</v>
      </c>
    </row>
    <row r="260" spans="1:18" ht="12" customHeight="1" x14ac:dyDescent="0.2">
      <c r="A260" s="36">
        <v>254</v>
      </c>
      <c r="B260" s="37" t="s">
        <v>354</v>
      </c>
      <c r="C260" s="38">
        <v>1</v>
      </c>
      <c r="D260" s="38">
        <v>940867</v>
      </c>
      <c r="E260" s="38">
        <v>846780</v>
      </c>
      <c r="F260" s="38">
        <v>55</v>
      </c>
      <c r="G260" s="38">
        <v>0</v>
      </c>
      <c r="H260" s="38">
        <v>0</v>
      </c>
      <c r="I260" s="38">
        <v>0</v>
      </c>
      <c r="J260" s="38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6">
        <v>0</v>
      </c>
    </row>
    <row r="261" spans="1:18" ht="12" customHeight="1" x14ac:dyDescent="0.2">
      <c r="A261" s="36">
        <v>255</v>
      </c>
      <c r="B261" s="37" t="s">
        <v>202</v>
      </c>
      <c r="C261" s="38">
        <v>1</v>
      </c>
      <c r="D261" s="38">
        <v>598733</v>
      </c>
      <c r="E261" s="38">
        <v>538860</v>
      </c>
      <c r="F261" s="38">
        <v>35</v>
      </c>
      <c r="G261" s="38">
        <v>0</v>
      </c>
      <c r="H261" s="38">
        <v>0</v>
      </c>
      <c r="I261" s="38">
        <v>0</v>
      </c>
      <c r="J261" s="38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6">
        <v>0</v>
      </c>
    </row>
    <row r="262" spans="1:18" ht="12" customHeight="1" x14ac:dyDescent="0.2">
      <c r="A262" s="36">
        <v>256</v>
      </c>
      <c r="B262" s="37" t="s">
        <v>203</v>
      </c>
      <c r="C262" s="38">
        <v>1</v>
      </c>
      <c r="D262" s="38">
        <v>1209166</v>
      </c>
      <c r="E262" s="38">
        <v>1077719</v>
      </c>
      <c r="F262" s="38">
        <v>70</v>
      </c>
      <c r="G262" s="38">
        <v>0</v>
      </c>
      <c r="H262" s="38">
        <v>0</v>
      </c>
      <c r="I262" s="38">
        <v>0</v>
      </c>
      <c r="J262" s="38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6">
        <v>0</v>
      </c>
    </row>
    <row r="263" spans="1:18" ht="12" customHeight="1" x14ac:dyDescent="0.2">
      <c r="A263" s="36">
        <v>257</v>
      </c>
      <c r="B263" s="37" t="s">
        <v>204</v>
      </c>
      <c r="C263" s="38">
        <v>1</v>
      </c>
      <c r="D263" s="38">
        <v>541880</v>
      </c>
      <c r="E263" s="38">
        <v>461880</v>
      </c>
      <c r="F263" s="38">
        <v>30</v>
      </c>
      <c r="G263" s="38">
        <v>0</v>
      </c>
      <c r="H263" s="38">
        <v>0</v>
      </c>
      <c r="I263" s="38">
        <v>0</v>
      </c>
      <c r="J263" s="38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6">
        <v>0</v>
      </c>
    </row>
    <row r="264" spans="1:18" ht="12" customHeight="1" x14ac:dyDescent="0.2">
      <c r="A264" s="36">
        <v>258</v>
      </c>
      <c r="B264" s="37" t="s">
        <v>355</v>
      </c>
      <c r="C264" s="38">
        <v>2</v>
      </c>
      <c r="D264" s="38">
        <v>1465440</v>
      </c>
      <c r="E264" s="38">
        <v>1318896</v>
      </c>
      <c r="F264" s="38">
        <v>86</v>
      </c>
      <c r="G264" s="38">
        <v>0</v>
      </c>
      <c r="H264" s="38">
        <v>0</v>
      </c>
      <c r="I264" s="38">
        <v>0</v>
      </c>
      <c r="J264" s="38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6">
        <v>0</v>
      </c>
    </row>
    <row r="265" spans="1:18" ht="12" customHeight="1" x14ac:dyDescent="0.2">
      <c r="A265" s="36">
        <v>259</v>
      </c>
      <c r="B265" s="37" t="s">
        <v>403</v>
      </c>
      <c r="C265" s="38">
        <v>2</v>
      </c>
      <c r="D265" s="38">
        <v>1351647</v>
      </c>
      <c r="E265" s="38">
        <v>1216482</v>
      </c>
      <c r="F265" s="38">
        <v>81</v>
      </c>
      <c r="G265" s="38">
        <v>0</v>
      </c>
      <c r="H265" s="38">
        <v>0</v>
      </c>
      <c r="I265" s="38">
        <v>0</v>
      </c>
      <c r="J265" s="38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6">
        <v>0</v>
      </c>
    </row>
    <row r="266" spans="1:18" ht="12" customHeight="1" x14ac:dyDescent="0.2">
      <c r="A266" s="36">
        <v>260</v>
      </c>
      <c r="B266" s="37" t="s">
        <v>205</v>
      </c>
      <c r="C266" s="38">
        <v>1</v>
      </c>
      <c r="D266" s="38">
        <v>822000</v>
      </c>
      <c r="E266" s="38">
        <v>739800</v>
      </c>
      <c r="F266" s="38">
        <v>50</v>
      </c>
      <c r="G266" s="38">
        <v>0</v>
      </c>
      <c r="H266" s="38">
        <v>0</v>
      </c>
      <c r="I266" s="38">
        <v>0</v>
      </c>
      <c r="J266" s="38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6">
        <v>0</v>
      </c>
    </row>
    <row r="267" spans="1:18" ht="12" customHeight="1" x14ac:dyDescent="0.2">
      <c r="A267" s="36">
        <v>261</v>
      </c>
      <c r="B267" s="37" t="s">
        <v>404</v>
      </c>
      <c r="C267" s="38">
        <v>2</v>
      </c>
      <c r="D267" s="38">
        <v>1479600</v>
      </c>
      <c r="E267" s="38">
        <v>1331640</v>
      </c>
      <c r="F267" s="38">
        <v>90</v>
      </c>
      <c r="G267" s="38">
        <v>0</v>
      </c>
      <c r="H267" s="38">
        <v>7</v>
      </c>
      <c r="I267" s="38">
        <v>139740</v>
      </c>
      <c r="J267" s="38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6">
        <v>0</v>
      </c>
    </row>
    <row r="268" spans="1:18" ht="12" customHeight="1" x14ac:dyDescent="0.2">
      <c r="A268" s="36">
        <v>262</v>
      </c>
      <c r="B268" s="37" t="s">
        <v>206</v>
      </c>
      <c r="C268" s="38">
        <v>2</v>
      </c>
      <c r="D268" s="38">
        <v>986400</v>
      </c>
      <c r="E268" s="38">
        <v>887760</v>
      </c>
      <c r="F268" s="38">
        <v>60</v>
      </c>
      <c r="G268" s="38">
        <v>0</v>
      </c>
      <c r="H268" s="38">
        <v>0</v>
      </c>
      <c r="I268" s="38">
        <v>0</v>
      </c>
      <c r="J268" s="38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6">
        <v>0</v>
      </c>
    </row>
    <row r="269" spans="1:18" ht="12" customHeight="1" x14ac:dyDescent="0.2">
      <c r="A269" s="36">
        <v>263</v>
      </c>
      <c r="B269" s="37" t="s">
        <v>207</v>
      </c>
      <c r="C269" s="38">
        <v>1</v>
      </c>
      <c r="D269" s="38">
        <v>766800</v>
      </c>
      <c r="E269" s="38">
        <v>690120</v>
      </c>
      <c r="F269" s="38">
        <v>45</v>
      </c>
      <c r="G269" s="38">
        <v>0</v>
      </c>
      <c r="H269" s="38">
        <v>0</v>
      </c>
      <c r="I269" s="38">
        <v>0</v>
      </c>
      <c r="J269" s="38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6">
        <v>0</v>
      </c>
    </row>
    <row r="270" spans="1:18" ht="12" customHeight="1" x14ac:dyDescent="0.2">
      <c r="A270" s="36">
        <v>264</v>
      </c>
      <c r="B270" s="37" t="s">
        <v>356</v>
      </c>
      <c r="C270" s="38">
        <v>1</v>
      </c>
      <c r="D270" s="38">
        <v>1206066</v>
      </c>
      <c r="E270" s="38">
        <v>1061486</v>
      </c>
      <c r="F270" s="38">
        <v>70</v>
      </c>
      <c r="G270" s="38">
        <v>0</v>
      </c>
      <c r="H270" s="38">
        <v>0</v>
      </c>
      <c r="I270" s="38">
        <v>0</v>
      </c>
      <c r="J270" s="38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6">
        <v>0</v>
      </c>
    </row>
    <row r="271" spans="1:18" ht="12" customHeight="1" x14ac:dyDescent="0.2">
      <c r="A271" s="36">
        <v>265</v>
      </c>
      <c r="B271" s="37" t="s">
        <v>208</v>
      </c>
      <c r="C271" s="38">
        <v>1</v>
      </c>
      <c r="D271" s="38">
        <v>564520</v>
      </c>
      <c r="E271" s="38">
        <v>508068</v>
      </c>
      <c r="F271" s="38">
        <v>33</v>
      </c>
      <c r="G271" s="38">
        <v>0</v>
      </c>
      <c r="H271" s="38">
        <v>0</v>
      </c>
      <c r="I271" s="38">
        <v>0</v>
      </c>
      <c r="J271" s="38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6">
        <v>0</v>
      </c>
    </row>
    <row r="272" spans="1:18" ht="12" customHeight="1" x14ac:dyDescent="0.2">
      <c r="A272" s="36">
        <v>266</v>
      </c>
      <c r="B272" s="37" t="s">
        <v>209</v>
      </c>
      <c r="C272" s="38">
        <v>2</v>
      </c>
      <c r="D272" s="38">
        <v>1204745</v>
      </c>
      <c r="E272" s="38">
        <v>1077444</v>
      </c>
      <c r="F272" s="38">
        <v>70</v>
      </c>
      <c r="G272" s="38">
        <v>0</v>
      </c>
      <c r="H272" s="38">
        <v>0</v>
      </c>
      <c r="I272" s="38">
        <v>0</v>
      </c>
      <c r="J272" s="38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6">
        <v>0</v>
      </c>
    </row>
    <row r="273" spans="1:18" ht="12" customHeight="1" x14ac:dyDescent="0.2">
      <c r="A273" s="36">
        <v>267</v>
      </c>
      <c r="B273" s="37" t="s">
        <v>357</v>
      </c>
      <c r="C273" s="38">
        <v>1</v>
      </c>
      <c r="D273" s="38">
        <v>657600</v>
      </c>
      <c r="E273" s="38">
        <v>591840</v>
      </c>
      <c r="F273" s="38">
        <v>40</v>
      </c>
      <c r="G273" s="38">
        <v>0</v>
      </c>
      <c r="H273" s="38">
        <v>0</v>
      </c>
      <c r="I273" s="38">
        <v>0</v>
      </c>
      <c r="J273" s="38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6">
        <v>0</v>
      </c>
    </row>
    <row r="274" spans="1:18" ht="12" customHeight="1" x14ac:dyDescent="0.2">
      <c r="A274" s="36">
        <v>268</v>
      </c>
      <c r="B274" s="37" t="s">
        <v>210</v>
      </c>
      <c r="C274" s="38">
        <v>2</v>
      </c>
      <c r="D274" s="38">
        <v>1179207</v>
      </c>
      <c r="E274" s="38">
        <v>1049536</v>
      </c>
      <c r="F274" s="38">
        <v>70</v>
      </c>
      <c r="G274" s="38">
        <v>0</v>
      </c>
      <c r="H274" s="38">
        <v>0</v>
      </c>
      <c r="I274" s="38">
        <v>0</v>
      </c>
      <c r="J274" s="38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6">
        <v>0</v>
      </c>
    </row>
    <row r="275" spans="1:18" ht="12" customHeight="1" x14ac:dyDescent="0.2">
      <c r="A275" s="36">
        <v>269</v>
      </c>
      <c r="B275" s="37" t="s">
        <v>211</v>
      </c>
      <c r="C275" s="38">
        <v>2</v>
      </c>
      <c r="D275" s="38">
        <v>1189716</v>
      </c>
      <c r="E275" s="38">
        <v>1063716</v>
      </c>
      <c r="F275" s="38">
        <v>70</v>
      </c>
      <c r="G275" s="38">
        <v>0</v>
      </c>
      <c r="H275" s="38">
        <v>1</v>
      </c>
      <c r="I275" s="38">
        <v>54936</v>
      </c>
      <c r="J275" s="38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6">
        <v>0</v>
      </c>
    </row>
    <row r="276" spans="1:18" ht="12" customHeight="1" x14ac:dyDescent="0.2">
      <c r="A276" s="36">
        <v>270</v>
      </c>
      <c r="B276" s="37" t="s">
        <v>358</v>
      </c>
      <c r="C276" s="38">
        <v>1</v>
      </c>
      <c r="D276" s="38">
        <v>1720452</v>
      </c>
      <c r="E276" s="38">
        <v>1494396</v>
      </c>
      <c r="F276" s="38">
        <v>101</v>
      </c>
      <c r="G276" s="38">
        <v>0</v>
      </c>
      <c r="H276" s="38">
        <v>1</v>
      </c>
      <c r="I276" s="38">
        <v>17033</v>
      </c>
      <c r="J276" s="38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6">
        <v>0</v>
      </c>
    </row>
    <row r="277" spans="1:18" ht="12" customHeight="1" x14ac:dyDescent="0.2">
      <c r="A277" s="36">
        <v>271</v>
      </c>
      <c r="B277" s="37" t="s">
        <v>212</v>
      </c>
      <c r="C277" s="38">
        <v>2</v>
      </c>
      <c r="D277" s="38">
        <v>1350757</v>
      </c>
      <c r="E277" s="38">
        <v>1215680</v>
      </c>
      <c r="F277" s="38">
        <v>80</v>
      </c>
      <c r="G277" s="38">
        <v>0</v>
      </c>
      <c r="H277" s="38">
        <v>0</v>
      </c>
      <c r="I277" s="38">
        <v>0</v>
      </c>
      <c r="J277" s="38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6">
        <v>0</v>
      </c>
    </row>
    <row r="278" spans="1:18" ht="12" customHeight="1" x14ac:dyDescent="0.2">
      <c r="A278" s="36">
        <v>272</v>
      </c>
      <c r="B278" s="37" t="s">
        <v>213</v>
      </c>
      <c r="C278" s="38">
        <v>2</v>
      </c>
      <c r="D278" s="38">
        <v>2393447</v>
      </c>
      <c r="E278" s="38">
        <v>2154102</v>
      </c>
      <c r="F278" s="38">
        <v>140</v>
      </c>
      <c r="G278" s="38">
        <v>0</v>
      </c>
      <c r="H278" s="38">
        <v>0</v>
      </c>
      <c r="I278" s="38">
        <v>0</v>
      </c>
      <c r="J278" s="38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6">
        <v>0</v>
      </c>
    </row>
    <row r="279" spans="1:18" ht="12" customHeight="1" x14ac:dyDescent="0.2">
      <c r="A279" s="36">
        <v>273</v>
      </c>
      <c r="B279" s="37" t="s">
        <v>277</v>
      </c>
      <c r="C279" s="38">
        <v>2</v>
      </c>
      <c r="D279" s="38">
        <v>1446242</v>
      </c>
      <c r="E279" s="38">
        <v>1301262</v>
      </c>
      <c r="F279" s="38">
        <v>87</v>
      </c>
      <c r="G279" s="38">
        <v>0</v>
      </c>
      <c r="H279" s="38">
        <v>0</v>
      </c>
      <c r="I279" s="38">
        <v>0</v>
      </c>
      <c r="J279" s="38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6">
        <v>0</v>
      </c>
    </row>
    <row r="280" spans="1:18" ht="12" customHeight="1" x14ac:dyDescent="0.2">
      <c r="A280" s="36">
        <v>274</v>
      </c>
      <c r="B280" s="37" t="s">
        <v>214</v>
      </c>
      <c r="C280" s="38">
        <v>1</v>
      </c>
      <c r="D280" s="38">
        <v>513880</v>
      </c>
      <c r="E280" s="38">
        <v>461880</v>
      </c>
      <c r="F280" s="38">
        <v>30</v>
      </c>
      <c r="G280" s="38">
        <v>0</v>
      </c>
      <c r="H280" s="38">
        <v>0</v>
      </c>
      <c r="I280" s="38">
        <v>0</v>
      </c>
      <c r="J280" s="38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6">
        <v>0</v>
      </c>
    </row>
    <row r="281" spans="1:18" ht="12" customHeight="1" x14ac:dyDescent="0.2">
      <c r="A281" s="36">
        <v>275</v>
      </c>
      <c r="B281" s="37" t="s">
        <v>215</v>
      </c>
      <c r="C281" s="38">
        <v>1</v>
      </c>
      <c r="D281" s="38">
        <v>1074551</v>
      </c>
      <c r="E281" s="38">
        <v>923760</v>
      </c>
      <c r="F281" s="38">
        <v>60</v>
      </c>
      <c r="G281" s="38">
        <v>0</v>
      </c>
      <c r="H281" s="38">
        <v>13</v>
      </c>
      <c r="I281" s="38">
        <v>216246</v>
      </c>
      <c r="J281" s="38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6">
        <v>0</v>
      </c>
    </row>
    <row r="282" spans="1:18" ht="12" customHeight="1" x14ac:dyDescent="0.2">
      <c r="A282" s="36">
        <v>276</v>
      </c>
      <c r="B282" s="37" t="s">
        <v>216</v>
      </c>
      <c r="C282" s="38">
        <v>2</v>
      </c>
      <c r="D282" s="38">
        <v>1479600</v>
      </c>
      <c r="E282" s="38">
        <v>1331640</v>
      </c>
      <c r="F282" s="38">
        <v>90</v>
      </c>
      <c r="G282" s="38">
        <v>35</v>
      </c>
      <c r="H282" s="38">
        <v>0</v>
      </c>
      <c r="I282" s="38">
        <v>0</v>
      </c>
      <c r="J282" s="38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6">
        <v>0</v>
      </c>
    </row>
    <row r="283" spans="1:18" ht="12" customHeight="1" x14ac:dyDescent="0.2">
      <c r="A283" s="36">
        <v>277</v>
      </c>
      <c r="B283" s="37" t="s">
        <v>217</v>
      </c>
      <c r="C283" s="38">
        <v>1</v>
      </c>
      <c r="D283" s="38">
        <v>1032236</v>
      </c>
      <c r="E283" s="38">
        <v>916911</v>
      </c>
      <c r="F283" s="38">
        <v>65</v>
      </c>
      <c r="G283" s="38">
        <v>0</v>
      </c>
      <c r="H283" s="38">
        <v>2</v>
      </c>
      <c r="I283" s="38">
        <v>33658</v>
      </c>
      <c r="J283" s="38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6">
        <v>0</v>
      </c>
    </row>
    <row r="284" spans="1:18" ht="12" customHeight="1" x14ac:dyDescent="0.2">
      <c r="A284" s="36">
        <v>278</v>
      </c>
      <c r="B284" s="37" t="s">
        <v>218</v>
      </c>
      <c r="C284" s="38">
        <v>1</v>
      </c>
      <c r="D284" s="38">
        <v>940867</v>
      </c>
      <c r="E284" s="38">
        <v>846780</v>
      </c>
      <c r="F284" s="38">
        <v>55</v>
      </c>
      <c r="G284" s="38">
        <v>0</v>
      </c>
      <c r="H284" s="38">
        <v>0</v>
      </c>
      <c r="I284" s="38">
        <v>0</v>
      </c>
      <c r="J284" s="38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6">
        <v>0</v>
      </c>
    </row>
    <row r="285" spans="1:18" ht="12" customHeight="1" x14ac:dyDescent="0.2">
      <c r="A285" s="36">
        <v>279</v>
      </c>
      <c r="B285" s="37" t="s">
        <v>219</v>
      </c>
      <c r="C285" s="38">
        <v>5</v>
      </c>
      <c r="D285" s="38">
        <v>3289852</v>
      </c>
      <c r="E285" s="38">
        <v>2540340</v>
      </c>
      <c r="F285" s="38">
        <v>165</v>
      </c>
      <c r="G285" s="38">
        <v>0</v>
      </c>
      <c r="H285" s="38">
        <v>165</v>
      </c>
      <c r="I285" s="38">
        <v>3289852</v>
      </c>
      <c r="J285" s="38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6">
        <v>0</v>
      </c>
    </row>
    <row r="286" spans="1:18" ht="12" customHeight="1" x14ac:dyDescent="0.2">
      <c r="A286" s="36">
        <v>280</v>
      </c>
      <c r="B286" s="37" t="s">
        <v>220</v>
      </c>
      <c r="C286" s="38">
        <v>1</v>
      </c>
      <c r="D286" s="38">
        <v>445000</v>
      </c>
      <c r="E286" s="38">
        <v>384900</v>
      </c>
      <c r="F286" s="38">
        <v>25</v>
      </c>
      <c r="G286" s="38">
        <v>0</v>
      </c>
      <c r="H286" s="38">
        <v>0</v>
      </c>
      <c r="I286" s="38">
        <v>0</v>
      </c>
      <c r="J286" s="38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6">
        <v>0</v>
      </c>
    </row>
    <row r="287" spans="1:18" ht="12" customHeight="1" x14ac:dyDescent="0.2">
      <c r="A287" s="36">
        <v>281</v>
      </c>
      <c r="B287" s="37" t="s">
        <v>359</v>
      </c>
      <c r="C287" s="38">
        <v>1</v>
      </c>
      <c r="D287" s="38">
        <v>1190478</v>
      </c>
      <c r="E287" s="38">
        <v>1071430</v>
      </c>
      <c r="F287" s="38">
        <v>70</v>
      </c>
      <c r="G287" s="38">
        <v>0</v>
      </c>
      <c r="H287" s="38">
        <v>0</v>
      </c>
      <c r="I287" s="38">
        <v>0</v>
      </c>
      <c r="J287" s="38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6">
        <v>0</v>
      </c>
    </row>
    <row r="288" spans="1:18" ht="12" customHeight="1" x14ac:dyDescent="0.2">
      <c r="A288" s="36">
        <v>282</v>
      </c>
      <c r="B288" s="37" t="s">
        <v>221</v>
      </c>
      <c r="C288" s="38">
        <v>1</v>
      </c>
      <c r="D288" s="38">
        <v>2215200</v>
      </c>
      <c r="E288" s="38">
        <v>1993680</v>
      </c>
      <c r="F288" s="38">
        <v>130</v>
      </c>
      <c r="G288" s="38">
        <v>0</v>
      </c>
      <c r="H288" s="38">
        <v>0</v>
      </c>
      <c r="I288" s="38">
        <v>0</v>
      </c>
      <c r="J288" s="38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6">
        <v>0</v>
      </c>
    </row>
    <row r="289" spans="1:18" ht="12" customHeight="1" x14ac:dyDescent="0.2">
      <c r="A289" s="36">
        <v>283</v>
      </c>
      <c r="B289" s="37" t="s">
        <v>222</v>
      </c>
      <c r="C289" s="38">
        <v>2</v>
      </c>
      <c r="D289" s="38">
        <v>1445169</v>
      </c>
      <c r="E289" s="38">
        <v>1293264</v>
      </c>
      <c r="F289" s="38">
        <v>84</v>
      </c>
      <c r="G289" s="38">
        <v>0</v>
      </c>
      <c r="H289" s="38">
        <v>0</v>
      </c>
      <c r="I289" s="38">
        <v>0</v>
      </c>
      <c r="J289" s="38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6">
        <v>0</v>
      </c>
    </row>
    <row r="290" spans="1:18" ht="12" customHeight="1" x14ac:dyDescent="0.2">
      <c r="A290" s="36">
        <v>284</v>
      </c>
      <c r="B290" s="37" t="s">
        <v>278</v>
      </c>
      <c r="C290" s="38">
        <v>1</v>
      </c>
      <c r="D290" s="38">
        <v>1146147</v>
      </c>
      <c r="E290" s="38">
        <v>1031532</v>
      </c>
      <c r="F290" s="38">
        <v>75</v>
      </c>
      <c r="G290" s="38">
        <v>0</v>
      </c>
      <c r="H290" s="38">
        <v>0</v>
      </c>
      <c r="I290" s="38">
        <v>0</v>
      </c>
      <c r="J290" s="38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6">
        <v>0</v>
      </c>
    </row>
    <row r="291" spans="1:18" ht="12" customHeight="1" x14ac:dyDescent="0.2">
      <c r="A291" s="36">
        <v>285</v>
      </c>
      <c r="B291" s="37" t="s">
        <v>223</v>
      </c>
      <c r="C291" s="38">
        <v>2</v>
      </c>
      <c r="D291" s="38">
        <v>1471173</v>
      </c>
      <c r="E291" s="38">
        <v>1324056</v>
      </c>
      <c r="F291" s="38">
        <v>86</v>
      </c>
      <c r="G291" s="38">
        <v>0</v>
      </c>
      <c r="H291" s="38">
        <v>0</v>
      </c>
      <c r="I291" s="38">
        <v>0</v>
      </c>
      <c r="J291" s="38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6">
        <v>0</v>
      </c>
    </row>
    <row r="292" spans="1:18" ht="12" customHeight="1" x14ac:dyDescent="0.2">
      <c r="A292" s="36">
        <v>286</v>
      </c>
      <c r="B292" s="37" t="s">
        <v>224</v>
      </c>
      <c r="C292" s="38">
        <v>1</v>
      </c>
      <c r="D292" s="38">
        <v>855333</v>
      </c>
      <c r="E292" s="38">
        <v>769800</v>
      </c>
      <c r="F292" s="38">
        <v>50</v>
      </c>
      <c r="G292" s="38">
        <v>0</v>
      </c>
      <c r="H292" s="38">
        <v>0</v>
      </c>
      <c r="I292" s="38">
        <v>0</v>
      </c>
      <c r="J292" s="38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6">
        <v>0</v>
      </c>
    </row>
    <row r="293" spans="1:18" ht="12" customHeight="1" x14ac:dyDescent="0.2">
      <c r="A293" s="36">
        <v>287</v>
      </c>
      <c r="B293" s="37" t="s">
        <v>225</v>
      </c>
      <c r="C293" s="38">
        <v>1</v>
      </c>
      <c r="D293" s="38">
        <v>769800</v>
      </c>
      <c r="E293" s="38">
        <v>692820</v>
      </c>
      <c r="F293" s="38">
        <v>45</v>
      </c>
      <c r="G293" s="38">
        <v>0</v>
      </c>
      <c r="H293" s="38">
        <v>0</v>
      </c>
      <c r="I293" s="38">
        <v>0</v>
      </c>
      <c r="J293" s="38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6">
        <v>0</v>
      </c>
    </row>
    <row r="294" spans="1:18" ht="12" customHeight="1" x14ac:dyDescent="0.2">
      <c r="A294" s="36">
        <v>288</v>
      </c>
      <c r="B294" s="37" t="s">
        <v>226</v>
      </c>
      <c r="C294" s="38">
        <v>2</v>
      </c>
      <c r="D294" s="38">
        <v>1958597</v>
      </c>
      <c r="E294" s="38">
        <v>1762736</v>
      </c>
      <c r="F294" s="38">
        <v>116</v>
      </c>
      <c r="G294" s="38">
        <v>0</v>
      </c>
      <c r="H294" s="38">
        <v>16</v>
      </c>
      <c r="I294" s="38">
        <v>237682</v>
      </c>
      <c r="J294" s="38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6">
        <v>0</v>
      </c>
    </row>
    <row r="295" spans="1:18" ht="12" customHeight="1" x14ac:dyDescent="0.2">
      <c r="A295" s="36">
        <v>289</v>
      </c>
      <c r="B295" s="37" t="s">
        <v>227</v>
      </c>
      <c r="C295" s="38">
        <v>1</v>
      </c>
      <c r="D295" s="38">
        <v>1266333</v>
      </c>
      <c r="E295" s="38">
        <v>1139700</v>
      </c>
      <c r="F295" s="38">
        <v>80</v>
      </c>
      <c r="G295" s="38">
        <v>0</v>
      </c>
      <c r="H295" s="38">
        <v>0</v>
      </c>
      <c r="I295" s="38">
        <v>0</v>
      </c>
      <c r="J295" s="38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6">
        <v>0</v>
      </c>
    </row>
    <row r="296" spans="1:18" ht="12" customHeight="1" x14ac:dyDescent="0.2">
      <c r="A296" s="36">
        <v>290</v>
      </c>
      <c r="B296" s="37" t="s">
        <v>228</v>
      </c>
      <c r="C296" s="38">
        <v>2</v>
      </c>
      <c r="D296" s="38">
        <v>1111930</v>
      </c>
      <c r="E296" s="38">
        <v>1000736</v>
      </c>
      <c r="F296" s="38">
        <v>85</v>
      </c>
      <c r="G296" s="38">
        <v>0</v>
      </c>
      <c r="H296" s="38">
        <v>0</v>
      </c>
      <c r="I296" s="38">
        <v>0</v>
      </c>
      <c r="J296" s="38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6">
        <v>0</v>
      </c>
    </row>
    <row r="297" spans="1:18" ht="12" customHeight="1" x14ac:dyDescent="0.2">
      <c r="A297" s="36">
        <v>291</v>
      </c>
      <c r="B297" s="37" t="s">
        <v>360</v>
      </c>
      <c r="C297" s="38">
        <v>2</v>
      </c>
      <c r="D297" s="38">
        <v>1631520</v>
      </c>
      <c r="E297" s="38">
        <v>1468368</v>
      </c>
      <c r="F297" s="38">
        <v>96</v>
      </c>
      <c r="G297" s="38">
        <v>0</v>
      </c>
      <c r="H297" s="38">
        <v>0</v>
      </c>
      <c r="I297" s="38">
        <v>0</v>
      </c>
      <c r="J297" s="38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6">
        <v>0</v>
      </c>
    </row>
    <row r="298" spans="1:18" ht="12" customHeight="1" x14ac:dyDescent="0.2">
      <c r="A298" s="36">
        <v>292</v>
      </c>
      <c r="B298" s="37" t="s">
        <v>405</v>
      </c>
      <c r="C298" s="38">
        <v>1</v>
      </c>
      <c r="D298" s="38">
        <v>680231</v>
      </c>
      <c r="E298" s="38">
        <v>612208</v>
      </c>
      <c r="F298" s="38">
        <v>40</v>
      </c>
      <c r="G298" s="38">
        <v>0</v>
      </c>
      <c r="H298" s="38">
        <v>0</v>
      </c>
      <c r="I298" s="38">
        <v>0</v>
      </c>
      <c r="J298" s="38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6">
        <v>0</v>
      </c>
    </row>
    <row r="299" spans="1:18" ht="12" customHeight="1" x14ac:dyDescent="0.2">
      <c r="A299" s="36">
        <v>293</v>
      </c>
      <c r="B299" s="37" t="s">
        <v>229</v>
      </c>
      <c r="C299" s="38">
        <v>4</v>
      </c>
      <c r="D299" s="38">
        <v>2322548</v>
      </c>
      <c r="E299" s="38">
        <v>2090293</v>
      </c>
      <c r="F299" s="38">
        <v>152</v>
      </c>
      <c r="G299" s="38">
        <v>0</v>
      </c>
      <c r="H299" s="38">
        <v>0</v>
      </c>
      <c r="I299" s="38">
        <v>0</v>
      </c>
      <c r="J299" s="38">
        <v>1</v>
      </c>
      <c r="K299" s="55">
        <v>38725</v>
      </c>
      <c r="L299" s="55">
        <v>1</v>
      </c>
      <c r="M299" s="55">
        <v>4597</v>
      </c>
      <c r="N299" s="55">
        <v>1</v>
      </c>
      <c r="O299" s="55">
        <v>27107</v>
      </c>
      <c r="P299" s="55">
        <v>1</v>
      </c>
      <c r="Q299" s="55">
        <v>4137</v>
      </c>
      <c r="R299" s="56">
        <v>26</v>
      </c>
    </row>
    <row r="300" spans="1:18" ht="12" customHeight="1" x14ac:dyDescent="0.2">
      <c r="A300" s="36">
        <v>294</v>
      </c>
      <c r="B300" s="37" t="s">
        <v>361</v>
      </c>
      <c r="C300" s="38">
        <v>1</v>
      </c>
      <c r="D300" s="38">
        <v>503396</v>
      </c>
      <c r="E300" s="38">
        <v>452880</v>
      </c>
      <c r="F300" s="38">
        <v>30</v>
      </c>
      <c r="G300" s="38">
        <v>0</v>
      </c>
      <c r="H300" s="38">
        <v>0</v>
      </c>
      <c r="I300" s="38">
        <v>0</v>
      </c>
      <c r="J300" s="38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6">
        <v>0</v>
      </c>
    </row>
    <row r="301" spans="1:18" ht="12" customHeight="1" x14ac:dyDescent="0.2">
      <c r="A301" s="36">
        <v>295</v>
      </c>
      <c r="B301" s="37" t="s">
        <v>230</v>
      </c>
      <c r="C301" s="38">
        <v>1</v>
      </c>
      <c r="D301" s="38">
        <v>1167941</v>
      </c>
      <c r="E301" s="38">
        <v>1046928</v>
      </c>
      <c r="F301" s="38">
        <v>83</v>
      </c>
      <c r="G301" s="38">
        <v>0</v>
      </c>
      <c r="H301" s="38">
        <v>0</v>
      </c>
      <c r="I301" s="38">
        <v>0</v>
      </c>
      <c r="J301" s="38">
        <v>0</v>
      </c>
      <c r="K301" s="55">
        <v>0</v>
      </c>
      <c r="L301" s="55">
        <v>1</v>
      </c>
      <c r="M301" s="55">
        <v>34889</v>
      </c>
      <c r="N301" s="55">
        <v>0</v>
      </c>
      <c r="O301" s="55">
        <v>0</v>
      </c>
      <c r="P301" s="55">
        <v>0</v>
      </c>
      <c r="Q301" s="55">
        <v>0</v>
      </c>
      <c r="R301" s="56">
        <v>60</v>
      </c>
    </row>
    <row r="302" spans="1:18" ht="12" customHeight="1" x14ac:dyDescent="0.2">
      <c r="A302" s="36">
        <v>296</v>
      </c>
      <c r="B302" s="37" t="s">
        <v>231</v>
      </c>
      <c r="C302" s="38">
        <v>2</v>
      </c>
      <c r="D302" s="38">
        <v>2208555</v>
      </c>
      <c r="E302" s="38">
        <v>1987636</v>
      </c>
      <c r="F302" s="38">
        <v>130</v>
      </c>
      <c r="G302" s="38">
        <v>0</v>
      </c>
      <c r="H302" s="38">
        <v>0</v>
      </c>
      <c r="I302" s="38">
        <v>0</v>
      </c>
      <c r="J302" s="38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6">
        <v>0</v>
      </c>
    </row>
    <row r="303" spans="1:18" ht="12" customHeight="1" x14ac:dyDescent="0.2">
      <c r="A303" s="36">
        <v>297</v>
      </c>
      <c r="B303" s="37" t="s">
        <v>437</v>
      </c>
      <c r="C303" s="38">
        <v>1</v>
      </c>
      <c r="D303" s="38">
        <v>932815</v>
      </c>
      <c r="E303" s="38">
        <v>839533</v>
      </c>
      <c r="F303" s="38">
        <v>55</v>
      </c>
      <c r="G303" s="38">
        <v>0</v>
      </c>
      <c r="H303" s="38">
        <v>2</v>
      </c>
      <c r="I303" s="38">
        <v>27746</v>
      </c>
      <c r="J303" s="38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6">
        <v>0</v>
      </c>
    </row>
    <row r="304" spans="1:18" ht="12" customHeight="1" x14ac:dyDescent="0.2">
      <c r="A304" s="36">
        <v>298</v>
      </c>
      <c r="B304" s="37" t="s">
        <v>232</v>
      </c>
      <c r="C304" s="38">
        <v>4</v>
      </c>
      <c r="D304" s="38">
        <v>3425040</v>
      </c>
      <c r="E304" s="38">
        <v>3082536</v>
      </c>
      <c r="F304" s="38">
        <v>201</v>
      </c>
      <c r="G304" s="38">
        <v>0</v>
      </c>
      <c r="H304" s="38">
        <v>0</v>
      </c>
      <c r="I304" s="38">
        <v>0</v>
      </c>
      <c r="J304" s="38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6">
        <v>0</v>
      </c>
    </row>
    <row r="305" spans="1:18" ht="12" customHeight="1" x14ac:dyDescent="0.2">
      <c r="A305" s="36">
        <v>299</v>
      </c>
      <c r="B305" s="37" t="s">
        <v>233</v>
      </c>
      <c r="C305" s="38">
        <v>2</v>
      </c>
      <c r="D305" s="38">
        <v>1296589</v>
      </c>
      <c r="E305" s="38">
        <v>1154700</v>
      </c>
      <c r="F305" s="38">
        <v>75</v>
      </c>
      <c r="G305" s="38">
        <v>0</v>
      </c>
      <c r="H305" s="38">
        <v>0</v>
      </c>
      <c r="I305" s="38">
        <v>0</v>
      </c>
      <c r="J305" s="38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6">
        <v>0</v>
      </c>
    </row>
    <row r="306" spans="1:18" ht="12" customHeight="1" x14ac:dyDescent="0.2">
      <c r="A306" s="36">
        <v>300</v>
      </c>
      <c r="B306" s="37" t="s">
        <v>362</v>
      </c>
      <c r="C306" s="38">
        <v>2</v>
      </c>
      <c r="D306" s="38">
        <v>1508231</v>
      </c>
      <c r="E306" s="38">
        <v>1355700</v>
      </c>
      <c r="F306" s="38">
        <v>75</v>
      </c>
      <c r="G306" s="38">
        <v>0</v>
      </c>
      <c r="H306" s="38">
        <v>0</v>
      </c>
      <c r="I306" s="38">
        <v>0</v>
      </c>
      <c r="J306" s="38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6">
        <v>0</v>
      </c>
    </row>
    <row r="307" spans="1:18" ht="12" customHeight="1" x14ac:dyDescent="0.2">
      <c r="A307" s="36">
        <v>301</v>
      </c>
      <c r="B307" s="37" t="s">
        <v>234</v>
      </c>
      <c r="C307" s="38">
        <v>1</v>
      </c>
      <c r="D307" s="38">
        <v>910796</v>
      </c>
      <c r="E307" s="38">
        <v>734804</v>
      </c>
      <c r="F307" s="38">
        <v>49</v>
      </c>
      <c r="G307" s="38">
        <v>0</v>
      </c>
      <c r="H307" s="38">
        <v>0</v>
      </c>
      <c r="I307" s="38">
        <v>0</v>
      </c>
      <c r="J307" s="38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6">
        <v>0</v>
      </c>
    </row>
    <row r="308" spans="1:18" ht="12" customHeight="1" x14ac:dyDescent="0.2">
      <c r="A308" s="36">
        <v>302</v>
      </c>
      <c r="B308" s="37" t="s">
        <v>363</v>
      </c>
      <c r="C308" s="38">
        <v>1</v>
      </c>
      <c r="D308" s="38">
        <v>674040</v>
      </c>
      <c r="E308" s="38">
        <v>606636</v>
      </c>
      <c r="F308" s="38">
        <v>41</v>
      </c>
      <c r="G308" s="38">
        <v>0</v>
      </c>
      <c r="H308" s="38">
        <v>4</v>
      </c>
      <c r="I308" s="38">
        <v>82200</v>
      </c>
      <c r="J308" s="38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6">
        <v>0</v>
      </c>
    </row>
    <row r="309" spans="1:18" ht="12" customHeight="1" x14ac:dyDescent="0.2">
      <c r="A309" s="36">
        <v>303</v>
      </c>
      <c r="B309" s="37" t="s">
        <v>235</v>
      </c>
      <c r="C309" s="38">
        <v>2</v>
      </c>
      <c r="D309" s="38">
        <v>1002840</v>
      </c>
      <c r="E309" s="38">
        <v>902556</v>
      </c>
      <c r="F309" s="38">
        <v>61</v>
      </c>
      <c r="G309" s="38">
        <v>0</v>
      </c>
      <c r="H309" s="38">
        <v>0</v>
      </c>
      <c r="I309" s="38">
        <v>0</v>
      </c>
      <c r="J309" s="38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6">
        <v>0</v>
      </c>
    </row>
    <row r="310" spans="1:18" ht="12" customHeight="1" x14ac:dyDescent="0.2">
      <c r="A310" s="36">
        <v>304</v>
      </c>
      <c r="B310" s="37" t="s">
        <v>364</v>
      </c>
      <c r="C310" s="38">
        <v>2</v>
      </c>
      <c r="D310" s="38">
        <v>940867</v>
      </c>
      <c r="E310" s="38">
        <v>846780</v>
      </c>
      <c r="F310" s="38">
        <v>55</v>
      </c>
      <c r="G310" s="38">
        <v>0</v>
      </c>
      <c r="H310" s="38">
        <v>0</v>
      </c>
      <c r="I310" s="38">
        <v>0</v>
      </c>
      <c r="J310" s="38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6">
        <v>0</v>
      </c>
    </row>
    <row r="311" spans="1:18" ht="12" customHeight="1" x14ac:dyDescent="0.2">
      <c r="A311" s="36">
        <v>305</v>
      </c>
      <c r="B311" s="37" t="s">
        <v>365</v>
      </c>
      <c r="C311" s="38">
        <v>1</v>
      </c>
      <c r="D311" s="38">
        <v>513200</v>
      </c>
      <c r="E311" s="38">
        <v>461880</v>
      </c>
      <c r="F311" s="38">
        <v>30</v>
      </c>
      <c r="G311" s="38">
        <v>0</v>
      </c>
      <c r="H311" s="38">
        <v>4</v>
      </c>
      <c r="I311" s="38">
        <v>72537</v>
      </c>
      <c r="J311" s="38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6">
        <v>0</v>
      </c>
    </row>
    <row r="312" spans="1:18" ht="12" customHeight="1" x14ac:dyDescent="0.2">
      <c r="A312" s="36">
        <v>306</v>
      </c>
      <c r="B312" s="37" t="s">
        <v>366</v>
      </c>
      <c r="C312" s="38">
        <v>1</v>
      </c>
      <c r="D312" s="38">
        <v>964326</v>
      </c>
      <c r="E312" s="38">
        <v>846780</v>
      </c>
      <c r="F312" s="38">
        <v>55</v>
      </c>
      <c r="G312" s="38">
        <v>0</v>
      </c>
      <c r="H312" s="38">
        <v>0</v>
      </c>
      <c r="I312" s="38">
        <v>0</v>
      </c>
      <c r="J312" s="38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6">
        <v>0</v>
      </c>
    </row>
    <row r="313" spans="1:18" ht="12" customHeight="1" x14ac:dyDescent="0.2">
      <c r="A313" s="36">
        <v>307</v>
      </c>
      <c r="B313" s="37" t="s">
        <v>236</v>
      </c>
      <c r="C313" s="38">
        <v>3</v>
      </c>
      <c r="D313" s="38">
        <v>1959100</v>
      </c>
      <c r="E313" s="38">
        <v>1763190</v>
      </c>
      <c r="F313" s="38">
        <v>120</v>
      </c>
      <c r="G313" s="38">
        <v>0</v>
      </c>
      <c r="H313" s="38">
        <v>0</v>
      </c>
      <c r="I313" s="38">
        <v>0</v>
      </c>
      <c r="J313" s="38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6">
        <v>0</v>
      </c>
    </row>
    <row r="314" spans="1:18" ht="12" customHeight="1" x14ac:dyDescent="0.2">
      <c r="A314" s="36">
        <v>308</v>
      </c>
      <c r="B314" s="37" t="s">
        <v>367</v>
      </c>
      <c r="C314" s="38">
        <v>1</v>
      </c>
      <c r="D314" s="38">
        <v>739800</v>
      </c>
      <c r="E314" s="38">
        <v>665820</v>
      </c>
      <c r="F314" s="38">
        <v>45</v>
      </c>
      <c r="G314" s="38">
        <v>0</v>
      </c>
      <c r="H314" s="38">
        <v>2</v>
      </c>
      <c r="I314" s="38">
        <v>32880</v>
      </c>
      <c r="J314" s="38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6">
        <v>0</v>
      </c>
    </row>
    <row r="315" spans="1:18" ht="12" customHeight="1" x14ac:dyDescent="0.2">
      <c r="A315" s="36">
        <v>309</v>
      </c>
      <c r="B315" s="37" t="s">
        <v>237</v>
      </c>
      <c r="C315" s="38">
        <v>2</v>
      </c>
      <c r="D315" s="38">
        <v>854111</v>
      </c>
      <c r="E315" s="38">
        <v>768575</v>
      </c>
      <c r="F315" s="38">
        <v>50</v>
      </c>
      <c r="G315" s="38">
        <v>0</v>
      </c>
      <c r="H315" s="38">
        <v>0</v>
      </c>
      <c r="I315" s="38">
        <v>0</v>
      </c>
      <c r="J315" s="38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6">
        <v>0</v>
      </c>
    </row>
    <row r="316" spans="1:18" ht="12" customHeight="1" x14ac:dyDescent="0.2">
      <c r="A316" s="36">
        <v>310</v>
      </c>
      <c r="B316" s="37" t="s">
        <v>238</v>
      </c>
      <c r="C316" s="38">
        <v>1</v>
      </c>
      <c r="D316" s="38">
        <v>835882</v>
      </c>
      <c r="E316" s="38">
        <v>739800</v>
      </c>
      <c r="F316" s="38">
        <v>50</v>
      </c>
      <c r="G316" s="38">
        <v>0</v>
      </c>
      <c r="H316" s="38">
        <v>0</v>
      </c>
      <c r="I316" s="38">
        <v>0</v>
      </c>
      <c r="J316" s="38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6">
        <v>0</v>
      </c>
    </row>
    <row r="317" spans="1:18" ht="12" customHeight="1" x14ac:dyDescent="0.2">
      <c r="A317" s="36">
        <v>311</v>
      </c>
      <c r="B317" s="37" t="s">
        <v>239</v>
      </c>
      <c r="C317" s="38">
        <v>3</v>
      </c>
      <c r="D317" s="38">
        <v>2104120</v>
      </c>
      <c r="E317" s="38">
        <v>1893708</v>
      </c>
      <c r="F317" s="38">
        <v>123</v>
      </c>
      <c r="G317" s="38">
        <v>0</v>
      </c>
      <c r="H317" s="38">
        <v>0</v>
      </c>
      <c r="I317" s="38">
        <v>0</v>
      </c>
      <c r="J317" s="38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6">
        <v>0</v>
      </c>
    </row>
    <row r="318" spans="1:18" ht="12" customHeight="1" x14ac:dyDescent="0.2">
      <c r="A318" s="36">
        <v>312</v>
      </c>
      <c r="B318" s="37" t="s">
        <v>433</v>
      </c>
      <c r="C318" s="38">
        <v>1</v>
      </c>
      <c r="D318" s="38">
        <v>657600</v>
      </c>
      <c r="E318" s="38">
        <v>591840</v>
      </c>
      <c r="F318" s="38">
        <v>40</v>
      </c>
      <c r="G318" s="38">
        <v>0</v>
      </c>
      <c r="H318" s="38">
        <v>0</v>
      </c>
      <c r="I318" s="38">
        <v>0</v>
      </c>
      <c r="J318" s="38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6">
        <v>0</v>
      </c>
    </row>
    <row r="319" spans="1:18" ht="12" customHeight="1" x14ac:dyDescent="0.2">
      <c r="A319" s="36">
        <v>313</v>
      </c>
      <c r="B319" s="37" t="s">
        <v>368</v>
      </c>
      <c r="C319" s="38">
        <v>2</v>
      </c>
      <c r="D319" s="38">
        <v>1090268</v>
      </c>
      <c r="E319" s="38">
        <v>981240</v>
      </c>
      <c r="F319" s="38">
        <v>65</v>
      </c>
      <c r="G319" s="38">
        <v>0</v>
      </c>
      <c r="H319" s="38">
        <v>0</v>
      </c>
      <c r="I319" s="38">
        <v>0</v>
      </c>
      <c r="J319" s="38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6">
        <v>0</v>
      </c>
    </row>
    <row r="320" spans="1:18" ht="12" customHeight="1" x14ac:dyDescent="0.2">
      <c r="A320" s="36">
        <v>314</v>
      </c>
      <c r="B320" s="37" t="s">
        <v>369</v>
      </c>
      <c r="C320" s="38">
        <v>2</v>
      </c>
      <c r="D320" s="38">
        <v>1475595</v>
      </c>
      <c r="E320" s="38">
        <v>1328021</v>
      </c>
      <c r="F320" s="38">
        <v>89</v>
      </c>
      <c r="G320" s="38">
        <v>0</v>
      </c>
      <c r="H320" s="38">
        <v>10</v>
      </c>
      <c r="I320" s="38">
        <v>175518</v>
      </c>
      <c r="J320" s="38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6">
        <v>0</v>
      </c>
    </row>
    <row r="321" spans="1:18" ht="12" customHeight="1" x14ac:dyDescent="0.2">
      <c r="A321" s="36">
        <v>315</v>
      </c>
      <c r="B321" s="37" t="s">
        <v>240</v>
      </c>
      <c r="C321" s="38">
        <v>1</v>
      </c>
      <c r="D321" s="38">
        <v>940867</v>
      </c>
      <c r="E321" s="38">
        <v>846780</v>
      </c>
      <c r="F321" s="38">
        <v>55</v>
      </c>
      <c r="G321" s="38">
        <v>0</v>
      </c>
      <c r="H321" s="38">
        <v>0</v>
      </c>
      <c r="I321" s="38">
        <v>0</v>
      </c>
      <c r="J321" s="38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6">
        <v>0</v>
      </c>
    </row>
    <row r="322" spans="1:18" ht="12" customHeight="1" x14ac:dyDescent="0.2">
      <c r="A322" s="36">
        <v>316</v>
      </c>
      <c r="B322" s="37" t="s">
        <v>241</v>
      </c>
      <c r="C322" s="38">
        <v>1</v>
      </c>
      <c r="D322" s="38">
        <v>786907</v>
      </c>
      <c r="E322" s="38">
        <v>708216</v>
      </c>
      <c r="F322" s="38">
        <v>46</v>
      </c>
      <c r="G322" s="38">
        <v>0</v>
      </c>
      <c r="H322" s="38">
        <v>0</v>
      </c>
      <c r="I322" s="38">
        <v>0</v>
      </c>
      <c r="J322" s="38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6">
        <v>0</v>
      </c>
    </row>
    <row r="323" spans="1:18" ht="12" customHeight="1" x14ac:dyDescent="0.2">
      <c r="A323" s="36">
        <v>317</v>
      </c>
      <c r="B323" s="37" t="s">
        <v>242</v>
      </c>
      <c r="C323" s="38">
        <v>1</v>
      </c>
      <c r="D323" s="38">
        <v>733431</v>
      </c>
      <c r="E323" s="38">
        <v>591840</v>
      </c>
      <c r="F323" s="38">
        <v>40</v>
      </c>
      <c r="G323" s="38">
        <v>0</v>
      </c>
      <c r="H323" s="38">
        <v>0</v>
      </c>
      <c r="I323" s="38">
        <v>0</v>
      </c>
      <c r="J323" s="38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6">
        <v>0</v>
      </c>
    </row>
    <row r="324" spans="1:18" ht="12" customHeight="1" x14ac:dyDescent="0.2">
      <c r="A324" s="36">
        <v>318</v>
      </c>
      <c r="B324" s="37" t="s">
        <v>243</v>
      </c>
      <c r="C324" s="38">
        <v>3</v>
      </c>
      <c r="D324" s="38">
        <v>1807438</v>
      </c>
      <c r="E324" s="38">
        <v>1626694</v>
      </c>
      <c r="F324" s="38">
        <v>119</v>
      </c>
      <c r="G324" s="38">
        <v>0</v>
      </c>
      <c r="H324" s="38">
        <v>0</v>
      </c>
      <c r="I324" s="38">
        <v>0</v>
      </c>
      <c r="J324" s="38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6">
        <v>0</v>
      </c>
    </row>
    <row r="325" spans="1:18" ht="12" customHeight="1" x14ac:dyDescent="0.2">
      <c r="A325" s="36">
        <v>319</v>
      </c>
      <c r="B325" s="37" t="s">
        <v>370</v>
      </c>
      <c r="C325" s="38">
        <v>2</v>
      </c>
      <c r="D325" s="38">
        <v>1796200</v>
      </c>
      <c r="E325" s="38">
        <v>1616580</v>
      </c>
      <c r="F325" s="38">
        <v>105</v>
      </c>
      <c r="G325" s="38">
        <v>0</v>
      </c>
      <c r="H325" s="38">
        <v>0</v>
      </c>
      <c r="I325" s="38">
        <v>0</v>
      </c>
      <c r="J325" s="38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6">
        <v>0</v>
      </c>
    </row>
    <row r="326" spans="1:18" ht="12" customHeight="1" x14ac:dyDescent="0.2">
      <c r="A326" s="36">
        <v>320</v>
      </c>
      <c r="B326" s="37" t="s">
        <v>406</v>
      </c>
      <c r="C326" s="38">
        <v>1</v>
      </c>
      <c r="D326" s="38">
        <v>593750</v>
      </c>
      <c r="E326" s="38">
        <v>534375</v>
      </c>
      <c r="F326" s="38">
        <v>35</v>
      </c>
      <c r="G326" s="38">
        <v>0</v>
      </c>
      <c r="H326" s="38">
        <v>0</v>
      </c>
      <c r="I326" s="38">
        <v>0</v>
      </c>
      <c r="J326" s="38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6">
        <v>0</v>
      </c>
    </row>
    <row r="327" spans="1:18" ht="12" customHeight="1" x14ac:dyDescent="0.2">
      <c r="A327" s="36">
        <v>321</v>
      </c>
      <c r="B327" s="37" t="s">
        <v>244</v>
      </c>
      <c r="C327" s="38">
        <v>1</v>
      </c>
      <c r="D327" s="38">
        <v>855334</v>
      </c>
      <c r="E327" s="38">
        <v>769800</v>
      </c>
      <c r="F327" s="38">
        <v>50</v>
      </c>
      <c r="G327" s="38">
        <v>0</v>
      </c>
      <c r="H327" s="38">
        <v>10</v>
      </c>
      <c r="I327" s="38">
        <v>175066</v>
      </c>
      <c r="J327" s="38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6">
        <v>0</v>
      </c>
    </row>
    <row r="328" spans="1:18" ht="12" customHeight="1" x14ac:dyDescent="0.2">
      <c r="A328" s="36">
        <v>322</v>
      </c>
      <c r="B328" s="37" t="s">
        <v>407</v>
      </c>
      <c r="C328" s="38">
        <v>1</v>
      </c>
      <c r="D328" s="38">
        <v>590956</v>
      </c>
      <c r="E328" s="38">
        <v>531860</v>
      </c>
      <c r="F328" s="38">
        <v>35</v>
      </c>
      <c r="G328" s="38">
        <v>0</v>
      </c>
      <c r="H328" s="38">
        <v>0</v>
      </c>
      <c r="I328" s="38">
        <v>0</v>
      </c>
      <c r="J328" s="38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6">
        <v>0</v>
      </c>
    </row>
    <row r="329" spans="1:18" ht="12" customHeight="1" x14ac:dyDescent="0.2">
      <c r="A329" s="36">
        <v>323</v>
      </c>
      <c r="B329" s="37" t="s">
        <v>245</v>
      </c>
      <c r="C329" s="38">
        <v>3</v>
      </c>
      <c r="D329" s="38">
        <v>1841400</v>
      </c>
      <c r="E329" s="38">
        <v>1657260</v>
      </c>
      <c r="F329" s="38">
        <v>110</v>
      </c>
      <c r="G329" s="38">
        <v>0</v>
      </c>
      <c r="H329" s="38">
        <v>0</v>
      </c>
      <c r="I329" s="38">
        <v>0</v>
      </c>
      <c r="J329" s="38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6">
        <v>0</v>
      </c>
    </row>
    <row r="330" spans="1:18" ht="12" customHeight="1" x14ac:dyDescent="0.2">
      <c r="A330" s="36">
        <v>324</v>
      </c>
      <c r="B330" s="37" t="s">
        <v>246</v>
      </c>
      <c r="C330" s="38">
        <v>2</v>
      </c>
      <c r="D330" s="38">
        <v>1979650</v>
      </c>
      <c r="E330" s="38">
        <v>1781685</v>
      </c>
      <c r="F330" s="38">
        <v>121</v>
      </c>
      <c r="G330" s="38">
        <v>0</v>
      </c>
      <c r="H330" s="38">
        <v>0</v>
      </c>
      <c r="I330" s="38">
        <v>0</v>
      </c>
      <c r="J330" s="38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6">
        <v>0</v>
      </c>
    </row>
    <row r="331" spans="1:18" ht="12" customHeight="1" x14ac:dyDescent="0.2">
      <c r="A331" s="36">
        <v>325</v>
      </c>
      <c r="B331" s="37" t="s">
        <v>247</v>
      </c>
      <c r="C331" s="38">
        <v>1</v>
      </c>
      <c r="D331" s="38">
        <v>584900</v>
      </c>
      <c r="E331" s="38">
        <v>526410</v>
      </c>
      <c r="F331" s="38">
        <v>35</v>
      </c>
      <c r="G331" s="38">
        <v>0</v>
      </c>
      <c r="H331" s="38">
        <v>0</v>
      </c>
      <c r="I331" s="38">
        <v>0</v>
      </c>
      <c r="J331" s="38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6">
        <v>0</v>
      </c>
    </row>
    <row r="332" spans="1:18" ht="12" customHeight="1" x14ac:dyDescent="0.2">
      <c r="A332" s="36">
        <v>326</v>
      </c>
      <c r="B332" s="37" t="s">
        <v>279</v>
      </c>
      <c r="C332" s="38">
        <v>3</v>
      </c>
      <c r="D332" s="38">
        <v>1539601</v>
      </c>
      <c r="E332" s="38">
        <v>1385640</v>
      </c>
      <c r="F332" s="38">
        <v>90</v>
      </c>
      <c r="G332" s="38">
        <v>0</v>
      </c>
      <c r="H332" s="38">
        <v>0</v>
      </c>
      <c r="I332" s="38">
        <v>0</v>
      </c>
      <c r="J332" s="38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6">
        <v>0</v>
      </c>
    </row>
    <row r="333" spans="1:18" ht="12" customHeight="1" x14ac:dyDescent="0.2">
      <c r="A333" s="36">
        <v>327</v>
      </c>
      <c r="B333" s="37" t="s">
        <v>371</v>
      </c>
      <c r="C333" s="38">
        <v>2</v>
      </c>
      <c r="D333" s="38">
        <v>1557664</v>
      </c>
      <c r="E333" s="38">
        <v>1401484</v>
      </c>
      <c r="F333" s="38">
        <v>95</v>
      </c>
      <c r="G333" s="38">
        <v>0</v>
      </c>
      <c r="H333" s="38">
        <v>0</v>
      </c>
      <c r="I333" s="38">
        <v>0</v>
      </c>
      <c r="J333" s="38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6">
        <v>0</v>
      </c>
    </row>
    <row r="334" spans="1:18" ht="12" customHeight="1" x14ac:dyDescent="0.2">
      <c r="A334" s="36">
        <v>328</v>
      </c>
      <c r="B334" s="37" t="s">
        <v>248</v>
      </c>
      <c r="C334" s="38">
        <v>1</v>
      </c>
      <c r="D334" s="38">
        <v>684100</v>
      </c>
      <c r="E334" s="38">
        <v>606840</v>
      </c>
      <c r="F334" s="38">
        <v>40</v>
      </c>
      <c r="G334" s="38">
        <v>0</v>
      </c>
      <c r="H334" s="38">
        <v>0</v>
      </c>
      <c r="I334" s="38">
        <v>0</v>
      </c>
      <c r="J334" s="38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6">
        <v>0</v>
      </c>
    </row>
    <row r="335" spans="1:18" ht="12" customHeight="1" x14ac:dyDescent="0.2">
      <c r="A335" s="36">
        <v>329</v>
      </c>
      <c r="B335" s="37" t="s">
        <v>280</v>
      </c>
      <c r="C335" s="38">
        <v>2</v>
      </c>
      <c r="D335" s="38">
        <v>1479600</v>
      </c>
      <c r="E335" s="38">
        <v>1331640</v>
      </c>
      <c r="F335" s="38">
        <v>90</v>
      </c>
      <c r="G335" s="38">
        <v>0</v>
      </c>
      <c r="H335" s="38">
        <v>29</v>
      </c>
      <c r="I335" s="38">
        <v>243312</v>
      </c>
      <c r="J335" s="38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6">
        <v>0</v>
      </c>
    </row>
    <row r="336" spans="1:18" ht="12" customHeight="1" x14ac:dyDescent="0.2">
      <c r="A336" s="36">
        <v>330</v>
      </c>
      <c r="B336" s="37" t="s">
        <v>452</v>
      </c>
      <c r="C336" s="38">
        <v>1</v>
      </c>
      <c r="D336" s="38">
        <v>769800</v>
      </c>
      <c r="E336" s="38">
        <v>692820</v>
      </c>
      <c r="F336" s="38">
        <v>45</v>
      </c>
      <c r="G336" s="38">
        <v>0</v>
      </c>
      <c r="H336" s="38">
        <v>0</v>
      </c>
      <c r="I336" s="38">
        <v>0</v>
      </c>
      <c r="J336" s="38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6">
        <v>0</v>
      </c>
    </row>
    <row r="337" spans="1:18" ht="12" customHeight="1" x14ac:dyDescent="0.2">
      <c r="A337" s="36">
        <v>331</v>
      </c>
      <c r="B337" s="37" t="s">
        <v>372</v>
      </c>
      <c r="C337" s="38">
        <v>1</v>
      </c>
      <c r="D337" s="38">
        <v>513200</v>
      </c>
      <c r="E337" s="38">
        <v>461880</v>
      </c>
      <c r="F337" s="38">
        <v>30</v>
      </c>
      <c r="G337" s="38">
        <v>0</v>
      </c>
      <c r="H337" s="38">
        <v>0</v>
      </c>
      <c r="I337" s="38">
        <v>0</v>
      </c>
      <c r="J337" s="38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6">
        <v>0</v>
      </c>
    </row>
    <row r="338" spans="1:18" ht="12" customHeight="1" x14ac:dyDescent="0.2">
      <c r="A338" s="36">
        <v>332</v>
      </c>
      <c r="B338" s="37" t="s">
        <v>455</v>
      </c>
      <c r="C338" s="38">
        <v>1</v>
      </c>
      <c r="D338" s="38">
        <v>684267</v>
      </c>
      <c r="E338" s="38">
        <v>615840</v>
      </c>
      <c r="F338" s="38">
        <v>40</v>
      </c>
      <c r="G338" s="38">
        <v>0</v>
      </c>
      <c r="H338" s="38">
        <v>0</v>
      </c>
      <c r="I338" s="38">
        <v>0</v>
      </c>
      <c r="J338" s="38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6">
        <v>0</v>
      </c>
    </row>
    <row r="339" spans="1:18" ht="12" customHeight="1" x14ac:dyDescent="0.2">
      <c r="A339" s="36">
        <v>333</v>
      </c>
      <c r="B339" s="37" t="s">
        <v>249</v>
      </c>
      <c r="C339" s="38">
        <v>2</v>
      </c>
      <c r="D339" s="38">
        <v>1171298</v>
      </c>
      <c r="E339" s="38">
        <v>1030740</v>
      </c>
      <c r="F339" s="38">
        <v>65</v>
      </c>
      <c r="G339" s="38">
        <v>0</v>
      </c>
      <c r="H339" s="38">
        <v>0</v>
      </c>
      <c r="I339" s="38">
        <v>0</v>
      </c>
      <c r="J339" s="38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6">
        <v>0</v>
      </c>
    </row>
    <row r="340" spans="1:18" ht="12" customHeight="1" x14ac:dyDescent="0.2">
      <c r="A340" s="36">
        <v>334</v>
      </c>
      <c r="B340" s="37" t="s">
        <v>430</v>
      </c>
      <c r="C340" s="38">
        <v>5</v>
      </c>
      <c r="D340" s="38">
        <v>2698120</v>
      </c>
      <c r="E340" s="38">
        <v>2370380</v>
      </c>
      <c r="F340" s="38">
        <v>155</v>
      </c>
      <c r="G340" s="38">
        <v>0</v>
      </c>
      <c r="H340" s="38">
        <v>0</v>
      </c>
      <c r="I340" s="38">
        <v>0</v>
      </c>
      <c r="J340" s="38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6">
        <v>0</v>
      </c>
    </row>
    <row r="341" spans="1:18" ht="12" customHeight="1" x14ac:dyDescent="0.2">
      <c r="A341" s="36">
        <v>335</v>
      </c>
      <c r="B341" s="37" t="s">
        <v>250</v>
      </c>
      <c r="C341" s="38">
        <v>1</v>
      </c>
      <c r="D341" s="38">
        <v>613800</v>
      </c>
      <c r="E341" s="38">
        <v>552420</v>
      </c>
      <c r="F341" s="38">
        <v>33</v>
      </c>
      <c r="G341" s="38">
        <v>0</v>
      </c>
      <c r="H341" s="38">
        <v>33</v>
      </c>
      <c r="I341" s="38">
        <v>613800</v>
      </c>
      <c r="J341" s="38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6">
        <v>0</v>
      </c>
    </row>
    <row r="342" spans="1:18" ht="12" customHeight="1" x14ac:dyDescent="0.2">
      <c r="A342" s="36">
        <v>336</v>
      </c>
      <c r="B342" s="37" t="s">
        <v>251</v>
      </c>
      <c r="C342" s="38">
        <v>1</v>
      </c>
      <c r="D342" s="38">
        <v>1114410</v>
      </c>
      <c r="E342" s="38">
        <v>956054</v>
      </c>
      <c r="F342" s="38">
        <v>60</v>
      </c>
      <c r="G342" s="38">
        <v>0</v>
      </c>
      <c r="H342" s="38">
        <v>0</v>
      </c>
      <c r="I342" s="38">
        <v>0</v>
      </c>
      <c r="J342" s="38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6">
        <v>0</v>
      </c>
    </row>
    <row r="343" spans="1:18" ht="12" customHeight="1" x14ac:dyDescent="0.2">
      <c r="A343" s="36">
        <v>337</v>
      </c>
      <c r="B343" s="37" t="s">
        <v>373</v>
      </c>
      <c r="C343" s="38">
        <v>1</v>
      </c>
      <c r="D343" s="38">
        <v>513200</v>
      </c>
      <c r="E343" s="38">
        <v>461880</v>
      </c>
      <c r="F343" s="38">
        <v>30</v>
      </c>
      <c r="G343" s="38">
        <v>0</v>
      </c>
      <c r="H343" s="38">
        <v>0</v>
      </c>
      <c r="I343" s="38">
        <v>0</v>
      </c>
      <c r="J343" s="38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6">
        <v>0</v>
      </c>
    </row>
    <row r="344" spans="1:18" ht="12" customHeight="1" x14ac:dyDescent="0.2">
      <c r="A344" s="36">
        <v>338</v>
      </c>
      <c r="B344" s="37" t="s">
        <v>463</v>
      </c>
      <c r="C344" s="38">
        <v>1</v>
      </c>
      <c r="D344" s="38">
        <v>436674</v>
      </c>
      <c r="E344" s="38">
        <v>389900</v>
      </c>
      <c r="F344" s="38">
        <v>25</v>
      </c>
      <c r="G344" s="38">
        <v>0</v>
      </c>
      <c r="H344" s="38">
        <v>0</v>
      </c>
      <c r="I344" s="38">
        <v>0</v>
      </c>
      <c r="J344" s="38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6">
        <v>0</v>
      </c>
    </row>
    <row r="345" spans="1:18" ht="12" customHeight="1" x14ac:dyDescent="0.2">
      <c r="A345" s="36">
        <v>339</v>
      </c>
      <c r="B345" s="37" t="s">
        <v>374</v>
      </c>
      <c r="C345" s="38">
        <v>2</v>
      </c>
      <c r="D345" s="38">
        <v>1026400</v>
      </c>
      <c r="E345" s="38">
        <v>923760</v>
      </c>
      <c r="F345" s="38">
        <v>60</v>
      </c>
      <c r="G345" s="38">
        <v>0</v>
      </c>
      <c r="H345" s="38">
        <v>0</v>
      </c>
      <c r="I345" s="38">
        <v>0</v>
      </c>
      <c r="J345" s="38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6">
        <v>0</v>
      </c>
    </row>
    <row r="346" spans="1:18" ht="12" customHeight="1" x14ac:dyDescent="0.2">
      <c r="A346" s="36">
        <v>340</v>
      </c>
      <c r="B346" s="37" t="s">
        <v>252</v>
      </c>
      <c r="C346" s="38">
        <v>1</v>
      </c>
      <c r="D346" s="38">
        <v>598733</v>
      </c>
      <c r="E346" s="38">
        <v>538860</v>
      </c>
      <c r="F346" s="38">
        <v>35</v>
      </c>
      <c r="G346" s="38">
        <v>0</v>
      </c>
      <c r="H346" s="38">
        <v>8</v>
      </c>
      <c r="I346" s="38">
        <v>136870</v>
      </c>
      <c r="J346" s="38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6">
        <v>0</v>
      </c>
    </row>
    <row r="347" spans="1:18" ht="12" customHeight="1" x14ac:dyDescent="0.2">
      <c r="A347" s="36">
        <v>341</v>
      </c>
      <c r="B347" s="37" t="s">
        <v>253</v>
      </c>
      <c r="C347" s="38">
        <v>3</v>
      </c>
      <c r="D347" s="38">
        <v>1884420</v>
      </c>
      <c r="E347" s="38">
        <v>1693560</v>
      </c>
      <c r="F347" s="38">
        <v>110</v>
      </c>
      <c r="G347" s="38">
        <v>0</v>
      </c>
      <c r="H347" s="38">
        <v>0</v>
      </c>
      <c r="I347" s="38">
        <v>0</v>
      </c>
      <c r="J347" s="38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6">
        <v>0</v>
      </c>
    </row>
    <row r="348" spans="1:18" ht="12" customHeight="1" x14ac:dyDescent="0.2">
      <c r="A348" s="36">
        <v>342</v>
      </c>
      <c r="B348" s="37" t="s">
        <v>375</v>
      </c>
      <c r="C348" s="38">
        <v>4</v>
      </c>
      <c r="D348" s="38">
        <v>2247242</v>
      </c>
      <c r="E348" s="38">
        <v>2022460</v>
      </c>
      <c r="F348" s="38">
        <v>135</v>
      </c>
      <c r="G348" s="38">
        <v>0</v>
      </c>
      <c r="H348" s="38">
        <v>33</v>
      </c>
      <c r="I348" s="38">
        <v>549326</v>
      </c>
      <c r="J348" s="38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6">
        <v>0</v>
      </c>
    </row>
    <row r="349" spans="1:18" ht="12" customHeight="1" x14ac:dyDescent="0.2">
      <c r="A349" s="36">
        <v>343</v>
      </c>
      <c r="B349" s="37" t="s">
        <v>254</v>
      </c>
      <c r="C349" s="38">
        <v>6</v>
      </c>
      <c r="D349" s="38">
        <v>3164734</v>
      </c>
      <c r="E349" s="38">
        <v>2848260</v>
      </c>
      <c r="F349" s="38">
        <v>185</v>
      </c>
      <c r="G349" s="38">
        <v>0</v>
      </c>
      <c r="H349" s="38">
        <v>0</v>
      </c>
      <c r="I349" s="38">
        <v>0</v>
      </c>
      <c r="J349" s="38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6">
        <v>0</v>
      </c>
    </row>
    <row r="350" spans="1:18" ht="12" customHeight="1" x14ac:dyDescent="0.2">
      <c r="A350" s="36">
        <v>344</v>
      </c>
      <c r="B350" s="37" t="s">
        <v>376</v>
      </c>
      <c r="C350" s="38">
        <v>3</v>
      </c>
      <c r="D350" s="38">
        <v>1283004</v>
      </c>
      <c r="E350" s="38">
        <v>1154700</v>
      </c>
      <c r="F350" s="38">
        <v>75</v>
      </c>
      <c r="G350" s="38">
        <v>0</v>
      </c>
      <c r="H350" s="38">
        <v>0</v>
      </c>
      <c r="I350" s="38">
        <v>0</v>
      </c>
      <c r="J350" s="38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6">
        <v>0</v>
      </c>
    </row>
    <row r="351" spans="1:18" ht="12" customHeight="1" x14ac:dyDescent="0.2">
      <c r="A351" s="36">
        <v>345</v>
      </c>
      <c r="B351" s="37" t="s">
        <v>416</v>
      </c>
      <c r="C351" s="38">
        <v>7</v>
      </c>
      <c r="D351" s="38">
        <v>3864088</v>
      </c>
      <c r="E351" s="38">
        <v>3287637</v>
      </c>
      <c r="F351" s="38">
        <v>219</v>
      </c>
      <c r="G351" s="38">
        <v>0</v>
      </c>
      <c r="H351" s="38">
        <v>0</v>
      </c>
      <c r="I351" s="38">
        <v>0</v>
      </c>
      <c r="J351" s="38">
        <v>0</v>
      </c>
      <c r="K351" s="55">
        <v>0</v>
      </c>
      <c r="L351" s="55">
        <v>2</v>
      </c>
      <c r="M351" s="55">
        <v>31364</v>
      </c>
      <c r="N351" s="55">
        <v>0</v>
      </c>
      <c r="O351" s="55">
        <v>0</v>
      </c>
      <c r="P351" s="55">
        <v>2</v>
      </c>
      <c r="Q351" s="55">
        <v>26660</v>
      </c>
      <c r="R351" s="56">
        <v>40</v>
      </c>
    </row>
    <row r="352" spans="1:18" ht="12" customHeight="1" x14ac:dyDescent="0.2">
      <c r="A352" s="36">
        <v>346</v>
      </c>
      <c r="B352" s="37" t="s">
        <v>255</v>
      </c>
      <c r="C352" s="38">
        <v>1</v>
      </c>
      <c r="D352" s="38">
        <v>970200</v>
      </c>
      <c r="E352" s="38">
        <v>873180</v>
      </c>
      <c r="F352" s="38">
        <v>55</v>
      </c>
      <c r="G352" s="38">
        <v>0</v>
      </c>
      <c r="H352" s="38">
        <v>0</v>
      </c>
      <c r="I352" s="38">
        <v>0</v>
      </c>
      <c r="J352" s="38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6">
        <v>0</v>
      </c>
    </row>
    <row r="353" spans="1:18" ht="12" customHeight="1" x14ac:dyDescent="0.2">
      <c r="A353" s="36">
        <v>347</v>
      </c>
      <c r="B353" s="37" t="s">
        <v>377</v>
      </c>
      <c r="C353" s="38">
        <v>3</v>
      </c>
      <c r="D353" s="38">
        <v>1954489</v>
      </c>
      <c r="E353" s="38">
        <v>1759040</v>
      </c>
      <c r="F353" s="38">
        <v>115</v>
      </c>
      <c r="G353" s="38">
        <v>0</v>
      </c>
      <c r="H353" s="38">
        <v>0</v>
      </c>
      <c r="I353" s="38">
        <v>0</v>
      </c>
      <c r="J353" s="38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6">
        <v>0</v>
      </c>
    </row>
    <row r="354" spans="1:18" ht="12" customHeight="1" x14ac:dyDescent="0.2">
      <c r="A354" s="36">
        <v>348</v>
      </c>
      <c r="B354" s="37" t="s">
        <v>256</v>
      </c>
      <c r="C354" s="38">
        <v>3</v>
      </c>
      <c r="D354" s="38">
        <v>1584080</v>
      </c>
      <c r="E354" s="38">
        <v>1425640</v>
      </c>
      <c r="F354" s="38">
        <v>90</v>
      </c>
      <c r="G354" s="38">
        <v>0</v>
      </c>
      <c r="H354" s="38">
        <v>9</v>
      </c>
      <c r="I354" s="38">
        <v>192972</v>
      </c>
      <c r="J354" s="38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6">
        <v>0</v>
      </c>
    </row>
    <row r="355" spans="1:18" ht="12" customHeight="1" x14ac:dyDescent="0.2">
      <c r="A355" s="36">
        <v>349</v>
      </c>
      <c r="B355" s="37" t="s">
        <v>378</v>
      </c>
      <c r="C355" s="38">
        <v>0</v>
      </c>
      <c r="D355" s="38">
        <v>0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6">
        <v>0</v>
      </c>
    </row>
    <row r="356" spans="1:18" ht="12" customHeight="1" x14ac:dyDescent="0.2">
      <c r="A356" s="36">
        <v>350</v>
      </c>
      <c r="B356" s="37" t="s">
        <v>257</v>
      </c>
      <c r="C356" s="38">
        <v>1</v>
      </c>
      <c r="D356" s="38">
        <v>900373</v>
      </c>
      <c r="E356" s="38">
        <v>810336</v>
      </c>
      <c r="F356" s="38">
        <v>48</v>
      </c>
      <c r="G356" s="38">
        <v>0</v>
      </c>
      <c r="H356" s="38">
        <v>0</v>
      </c>
      <c r="I356" s="38">
        <v>0</v>
      </c>
      <c r="J356" s="38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6">
        <v>0</v>
      </c>
    </row>
    <row r="357" spans="1:18" ht="12" customHeight="1" x14ac:dyDescent="0.2">
      <c r="A357" s="36">
        <v>351</v>
      </c>
      <c r="B357" s="37" t="s">
        <v>408</v>
      </c>
      <c r="C357" s="38">
        <v>1</v>
      </c>
      <c r="D357" s="38">
        <v>504409</v>
      </c>
      <c r="E357" s="38">
        <v>443880</v>
      </c>
      <c r="F357" s="38">
        <v>30</v>
      </c>
      <c r="G357" s="38">
        <v>30</v>
      </c>
      <c r="H357" s="38">
        <v>0</v>
      </c>
      <c r="I357" s="38">
        <v>0</v>
      </c>
      <c r="J357" s="38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6">
        <v>0</v>
      </c>
    </row>
    <row r="358" spans="1:18" ht="12" customHeight="1" x14ac:dyDescent="0.2">
      <c r="A358" s="36">
        <v>352</v>
      </c>
      <c r="B358" s="37" t="s">
        <v>258</v>
      </c>
      <c r="C358" s="38">
        <v>2</v>
      </c>
      <c r="D358" s="38">
        <v>1341965</v>
      </c>
      <c r="E358" s="38">
        <v>1046720</v>
      </c>
      <c r="F358" s="38">
        <v>70</v>
      </c>
      <c r="G358" s="38">
        <v>0</v>
      </c>
      <c r="H358" s="38">
        <v>0</v>
      </c>
      <c r="I358" s="38">
        <v>0</v>
      </c>
      <c r="J358" s="38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6">
        <v>0</v>
      </c>
    </row>
    <row r="359" spans="1:18" ht="12" customHeight="1" x14ac:dyDescent="0.2">
      <c r="A359" s="36">
        <v>353</v>
      </c>
      <c r="B359" s="37" t="s">
        <v>448</v>
      </c>
      <c r="C359" s="38">
        <v>1</v>
      </c>
      <c r="D359" s="38">
        <v>598733</v>
      </c>
      <c r="E359" s="38">
        <v>538860</v>
      </c>
      <c r="F359" s="38">
        <v>35</v>
      </c>
      <c r="G359" s="38">
        <v>0</v>
      </c>
      <c r="H359" s="38">
        <v>0</v>
      </c>
      <c r="I359" s="38">
        <v>0</v>
      </c>
      <c r="J359" s="38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6">
        <v>0</v>
      </c>
    </row>
    <row r="360" spans="1:18" ht="12" customHeight="1" x14ac:dyDescent="0.2">
      <c r="A360" s="36">
        <v>354</v>
      </c>
      <c r="B360" s="37" t="s">
        <v>259</v>
      </c>
      <c r="C360" s="38">
        <v>3</v>
      </c>
      <c r="D360" s="38">
        <v>1881733</v>
      </c>
      <c r="E360" s="38">
        <v>1693560</v>
      </c>
      <c r="F360" s="38">
        <v>110</v>
      </c>
      <c r="G360" s="38">
        <v>0</v>
      </c>
      <c r="H360" s="38">
        <v>0</v>
      </c>
      <c r="I360" s="38">
        <v>7896</v>
      </c>
      <c r="J360" s="38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6">
        <v>0</v>
      </c>
    </row>
    <row r="361" spans="1:18" ht="12" customHeight="1" x14ac:dyDescent="0.2">
      <c r="A361" s="36">
        <v>355</v>
      </c>
      <c r="B361" s="37" t="s">
        <v>379</v>
      </c>
      <c r="C361" s="38">
        <v>5</v>
      </c>
      <c r="D361" s="38">
        <v>2529600</v>
      </c>
      <c r="E361" s="38">
        <v>2219400</v>
      </c>
      <c r="F361" s="38">
        <v>150</v>
      </c>
      <c r="G361" s="38">
        <v>0</v>
      </c>
      <c r="H361" s="38">
        <v>0</v>
      </c>
      <c r="I361" s="38">
        <v>0</v>
      </c>
      <c r="J361" s="38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6">
        <v>0</v>
      </c>
    </row>
    <row r="362" spans="1:18" ht="12" customHeight="1" x14ac:dyDescent="0.2">
      <c r="A362" s="36">
        <v>356</v>
      </c>
      <c r="B362" s="37" t="s">
        <v>380</v>
      </c>
      <c r="C362" s="38">
        <v>2</v>
      </c>
      <c r="D362" s="38">
        <v>1481769</v>
      </c>
      <c r="E362" s="38">
        <v>1330650</v>
      </c>
      <c r="F362" s="38">
        <v>90</v>
      </c>
      <c r="G362" s="38">
        <v>0</v>
      </c>
      <c r="H362" s="38">
        <v>0</v>
      </c>
      <c r="I362" s="38">
        <v>0</v>
      </c>
      <c r="J362" s="38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6">
        <v>0</v>
      </c>
    </row>
    <row r="363" spans="1:18" ht="12" customHeight="1" x14ac:dyDescent="0.2">
      <c r="A363" s="36">
        <v>357</v>
      </c>
      <c r="B363" s="37" t="s">
        <v>281</v>
      </c>
      <c r="C363" s="38">
        <v>4</v>
      </c>
      <c r="D363" s="38">
        <v>2266223</v>
      </c>
      <c r="E363" s="38">
        <v>1955292</v>
      </c>
      <c r="F363" s="38">
        <v>127</v>
      </c>
      <c r="G363" s="38">
        <v>0</v>
      </c>
      <c r="H363" s="38">
        <v>0</v>
      </c>
      <c r="I363" s="38">
        <v>0</v>
      </c>
      <c r="J363" s="38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6">
        <v>0</v>
      </c>
    </row>
    <row r="364" spans="1:18" ht="12" customHeight="1" x14ac:dyDescent="0.2">
      <c r="A364" s="36">
        <v>358</v>
      </c>
      <c r="B364" s="37" t="s">
        <v>381</v>
      </c>
      <c r="C364" s="38">
        <v>0</v>
      </c>
      <c r="D364" s="38">
        <v>0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6">
        <v>0</v>
      </c>
    </row>
    <row r="365" spans="1:18" ht="12" customHeight="1" x14ac:dyDescent="0.2">
      <c r="A365" s="36">
        <v>359</v>
      </c>
      <c r="B365" s="37" t="s">
        <v>260</v>
      </c>
      <c r="C365" s="38">
        <v>9</v>
      </c>
      <c r="D365" s="38">
        <v>5457483</v>
      </c>
      <c r="E365" s="38">
        <v>4788156</v>
      </c>
      <c r="F365" s="38">
        <v>311</v>
      </c>
      <c r="G365" s="38">
        <v>0</v>
      </c>
      <c r="H365" s="38">
        <v>0</v>
      </c>
      <c r="I365" s="38">
        <v>0</v>
      </c>
      <c r="J365" s="38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6">
        <v>0</v>
      </c>
    </row>
    <row r="366" spans="1:18" ht="12" customHeight="1" x14ac:dyDescent="0.2">
      <c r="A366" s="36">
        <v>360</v>
      </c>
      <c r="B366" s="37" t="s">
        <v>261</v>
      </c>
      <c r="C366" s="38">
        <v>2</v>
      </c>
      <c r="D366" s="38">
        <v>1045608</v>
      </c>
      <c r="E366" s="38">
        <v>813780</v>
      </c>
      <c r="F366" s="38">
        <v>55</v>
      </c>
      <c r="G366" s="38">
        <v>0</v>
      </c>
      <c r="H366" s="38">
        <v>13</v>
      </c>
      <c r="I366" s="38">
        <v>245405</v>
      </c>
      <c r="J366" s="38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6">
        <v>0</v>
      </c>
    </row>
    <row r="367" spans="1:18" ht="12" customHeight="1" x14ac:dyDescent="0.2">
      <c r="A367" s="36">
        <v>361</v>
      </c>
      <c r="B367" s="37" t="s">
        <v>434</v>
      </c>
      <c r="C367" s="38">
        <v>1</v>
      </c>
      <c r="D367" s="38">
        <v>607676</v>
      </c>
      <c r="E367" s="38">
        <v>459496</v>
      </c>
      <c r="F367" s="38">
        <v>29</v>
      </c>
      <c r="G367" s="38">
        <v>0</v>
      </c>
      <c r="H367" s="38">
        <v>0</v>
      </c>
      <c r="I367" s="38">
        <v>0</v>
      </c>
      <c r="J367" s="38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6">
        <v>0</v>
      </c>
    </row>
    <row r="368" spans="1:18" ht="12" customHeight="1" x14ac:dyDescent="0.2">
      <c r="A368" s="36">
        <v>362</v>
      </c>
      <c r="B368" s="37" t="s">
        <v>262</v>
      </c>
      <c r="C368" s="38">
        <v>0</v>
      </c>
      <c r="D368" s="38">
        <v>0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6">
        <v>0</v>
      </c>
    </row>
    <row r="369" spans="1:18" ht="12" customHeight="1" x14ac:dyDescent="0.2">
      <c r="A369" s="36">
        <v>363</v>
      </c>
      <c r="B369" s="37" t="s">
        <v>263</v>
      </c>
      <c r="C369" s="38">
        <v>1</v>
      </c>
      <c r="D369" s="38">
        <v>493200</v>
      </c>
      <c r="E369" s="38">
        <v>443880</v>
      </c>
      <c r="F369" s="38">
        <v>30</v>
      </c>
      <c r="G369" s="38">
        <v>0</v>
      </c>
      <c r="H369" s="38">
        <v>0</v>
      </c>
      <c r="I369" s="38">
        <v>0</v>
      </c>
      <c r="J369" s="38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6">
        <v>0</v>
      </c>
    </row>
    <row r="370" spans="1:18" ht="12" customHeight="1" x14ac:dyDescent="0.2">
      <c r="A370" s="36">
        <v>364</v>
      </c>
      <c r="B370" s="37" t="s">
        <v>382</v>
      </c>
      <c r="C370" s="38">
        <v>3</v>
      </c>
      <c r="D370" s="38">
        <v>2086384</v>
      </c>
      <c r="E370" s="38">
        <v>1876328</v>
      </c>
      <c r="F370" s="38">
        <v>121</v>
      </c>
      <c r="G370" s="38">
        <v>0</v>
      </c>
      <c r="H370" s="38">
        <v>0</v>
      </c>
      <c r="I370" s="38">
        <v>0</v>
      </c>
      <c r="J370" s="38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6">
        <v>0</v>
      </c>
    </row>
    <row r="371" spans="1:18" ht="12" customHeight="1" x14ac:dyDescent="0.2">
      <c r="A371" s="36">
        <v>365</v>
      </c>
      <c r="B371" s="37" t="s">
        <v>409</v>
      </c>
      <c r="C371" s="38">
        <v>2</v>
      </c>
      <c r="D371" s="38">
        <v>894876</v>
      </c>
      <c r="E371" s="38">
        <v>805388</v>
      </c>
      <c r="F371" s="38">
        <v>60</v>
      </c>
      <c r="G371" s="38">
        <v>0</v>
      </c>
      <c r="H371" s="38">
        <v>0</v>
      </c>
      <c r="I371" s="38">
        <v>0</v>
      </c>
      <c r="J371" s="38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6">
        <v>0</v>
      </c>
    </row>
    <row r="372" spans="1:18" ht="12" customHeight="1" x14ac:dyDescent="0.2">
      <c r="A372" s="36">
        <v>366</v>
      </c>
      <c r="B372" s="37" t="s">
        <v>264</v>
      </c>
      <c r="C372" s="38">
        <v>2</v>
      </c>
      <c r="D372" s="38">
        <v>1308476</v>
      </c>
      <c r="E372" s="38">
        <v>1177628</v>
      </c>
      <c r="F372" s="38">
        <v>77</v>
      </c>
      <c r="G372" s="38">
        <v>0</v>
      </c>
      <c r="H372" s="38">
        <v>13</v>
      </c>
      <c r="I372" s="38">
        <v>210388</v>
      </c>
      <c r="J372" s="38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6">
        <v>0</v>
      </c>
    </row>
    <row r="373" spans="1:18" ht="12" customHeight="1" x14ac:dyDescent="0.2">
      <c r="A373" s="36">
        <v>367</v>
      </c>
      <c r="B373" s="37" t="s">
        <v>383</v>
      </c>
      <c r="C373" s="38">
        <v>1</v>
      </c>
      <c r="D373" s="38">
        <v>1196654</v>
      </c>
      <c r="E373" s="38">
        <v>1059206</v>
      </c>
      <c r="F373" s="38">
        <v>70</v>
      </c>
      <c r="G373" s="38">
        <v>0</v>
      </c>
      <c r="H373" s="38">
        <v>0</v>
      </c>
      <c r="I373" s="38">
        <v>0</v>
      </c>
      <c r="J373" s="38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6">
        <v>0</v>
      </c>
    </row>
    <row r="374" spans="1:18" ht="12" customHeight="1" x14ac:dyDescent="0.2">
      <c r="A374" s="36">
        <v>368</v>
      </c>
      <c r="B374" s="37" t="s">
        <v>384</v>
      </c>
      <c r="C374" s="38">
        <v>0</v>
      </c>
      <c r="D374" s="38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6">
        <v>0</v>
      </c>
    </row>
    <row r="375" spans="1:18" ht="12" customHeight="1" x14ac:dyDescent="0.2">
      <c r="A375" s="36">
        <v>369</v>
      </c>
      <c r="B375" s="37" t="s">
        <v>385</v>
      </c>
      <c r="C375" s="38">
        <v>0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55">
        <v>0</v>
      </c>
      <c r="L375" s="55">
        <v>1</v>
      </c>
      <c r="M375" s="55">
        <v>102750</v>
      </c>
      <c r="N375" s="55">
        <v>0</v>
      </c>
      <c r="O375" s="55">
        <v>0</v>
      </c>
      <c r="P375" s="55">
        <v>1</v>
      </c>
      <c r="Q375" s="55">
        <v>92475</v>
      </c>
      <c r="R375" s="56">
        <v>25</v>
      </c>
    </row>
    <row r="376" spans="1:18" ht="12" customHeight="1" x14ac:dyDescent="0.2">
      <c r="A376" s="36">
        <v>370</v>
      </c>
      <c r="B376" s="37" t="s">
        <v>265</v>
      </c>
      <c r="C376" s="38">
        <v>1</v>
      </c>
      <c r="D376" s="38">
        <v>609000</v>
      </c>
      <c r="E376" s="38">
        <v>461880</v>
      </c>
      <c r="F376" s="38">
        <v>30</v>
      </c>
      <c r="G376" s="38">
        <v>0</v>
      </c>
      <c r="H376" s="38">
        <v>0</v>
      </c>
      <c r="I376" s="38">
        <v>0</v>
      </c>
      <c r="J376" s="38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6">
        <v>0</v>
      </c>
    </row>
    <row r="377" spans="1:18" ht="12" customHeight="1" x14ac:dyDescent="0.2">
      <c r="A377" s="36">
        <v>371</v>
      </c>
      <c r="B377" s="37" t="s">
        <v>386</v>
      </c>
      <c r="C377" s="38">
        <v>1</v>
      </c>
      <c r="D377" s="38">
        <v>493200</v>
      </c>
      <c r="E377" s="38">
        <v>443880</v>
      </c>
      <c r="F377" s="38">
        <v>30</v>
      </c>
      <c r="G377" s="38">
        <v>0</v>
      </c>
      <c r="H377" s="38">
        <v>0</v>
      </c>
      <c r="I377" s="38">
        <v>0</v>
      </c>
      <c r="J377" s="38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6">
        <v>0</v>
      </c>
    </row>
    <row r="378" spans="1:18" ht="12" customHeight="1" x14ac:dyDescent="0.2">
      <c r="A378" s="36">
        <v>372</v>
      </c>
      <c r="B378" s="37" t="s">
        <v>410</v>
      </c>
      <c r="C378" s="38">
        <v>1</v>
      </c>
      <c r="D378" s="38">
        <v>598733</v>
      </c>
      <c r="E378" s="38">
        <v>538860</v>
      </c>
      <c r="F378" s="38">
        <v>35</v>
      </c>
      <c r="G378" s="38">
        <v>0</v>
      </c>
      <c r="H378" s="38">
        <v>0</v>
      </c>
      <c r="I378" s="38">
        <v>0</v>
      </c>
      <c r="J378" s="38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6">
        <v>0</v>
      </c>
    </row>
    <row r="379" spans="1:18" ht="12" customHeight="1" x14ac:dyDescent="0.2">
      <c r="A379" s="36">
        <v>373</v>
      </c>
      <c r="B379" s="37" t="s">
        <v>266</v>
      </c>
      <c r="C379" s="38">
        <v>1</v>
      </c>
      <c r="D379" s="38">
        <v>575400</v>
      </c>
      <c r="E379" s="38">
        <v>517860</v>
      </c>
      <c r="F379" s="38">
        <v>35</v>
      </c>
      <c r="G379" s="38">
        <v>0</v>
      </c>
      <c r="H379" s="38">
        <v>0</v>
      </c>
      <c r="I379" s="38">
        <v>0</v>
      </c>
      <c r="J379" s="38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6">
        <v>0</v>
      </c>
    </row>
    <row r="380" spans="1:18" ht="12" customHeight="1" x14ac:dyDescent="0.2">
      <c r="A380" s="36">
        <v>374</v>
      </c>
      <c r="B380" s="37" t="s">
        <v>387</v>
      </c>
      <c r="C380" s="38">
        <v>2</v>
      </c>
      <c r="D380" s="38">
        <v>1397400</v>
      </c>
      <c r="E380" s="38">
        <v>1257660</v>
      </c>
      <c r="F380" s="38">
        <v>85</v>
      </c>
      <c r="G380" s="38">
        <v>0</v>
      </c>
      <c r="H380" s="38">
        <v>12</v>
      </c>
      <c r="I380" s="38">
        <v>193170</v>
      </c>
      <c r="J380" s="38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6">
        <v>0</v>
      </c>
    </row>
    <row r="381" spans="1:18" ht="12" customHeight="1" x14ac:dyDescent="0.2">
      <c r="A381" s="36">
        <v>375</v>
      </c>
      <c r="B381" s="37" t="s">
        <v>267</v>
      </c>
      <c r="C381" s="38">
        <v>2</v>
      </c>
      <c r="D381" s="38">
        <v>1191871</v>
      </c>
      <c r="E381" s="38">
        <v>1070720</v>
      </c>
      <c r="F381" s="38">
        <v>70</v>
      </c>
      <c r="G381" s="38">
        <v>0</v>
      </c>
      <c r="H381" s="38">
        <v>0</v>
      </c>
      <c r="I381" s="38">
        <v>0</v>
      </c>
      <c r="J381" s="38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6">
        <v>0</v>
      </c>
    </row>
    <row r="382" spans="1:18" ht="12" customHeight="1" x14ac:dyDescent="0.2">
      <c r="A382" s="36">
        <v>376</v>
      </c>
      <c r="B382" s="37" t="s">
        <v>268</v>
      </c>
      <c r="C382" s="38">
        <v>1</v>
      </c>
      <c r="D382" s="38">
        <v>452222</v>
      </c>
      <c r="E382" s="38">
        <v>407000</v>
      </c>
      <c r="F382" s="38">
        <v>25</v>
      </c>
      <c r="G382" s="38">
        <v>0</v>
      </c>
      <c r="H382" s="38">
        <v>0</v>
      </c>
      <c r="I382" s="38">
        <v>0</v>
      </c>
      <c r="J382" s="38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6">
        <v>0</v>
      </c>
    </row>
    <row r="383" spans="1:18" ht="12" customHeight="1" x14ac:dyDescent="0.2">
      <c r="A383" s="36">
        <v>377</v>
      </c>
      <c r="B383" s="37" t="s">
        <v>431</v>
      </c>
      <c r="C383" s="38">
        <v>1</v>
      </c>
      <c r="D383" s="38">
        <v>667160</v>
      </c>
      <c r="E383" s="38">
        <v>600444</v>
      </c>
      <c r="F383" s="38">
        <v>39</v>
      </c>
      <c r="G383" s="38">
        <v>0</v>
      </c>
      <c r="H383" s="38">
        <v>0</v>
      </c>
      <c r="I383" s="38">
        <v>0</v>
      </c>
      <c r="J383" s="38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6">
        <v>0</v>
      </c>
    </row>
    <row r="384" spans="1:18" ht="12" customHeight="1" x14ac:dyDescent="0.2">
      <c r="A384" s="36">
        <v>378</v>
      </c>
      <c r="B384" s="37" t="s">
        <v>388</v>
      </c>
      <c r="C384" s="38">
        <v>2</v>
      </c>
      <c r="D384" s="38">
        <v>1759080</v>
      </c>
      <c r="E384" s="38">
        <v>1583172</v>
      </c>
      <c r="F384" s="38">
        <v>109</v>
      </c>
      <c r="G384" s="38">
        <v>0</v>
      </c>
      <c r="H384" s="38">
        <v>0</v>
      </c>
      <c r="I384" s="38">
        <v>0</v>
      </c>
      <c r="J384" s="38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6">
        <v>0</v>
      </c>
    </row>
    <row r="385" spans="1:18" ht="12" customHeight="1" x14ac:dyDescent="0.2">
      <c r="A385" s="36">
        <v>379</v>
      </c>
      <c r="B385" s="37" t="s">
        <v>269</v>
      </c>
      <c r="C385" s="38">
        <v>2</v>
      </c>
      <c r="D385" s="38">
        <v>2309400</v>
      </c>
      <c r="E385" s="38">
        <v>2078460</v>
      </c>
      <c r="F385" s="38">
        <v>135</v>
      </c>
      <c r="G385" s="38">
        <v>0</v>
      </c>
      <c r="H385" s="38">
        <v>0</v>
      </c>
      <c r="I385" s="38">
        <v>0</v>
      </c>
      <c r="J385" s="38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6">
        <v>0</v>
      </c>
    </row>
    <row r="386" spans="1:18" ht="12" customHeight="1" x14ac:dyDescent="0.2">
      <c r="A386" s="36">
        <v>380</v>
      </c>
      <c r="B386" s="37" t="s">
        <v>270</v>
      </c>
      <c r="C386" s="38">
        <v>1</v>
      </c>
      <c r="D386" s="38">
        <v>427667</v>
      </c>
      <c r="E386" s="38">
        <v>384900</v>
      </c>
      <c r="F386" s="38">
        <v>25</v>
      </c>
      <c r="G386" s="38">
        <v>0</v>
      </c>
      <c r="H386" s="38">
        <v>0</v>
      </c>
      <c r="I386" s="38">
        <v>0</v>
      </c>
      <c r="J386" s="38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6">
        <v>0</v>
      </c>
    </row>
    <row r="387" spans="1:18" s="25" customFormat="1" ht="12" customHeight="1" x14ac:dyDescent="0.2">
      <c r="A387" s="160" t="s">
        <v>4</v>
      </c>
      <c r="B387" s="161" t="s">
        <v>3</v>
      </c>
      <c r="C387" s="162">
        <f t="shared" ref="C387:N387" si="0">SUM(C7:C386)</f>
        <v>690</v>
      </c>
      <c r="D387" s="162">
        <f t="shared" si="0"/>
        <v>437559935</v>
      </c>
      <c r="E387" s="162">
        <f t="shared" si="0"/>
        <v>389270160</v>
      </c>
      <c r="F387" s="162">
        <f t="shared" si="0"/>
        <v>25735</v>
      </c>
      <c r="G387" s="162">
        <f t="shared" si="0"/>
        <v>763</v>
      </c>
      <c r="H387" s="162">
        <f t="shared" si="0"/>
        <v>668</v>
      </c>
      <c r="I387" s="162">
        <f t="shared" si="0"/>
        <v>12094089</v>
      </c>
      <c r="J387" s="162">
        <f t="shared" si="0"/>
        <v>5</v>
      </c>
      <c r="K387" s="162">
        <f t="shared" si="0"/>
        <v>1194951</v>
      </c>
      <c r="L387" s="162">
        <f t="shared" si="0"/>
        <v>10</v>
      </c>
      <c r="M387" s="162">
        <f t="shared" si="0"/>
        <v>199551</v>
      </c>
      <c r="N387" s="162">
        <f t="shared" si="0"/>
        <v>5</v>
      </c>
      <c r="O387" s="162">
        <f>SUM(O7:O386)</f>
        <v>657271</v>
      </c>
      <c r="P387" s="162">
        <f>SUM(P7:P386)</f>
        <v>6</v>
      </c>
      <c r="Q387" s="162">
        <f>SUM(Q7:Q386)</f>
        <v>135467</v>
      </c>
      <c r="R387" s="163">
        <f>SUM(R7:R386)</f>
        <v>278</v>
      </c>
    </row>
    <row r="388" spans="1:18" ht="12.75" customHeight="1" x14ac:dyDescent="0.2">
      <c r="C388" s="26"/>
    </row>
  </sheetData>
  <sheetProtection password="DFC8" sheet="1" objects="1" scenarios="1"/>
  <mergeCells count="12">
    <mergeCell ref="J3:R3"/>
    <mergeCell ref="R4:R5"/>
    <mergeCell ref="A1:R1"/>
    <mergeCell ref="A3:A5"/>
    <mergeCell ref="C3:I3"/>
    <mergeCell ref="H4:I4"/>
    <mergeCell ref="G4:G5"/>
    <mergeCell ref="F4:F5"/>
    <mergeCell ref="B3:B5"/>
    <mergeCell ref="C4:E4"/>
    <mergeCell ref="J4:M4"/>
    <mergeCell ref="N4:Q4"/>
  </mergeCells>
  <phoneticPr fontId="4" type="noConversion"/>
  <printOptions horizontalCentered="1"/>
  <pageMargins left="0.51181102362204722" right="0.51181102362204722" top="0.78740157480314965" bottom="0.6692913385826772" header="0.39370078740157483" footer="0.31496062992125984"/>
  <pageSetup paperSize="9" firstPageNumber="118" orientation="landscape" horizontalDpi="1200" verticalDpi="1200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G32"/>
  <sheetViews>
    <sheetView zoomScale="120" zoomScaleNormal="120" workbookViewId="0">
      <pane ySplit="5" topLeftCell="A6" activePane="bottomLeft" state="frozen"/>
      <selection pane="bottomLeft" sqref="A1:G1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5.42578125" style="28" customWidth="1"/>
    <col min="5" max="5" width="12.5703125" style="20" customWidth="1"/>
    <col min="6" max="6" width="13.85546875" style="27" customWidth="1"/>
    <col min="7" max="7" width="12.5703125" style="20" customWidth="1"/>
    <col min="8" max="16384" width="9.140625" style="20"/>
  </cols>
  <sheetData>
    <row r="1" spans="1:7" ht="30" customHeight="1" x14ac:dyDescent="0.2">
      <c r="A1" s="229" t="s">
        <v>506</v>
      </c>
      <c r="B1" s="229"/>
      <c r="C1" s="229"/>
      <c r="D1" s="229"/>
      <c r="E1" s="229"/>
      <c r="F1" s="229"/>
      <c r="G1" s="229"/>
    </row>
    <row r="2" spans="1:7" ht="9.75" customHeight="1" x14ac:dyDescent="0.2">
      <c r="A2"/>
      <c r="B2"/>
      <c r="C2"/>
      <c r="D2"/>
      <c r="E2"/>
      <c r="F2"/>
      <c r="G2"/>
    </row>
    <row r="3" spans="1:7" ht="24.95" customHeight="1" x14ac:dyDescent="0.2">
      <c r="A3" s="230" t="s">
        <v>13</v>
      </c>
      <c r="B3" s="232" t="s">
        <v>1</v>
      </c>
      <c r="C3" s="232" t="s">
        <v>0</v>
      </c>
      <c r="D3" s="234" t="s">
        <v>69</v>
      </c>
      <c r="E3" s="235"/>
      <c r="F3" s="235"/>
      <c r="G3" s="236"/>
    </row>
    <row r="4" spans="1:7" ht="45" customHeight="1" x14ac:dyDescent="0.2">
      <c r="A4" s="231"/>
      <c r="B4" s="233"/>
      <c r="C4" s="233"/>
      <c r="D4" s="124" t="s">
        <v>7</v>
      </c>
      <c r="E4" s="125" t="s">
        <v>24</v>
      </c>
      <c r="F4" s="124" t="s">
        <v>40</v>
      </c>
      <c r="G4" s="126" t="s">
        <v>26</v>
      </c>
    </row>
    <row r="5" spans="1:7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127">
        <v>6</v>
      </c>
      <c r="G5" s="128">
        <v>7</v>
      </c>
    </row>
    <row r="6" spans="1:7" ht="12" customHeight="1" x14ac:dyDescent="0.2">
      <c r="A6" s="52">
        <v>1</v>
      </c>
      <c r="B6" s="53">
        <v>52</v>
      </c>
      <c r="C6" s="69" t="s">
        <v>102</v>
      </c>
      <c r="D6" s="7">
        <v>8288</v>
      </c>
      <c r="E6" s="7">
        <v>6</v>
      </c>
      <c r="F6" s="7">
        <v>1381.3333333333333</v>
      </c>
      <c r="G6" s="54">
        <v>6</v>
      </c>
    </row>
    <row r="7" spans="1:7" ht="12" customHeight="1" x14ac:dyDescent="0.2">
      <c r="A7" s="52">
        <f>A6+1</f>
        <v>2</v>
      </c>
      <c r="B7" s="53">
        <v>83</v>
      </c>
      <c r="C7" s="69" t="s">
        <v>117</v>
      </c>
      <c r="D7" s="7">
        <v>6576</v>
      </c>
      <c r="E7" s="7">
        <v>3</v>
      </c>
      <c r="F7" s="7">
        <v>2192</v>
      </c>
      <c r="G7" s="57">
        <v>2</v>
      </c>
    </row>
    <row r="8" spans="1:7" ht="12" customHeight="1" x14ac:dyDescent="0.2">
      <c r="A8" s="52">
        <f t="shared" ref="A8:A31" si="0">A7+1</f>
        <v>3</v>
      </c>
      <c r="B8" s="53">
        <v>113</v>
      </c>
      <c r="C8" s="69" t="s">
        <v>130</v>
      </c>
      <c r="D8" s="7">
        <v>2911</v>
      </c>
      <c r="E8" s="7">
        <v>2</v>
      </c>
      <c r="F8" s="7">
        <v>1455.5</v>
      </c>
      <c r="G8" s="57">
        <v>3</v>
      </c>
    </row>
    <row r="9" spans="1:7" ht="12" customHeight="1" x14ac:dyDescent="0.2">
      <c r="A9" s="52">
        <f t="shared" si="0"/>
        <v>4</v>
      </c>
      <c r="B9" s="53">
        <v>118</v>
      </c>
      <c r="C9" s="69" t="s">
        <v>132</v>
      </c>
      <c r="D9" s="7">
        <v>10722</v>
      </c>
      <c r="E9" s="7">
        <v>1</v>
      </c>
      <c r="F9" s="7">
        <v>10722</v>
      </c>
      <c r="G9" s="57">
        <v>5</v>
      </c>
    </row>
    <row r="10" spans="1:7" ht="12" customHeight="1" x14ac:dyDescent="0.2">
      <c r="A10" s="52">
        <f t="shared" si="0"/>
        <v>5</v>
      </c>
      <c r="B10" s="53">
        <v>133</v>
      </c>
      <c r="C10" s="69" t="s">
        <v>143</v>
      </c>
      <c r="D10" s="7">
        <v>1929</v>
      </c>
      <c r="E10" s="7">
        <v>3</v>
      </c>
      <c r="F10" s="7">
        <v>643</v>
      </c>
      <c r="G10" s="57">
        <v>3</v>
      </c>
    </row>
    <row r="11" spans="1:7" ht="12" customHeight="1" x14ac:dyDescent="0.2">
      <c r="A11" s="52">
        <f t="shared" si="0"/>
        <v>6</v>
      </c>
      <c r="B11" s="53">
        <v>135</v>
      </c>
      <c r="C11" s="69" t="s">
        <v>144</v>
      </c>
      <c r="D11" s="7">
        <v>18624</v>
      </c>
      <c r="E11" s="7">
        <v>12</v>
      </c>
      <c r="F11" s="7">
        <v>1552</v>
      </c>
      <c r="G11" s="57">
        <v>13</v>
      </c>
    </row>
    <row r="12" spans="1:7" ht="12" customHeight="1" x14ac:dyDescent="0.2">
      <c r="A12" s="52">
        <f t="shared" si="0"/>
        <v>7</v>
      </c>
      <c r="B12" s="53">
        <v>163</v>
      </c>
      <c r="C12" s="69" t="s">
        <v>275</v>
      </c>
      <c r="D12" s="7">
        <v>2395</v>
      </c>
      <c r="E12" s="7">
        <v>1</v>
      </c>
      <c r="F12" s="7">
        <v>2395</v>
      </c>
      <c r="G12" s="57">
        <v>1</v>
      </c>
    </row>
    <row r="13" spans="1:7" ht="12" customHeight="1" x14ac:dyDescent="0.2">
      <c r="A13" s="52">
        <f t="shared" si="0"/>
        <v>8</v>
      </c>
      <c r="B13" s="53">
        <v>210</v>
      </c>
      <c r="C13" s="69" t="s">
        <v>182</v>
      </c>
      <c r="D13" s="7">
        <v>88490</v>
      </c>
      <c r="E13" s="7">
        <v>21</v>
      </c>
      <c r="F13" s="7">
        <v>4213.8095238095239</v>
      </c>
      <c r="G13" s="57">
        <v>83</v>
      </c>
    </row>
    <row r="14" spans="1:7" ht="12" customHeight="1" x14ac:dyDescent="0.2">
      <c r="A14" s="52">
        <f t="shared" si="0"/>
        <v>9</v>
      </c>
      <c r="B14" s="53">
        <v>214</v>
      </c>
      <c r="C14" s="69" t="s">
        <v>185</v>
      </c>
      <c r="D14" s="7">
        <v>40000</v>
      </c>
      <c r="E14" s="7">
        <v>20</v>
      </c>
      <c r="F14" s="7">
        <v>2000</v>
      </c>
      <c r="G14" s="57">
        <v>38</v>
      </c>
    </row>
    <row r="15" spans="1:7" ht="12" customHeight="1" x14ac:dyDescent="0.2">
      <c r="A15" s="52">
        <f t="shared" si="0"/>
        <v>10</v>
      </c>
      <c r="B15" s="53">
        <v>219</v>
      </c>
      <c r="C15" s="69" t="s">
        <v>188</v>
      </c>
      <c r="D15" s="7">
        <v>7947</v>
      </c>
      <c r="E15" s="7">
        <v>1</v>
      </c>
      <c r="F15" s="7">
        <v>7947</v>
      </c>
      <c r="G15" s="57">
        <v>4</v>
      </c>
    </row>
    <row r="16" spans="1:7" ht="12" customHeight="1" x14ac:dyDescent="0.2">
      <c r="A16" s="52">
        <f t="shared" si="0"/>
        <v>11</v>
      </c>
      <c r="B16" s="53">
        <v>244</v>
      </c>
      <c r="C16" s="69" t="s">
        <v>276</v>
      </c>
      <c r="D16" s="7">
        <v>16192</v>
      </c>
      <c r="E16" s="7">
        <v>4</v>
      </c>
      <c r="F16" s="7">
        <v>4048</v>
      </c>
      <c r="G16" s="57">
        <v>12</v>
      </c>
    </row>
    <row r="17" spans="1:7" ht="12" customHeight="1" x14ac:dyDescent="0.2">
      <c r="A17" s="52">
        <f t="shared" si="0"/>
        <v>12</v>
      </c>
      <c r="B17" s="53">
        <v>249</v>
      </c>
      <c r="C17" s="69" t="s">
        <v>199</v>
      </c>
      <c r="D17" s="7">
        <v>3150</v>
      </c>
      <c r="E17" s="7">
        <v>1</v>
      </c>
      <c r="F17" s="7">
        <v>3150</v>
      </c>
      <c r="G17" s="57">
        <v>1</v>
      </c>
    </row>
    <row r="18" spans="1:7" ht="12" customHeight="1" x14ac:dyDescent="0.2">
      <c r="A18" s="52">
        <f t="shared" si="0"/>
        <v>13</v>
      </c>
      <c r="B18" s="53">
        <v>251</v>
      </c>
      <c r="C18" s="69" t="s">
        <v>201</v>
      </c>
      <c r="D18" s="7">
        <v>20164</v>
      </c>
      <c r="E18" s="7">
        <v>5</v>
      </c>
      <c r="F18" s="7">
        <v>4032.8</v>
      </c>
      <c r="G18" s="57">
        <v>5</v>
      </c>
    </row>
    <row r="19" spans="1:7" ht="12" customHeight="1" x14ac:dyDescent="0.2">
      <c r="A19" s="52">
        <f t="shared" si="0"/>
        <v>14</v>
      </c>
      <c r="B19" s="53">
        <v>268</v>
      </c>
      <c r="C19" s="69" t="s">
        <v>210</v>
      </c>
      <c r="D19" s="7">
        <v>27757</v>
      </c>
      <c r="E19" s="7">
        <v>11</v>
      </c>
      <c r="F19" s="7">
        <v>2523.3636363636365</v>
      </c>
      <c r="G19" s="57">
        <v>18</v>
      </c>
    </row>
    <row r="20" spans="1:7" ht="12" customHeight="1" x14ac:dyDescent="0.2">
      <c r="A20" s="52">
        <f t="shared" si="0"/>
        <v>15</v>
      </c>
      <c r="B20" s="53">
        <v>272</v>
      </c>
      <c r="C20" s="69" t="s">
        <v>213</v>
      </c>
      <c r="D20" s="7">
        <v>2673</v>
      </c>
      <c r="E20" s="7">
        <v>1</v>
      </c>
      <c r="F20" s="7">
        <v>2673</v>
      </c>
      <c r="G20" s="57">
        <v>1</v>
      </c>
    </row>
    <row r="21" spans="1:7" ht="12" customHeight="1" x14ac:dyDescent="0.2">
      <c r="A21" s="52">
        <f t="shared" si="0"/>
        <v>16</v>
      </c>
      <c r="B21" s="53">
        <v>273</v>
      </c>
      <c r="C21" s="69" t="s">
        <v>277</v>
      </c>
      <c r="D21" s="7">
        <v>7583</v>
      </c>
      <c r="E21" s="7">
        <v>8</v>
      </c>
      <c r="F21" s="7">
        <v>947.875</v>
      </c>
      <c r="G21" s="57">
        <v>8</v>
      </c>
    </row>
    <row r="22" spans="1:7" ht="12" customHeight="1" x14ac:dyDescent="0.2">
      <c r="A22" s="52">
        <f t="shared" si="0"/>
        <v>17</v>
      </c>
      <c r="B22" s="53">
        <v>279</v>
      </c>
      <c r="C22" s="69" t="s">
        <v>219</v>
      </c>
      <c r="D22" s="7">
        <v>5376</v>
      </c>
      <c r="E22" s="7">
        <v>2</v>
      </c>
      <c r="F22" s="7">
        <v>2688</v>
      </c>
      <c r="G22" s="57">
        <v>4</v>
      </c>
    </row>
    <row r="23" spans="1:7" ht="12" customHeight="1" x14ac:dyDescent="0.2">
      <c r="A23" s="52">
        <f t="shared" si="0"/>
        <v>18</v>
      </c>
      <c r="B23" s="53">
        <v>284</v>
      </c>
      <c r="C23" s="69" t="s">
        <v>278</v>
      </c>
      <c r="D23" s="7">
        <v>2688</v>
      </c>
      <c r="E23" s="7">
        <v>2</v>
      </c>
      <c r="F23" s="7">
        <v>1344</v>
      </c>
      <c r="G23" s="57">
        <v>4</v>
      </c>
    </row>
    <row r="24" spans="1:7" ht="12" customHeight="1" x14ac:dyDescent="0.2">
      <c r="A24" s="52">
        <f t="shared" si="0"/>
        <v>19</v>
      </c>
      <c r="B24" s="53">
        <v>287</v>
      </c>
      <c r="C24" s="69" t="s">
        <v>225</v>
      </c>
      <c r="D24" s="7">
        <v>1813</v>
      </c>
      <c r="E24" s="7">
        <v>1</v>
      </c>
      <c r="F24" s="7">
        <v>1813</v>
      </c>
      <c r="G24" s="57">
        <v>1</v>
      </c>
    </row>
    <row r="25" spans="1:7" ht="12" customHeight="1" x14ac:dyDescent="0.2">
      <c r="A25" s="52">
        <f t="shared" si="0"/>
        <v>20</v>
      </c>
      <c r="B25" s="53">
        <v>309</v>
      </c>
      <c r="C25" s="69" t="s">
        <v>237</v>
      </c>
      <c r="D25" s="7">
        <v>1272</v>
      </c>
      <c r="E25" s="7">
        <v>1</v>
      </c>
      <c r="F25" s="7">
        <v>1272</v>
      </c>
      <c r="G25" s="57">
        <v>1</v>
      </c>
    </row>
    <row r="26" spans="1:7" ht="12" customHeight="1" x14ac:dyDescent="0.2">
      <c r="A26" s="52">
        <f t="shared" si="0"/>
        <v>21</v>
      </c>
      <c r="B26" s="53">
        <v>326</v>
      </c>
      <c r="C26" s="69" t="s">
        <v>279</v>
      </c>
      <c r="D26" s="7">
        <v>9720</v>
      </c>
      <c r="E26" s="7">
        <v>4</v>
      </c>
      <c r="F26" s="7">
        <v>2430</v>
      </c>
      <c r="G26" s="57">
        <v>4</v>
      </c>
    </row>
    <row r="27" spans="1:7" ht="12" customHeight="1" x14ac:dyDescent="0.2">
      <c r="A27" s="52">
        <f t="shared" si="0"/>
        <v>22</v>
      </c>
      <c r="B27" s="53">
        <v>329</v>
      </c>
      <c r="C27" s="69" t="s">
        <v>280</v>
      </c>
      <c r="D27" s="7">
        <v>5700</v>
      </c>
      <c r="E27" s="7">
        <v>4</v>
      </c>
      <c r="F27" s="7">
        <v>1425</v>
      </c>
      <c r="G27" s="57">
        <v>2</v>
      </c>
    </row>
    <row r="28" spans="1:7" ht="12" customHeight="1" x14ac:dyDescent="0.2">
      <c r="A28" s="52">
        <f t="shared" si="0"/>
        <v>23</v>
      </c>
      <c r="B28" s="53">
        <v>335</v>
      </c>
      <c r="C28" s="69" t="s">
        <v>250</v>
      </c>
      <c r="D28" s="7">
        <v>17329</v>
      </c>
      <c r="E28" s="7">
        <v>3</v>
      </c>
      <c r="F28" s="7">
        <v>5776.333333333333</v>
      </c>
      <c r="G28" s="57">
        <v>14</v>
      </c>
    </row>
    <row r="29" spans="1:7" ht="12" customHeight="1" x14ac:dyDescent="0.2">
      <c r="A29" s="52">
        <f t="shared" si="0"/>
        <v>24</v>
      </c>
      <c r="B29" s="53">
        <v>357</v>
      </c>
      <c r="C29" s="69" t="s">
        <v>281</v>
      </c>
      <c r="D29" s="7">
        <v>8400</v>
      </c>
      <c r="E29" s="7">
        <v>2</v>
      </c>
      <c r="F29" s="7">
        <v>4200</v>
      </c>
      <c r="G29" s="57">
        <v>5</v>
      </c>
    </row>
    <row r="30" spans="1:7" ht="12" customHeight="1" x14ac:dyDescent="0.2">
      <c r="A30" s="52">
        <f t="shared" si="0"/>
        <v>25</v>
      </c>
      <c r="B30" s="53">
        <v>359</v>
      </c>
      <c r="C30" s="69" t="s">
        <v>260</v>
      </c>
      <c r="D30" s="7">
        <v>5018</v>
      </c>
      <c r="E30" s="7">
        <v>18</v>
      </c>
      <c r="F30" s="7">
        <v>278.77777777777777</v>
      </c>
      <c r="G30" s="57">
        <v>18</v>
      </c>
    </row>
    <row r="31" spans="1:7" ht="12" customHeight="1" x14ac:dyDescent="0.2">
      <c r="A31" s="52">
        <f t="shared" si="0"/>
        <v>26</v>
      </c>
      <c r="B31" s="53">
        <v>379</v>
      </c>
      <c r="C31" s="69" t="s">
        <v>269</v>
      </c>
      <c r="D31" s="7">
        <v>39755</v>
      </c>
      <c r="E31" s="7">
        <v>12</v>
      </c>
      <c r="F31" s="7">
        <v>3312.9166666666665</v>
      </c>
      <c r="G31" s="57">
        <v>16</v>
      </c>
    </row>
    <row r="32" spans="1:7" ht="12" customHeight="1" x14ac:dyDescent="0.2">
      <c r="A32" s="91" t="s">
        <v>4</v>
      </c>
      <c r="B32" s="92" t="s">
        <v>4</v>
      </c>
      <c r="C32" s="93" t="s">
        <v>3</v>
      </c>
      <c r="D32" s="129">
        <f>SUM(D6:D31)</f>
        <v>362472</v>
      </c>
      <c r="E32" s="129">
        <f>SUM(E6:E31)</f>
        <v>149</v>
      </c>
      <c r="F32" s="130" t="s">
        <v>4</v>
      </c>
      <c r="G32" s="131">
        <f>SUM(G6:G31)</f>
        <v>272</v>
      </c>
    </row>
  </sheetData>
  <sheetProtection password="DFC8" sheet="1" objects="1" scenarios="1"/>
  <mergeCells count="5">
    <mergeCell ref="A1:G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4" orientation="portrait" horizontalDpi="1200" verticalDpi="1200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G238"/>
  <sheetViews>
    <sheetView zoomScale="120" zoomScaleNormal="120" workbookViewId="0">
      <pane ySplit="5" topLeftCell="A6" activePane="bottomLeft" state="frozen"/>
      <selection pane="bottomLeft" sqref="A1:F1"/>
    </sheetView>
  </sheetViews>
  <sheetFormatPr defaultRowHeight="12.75" x14ac:dyDescent="0.2"/>
  <cols>
    <col min="1" max="2" width="3.5703125" customWidth="1"/>
    <col min="3" max="3" width="15.7109375" customWidth="1"/>
    <col min="4" max="4" width="16" customWidth="1"/>
    <col min="5" max="5" width="13.7109375" customWidth="1"/>
    <col min="6" max="6" width="16" customWidth="1"/>
    <col min="7" max="7" width="13.7109375" customWidth="1"/>
  </cols>
  <sheetData>
    <row r="1" spans="1:7" ht="20.100000000000001" customHeight="1" x14ac:dyDescent="0.2">
      <c r="A1" s="237" t="s">
        <v>505</v>
      </c>
      <c r="B1" s="237"/>
      <c r="C1" s="237"/>
      <c r="D1" s="237"/>
      <c r="E1" s="237"/>
      <c r="F1" s="237"/>
    </row>
    <row r="2" spans="1:7" ht="14.1" customHeight="1" x14ac:dyDescent="0.2">
      <c r="A2" s="20"/>
      <c r="B2" s="20"/>
      <c r="C2" s="19"/>
      <c r="D2" s="28"/>
      <c r="E2" s="20"/>
      <c r="F2" s="27"/>
      <c r="G2" s="20"/>
    </row>
    <row r="3" spans="1:7" ht="20.25" customHeight="1" x14ac:dyDescent="0.2">
      <c r="A3" s="238" t="s">
        <v>13</v>
      </c>
      <c r="B3" s="239" t="s">
        <v>1</v>
      </c>
      <c r="C3" s="239" t="s">
        <v>0</v>
      </c>
      <c r="D3" s="234" t="s">
        <v>32</v>
      </c>
      <c r="E3" s="234"/>
      <c r="F3" s="234"/>
      <c r="G3" s="241"/>
    </row>
    <row r="4" spans="1:7" ht="39" x14ac:dyDescent="0.2">
      <c r="A4" s="231"/>
      <c r="B4" s="233"/>
      <c r="C4" s="240"/>
      <c r="D4" s="132" t="s">
        <v>33</v>
      </c>
      <c r="E4" s="133" t="s">
        <v>34</v>
      </c>
      <c r="F4" s="124" t="s">
        <v>35</v>
      </c>
      <c r="G4" s="134" t="s">
        <v>51</v>
      </c>
    </row>
    <row r="5" spans="1:7" s="4" customFormat="1" ht="12" customHeight="1" x14ac:dyDescent="0.2">
      <c r="A5" s="135">
        <v>1</v>
      </c>
      <c r="B5" s="136">
        <v>2</v>
      </c>
      <c r="C5" s="137">
        <v>3</v>
      </c>
      <c r="D5" s="99">
        <v>4</v>
      </c>
      <c r="E5" s="138">
        <v>5</v>
      </c>
      <c r="F5" s="99">
        <v>6</v>
      </c>
      <c r="G5" s="139">
        <v>7</v>
      </c>
    </row>
    <row r="6" spans="1:7" s="4" customFormat="1" ht="12" customHeight="1" x14ac:dyDescent="0.2">
      <c r="A6" s="5">
        <v>1</v>
      </c>
      <c r="B6" s="8">
        <v>1</v>
      </c>
      <c r="C6" s="6" t="s">
        <v>79</v>
      </c>
      <c r="D6" s="7">
        <v>99098</v>
      </c>
      <c r="E6" s="8">
        <v>5</v>
      </c>
      <c r="F6" s="77">
        <v>19819.599999999999</v>
      </c>
      <c r="G6" s="70">
        <v>5</v>
      </c>
    </row>
    <row r="7" spans="1:7" s="4" customFormat="1" ht="12" customHeight="1" x14ac:dyDescent="0.2">
      <c r="A7" s="5">
        <f>1+A6</f>
        <v>2</v>
      </c>
      <c r="B7" s="8">
        <v>2</v>
      </c>
      <c r="C7" s="6" t="s">
        <v>80</v>
      </c>
      <c r="D7" s="7">
        <v>45000</v>
      </c>
      <c r="E7" s="8">
        <v>1</v>
      </c>
      <c r="F7" s="77">
        <v>45000</v>
      </c>
      <c r="G7" s="70">
        <v>1</v>
      </c>
    </row>
    <row r="8" spans="1:7" s="4" customFormat="1" ht="12" customHeight="1" x14ac:dyDescent="0.2">
      <c r="A8" s="5">
        <f t="shared" ref="A8:A71" si="0">1+A7</f>
        <v>3</v>
      </c>
      <c r="B8" s="8">
        <v>3</v>
      </c>
      <c r="C8" s="6" t="s">
        <v>81</v>
      </c>
      <c r="D8" s="7">
        <v>104500</v>
      </c>
      <c r="E8" s="8">
        <v>4</v>
      </c>
      <c r="F8" s="77">
        <v>26125</v>
      </c>
      <c r="G8" s="70">
        <v>4</v>
      </c>
    </row>
    <row r="9" spans="1:7" s="4" customFormat="1" ht="12" customHeight="1" x14ac:dyDescent="0.2">
      <c r="A9" s="5">
        <f t="shared" si="0"/>
        <v>4</v>
      </c>
      <c r="B9" s="8">
        <v>5</v>
      </c>
      <c r="C9" s="6" t="s">
        <v>83</v>
      </c>
      <c r="D9" s="7">
        <v>74500</v>
      </c>
      <c r="E9" s="8">
        <v>3</v>
      </c>
      <c r="F9" s="77">
        <v>24833.333333333332</v>
      </c>
      <c r="G9" s="70">
        <v>3</v>
      </c>
    </row>
    <row r="10" spans="1:7" s="4" customFormat="1" ht="12" customHeight="1" x14ac:dyDescent="0.2">
      <c r="A10" s="5">
        <f t="shared" si="0"/>
        <v>5</v>
      </c>
      <c r="B10" s="8">
        <v>6</v>
      </c>
      <c r="C10" s="6" t="s">
        <v>282</v>
      </c>
      <c r="D10" s="7">
        <v>150000</v>
      </c>
      <c r="E10" s="8">
        <v>4</v>
      </c>
      <c r="F10" s="77">
        <v>37500</v>
      </c>
      <c r="G10" s="70">
        <v>4</v>
      </c>
    </row>
    <row r="11" spans="1:7" s="4" customFormat="1" ht="12" customHeight="1" x14ac:dyDescent="0.2">
      <c r="A11" s="5">
        <f t="shared" si="0"/>
        <v>6</v>
      </c>
      <c r="B11" s="8">
        <v>9</v>
      </c>
      <c r="C11" s="6" t="s">
        <v>85</v>
      </c>
      <c r="D11" s="7">
        <v>19500</v>
      </c>
      <c r="E11" s="8">
        <v>1</v>
      </c>
      <c r="F11" s="77">
        <v>19500</v>
      </c>
      <c r="G11" s="70">
        <v>1</v>
      </c>
    </row>
    <row r="12" spans="1:7" s="4" customFormat="1" ht="12" customHeight="1" x14ac:dyDescent="0.2">
      <c r="A12" s="5">
        <f t="shared" si="0"/>
        <v>7</v>
      </c>
      <c r="B12" s="8">
        <v>10</v>
      </c>
      <c r="C12" s="6" t="s">
        <v>86</v>
      </c>
      <c r="D12" s="7">
        <v>100000</v>
      </c>
      <c r="E12" s="8">
        <v>3</v>
      </c>
      <c r="F12" s="77">
        <v>33333.333333333336</v>
      </c>
      <c r="G12" s="70">
        <v>3</v>
      </c>
    </row>
    <row r="13" spans="1:7" s="4" customFormat="1" ht="12" customHeight="1" x14ac:dyDescent="0.2">
      <c r="A13" s="5">
        <f t="shared" si="0"/>
        <v>8</v>
      </c>
      <c r="B13" s="8">
        <v>11</v>
      </c>
      <c r="C13" s="6" t="s">
        <v>87</v>
      </c>
      <c r="D13" s="7">
        <v>210000</v>
      </c>
      <c r="E13" s="8">
        <v>5</v>
      </c>
      <c r="F13" s="77">
        <v>42000</v>
      </c>
      <c r="G13" s="70">
        <v>5</v>
      </c>
    </row>
    <row r="14" spans="1:7" s="4" customFormat="1" ht="12" customHeight="1" x14ac:dyDescent="0.2">
      <c r="A14" s="5">
        <f t="shared" si="0"/>
        <v>9</v>
      </c>
      <c r="B14" s="8">
        <v>12</v>
      </c>
      <c r="C14" s="6" t="s">
        <v>283</v>
      </c>
      <c r="D14" s="7">
        <v>40000</v>
      </c>
      <c r="E14" s="8">
        <v>1</v>
      </c>
      <c r="F14" s="77">
        <v>40000</v>
      </c>
      <c r="G14" s="70">
        <v>1</v>
      </c>
    </row>
    <row r="15" spans="1:7" s="4" customFormat="1" ht="12" customHeight="1" x14ac:dyDescent="0.2">
      <c r="A15" s="5">
        <f t="shared" si="0"/>
        <v>10</v>
      </c>
      <c r="B15" s="8">
        <v>14</v>
      </c>
      <c r="C15" s="6" t="s">
        <v>284</v>
      </c>
      <c r="D15" s="7">
        <v>67000</v>
      </c>
      <c r="E15" s="8">
        <v>2</v>
      </c>
      <c r="F15" s="77">
        <v>33500</v>
      </c>
      <c r="G15" s="70">
        <v>2</v>
      </c>
    </row>
    <row r="16" spans="1:7" s="4" customFormat="1" ht="12" customHeight="1" x14ac:dyDescent="0.2">
      <c r="A16" s="5">
        <f t="shared" si="0"/>
        <v>11</v>
      </c>
      <c r="B16" s="8">
        <v>19</v>
      </c>
      <c r="C16" s="6" t="s">
        <v>285</v>
      </c>
      <c r="D16" s="7">
        <v>301824</v>
      </c>
      <c r="E16" s="8">
        <v>9</v>
      </c>
      <c r="F16" s="77">
        <v>33536</v>
      </c>
      <c r="G16" s="70">
        <v>9</v>
      </c>
    </row>
    <row r="17" spans="1:7" s="4" customFormat="1" ht="12" customHeight="1" x14ac:dyDescent="0.2">
      <c r="A17" s="5">
        <f t="shared" si="0"/>
        <v>12</v>
      </c>
      <c r="B17" s="8">
        <v>20</v>
      </c>
      <c r="C17" s="6" t="s">
        <v>286</v>
      </c>
      <c r="D17" s="7">
        <v>70000</v>
      </c>
      <c r="E17" s="8">
        <v>2</v>
      </c>
      <c r="F17" s="77">
        <v>35000</v>
      </c>
      <c r="G17" s="70">
        <v>2</v>
      </c>
    </row>
    <row r="18" spans="1:7" s="4" customFormat="1" ht="12" customHeight="1" x14ac:dyDescent="0.2">
      <c r="A18" s="5">
        <f t="shared" si="0"/>
        <v>13</v>
      </c>
      <c r="B18" s="8">
        <v>21</v>
      </c>
      <c r="C18" s="6" t="s">
        <v>287</v>
      </c>
      <c r="D18" s="7">
        <v>40000</v>
      </c>
      <c r="E18" s="8">
        <v>1</v>
      </c>
      <c r="F18" s="77">
        <v>40000</v>
      </c>
      <c r="G18" s="70">
        <v>1</v>
      </c>
    </row>
    <row r="19" spans="1:7" s="4" customFormat="1" ht="12" customHeight="1" x14ac:dyDescent="0.2">
      <c r="A19" s="5">
        <f t="shared" si="0"/>
        <v>14</v>
      </c>
      <c r="B19" s="8">
        <v>24</v>
      </c>
      <c r="C19" s="6" t="s">
        <v>288</v>
      </c>
      <c r="D19" s="7">
        <v>36000</v>
      </c>
      <c r="E19" s="8">
        <v>1</v>
      </c>
      <c r="F19" s="77">
        <v>36000</v>
      </c>
      <c r="G19" s="70">
        <v>1</v>
      </c>
    </row>
    <row r="20" spans="1:7" s="4" customFormat="1" ht="12" customHeight="1" x14ac:dyDescent="0.2">
      <c r="A20" s="5">
        <f t="shared" si="0"/>
        <v>15</v>
      </c>
      <c r="B20" s="8">
        <v>25</v>
      </c>
      <c r="C20" s="6" t="s">
        <v>289</v>
      </c>
      <c r="D20" s="7">
        <v>80000</v>
      </c>
      <c r="E20" s="8">
        <v>2</v>
      </c>
      <c r="F20" s="77">
        <v>40000</v>
      </c>
      <c r="G20" s="70">
        <v>2</v>
      </c>
    </row>
    <row r="21" spans="1:7" s="4" customFormat="1" ht="12" customHeight="1" x14ac:dyDescent="0.2">
      <c r="A21" s="5">
        <f t="shared" si="0"/>
        <v>16</v>
      </c>
      <c r="B21" s="8">
        <v>27</v>
      </c>
      <c r="C21" s="6" t="s">
        <v>290</v>
      </c>
      <c r="D21" s="7">
        <v>30000</v>
      </c>
      <c r="E21" s="8">
        <v>1</v>
      </c>
      <c r="F21" s="77">
        <v>30000</v>
      </c>
      <c r="G21" s="70">
        <v>1</v>
      </c>
    </row>
    <row r="22" spans="1:7" s="4" customFormat="1" ht="12" customHeight="1" x14ac:dyDescent="0.2">
      <c r="A22" s="5">
        <f t="shared" si="0"/>
        <v>17</v>
      </c>
      <c r="B22" s="8">
        <v>28</v>
      </c>
      <c r="C22" s="6" t="s">
        <v>91</v>
      </c>
      <c r="D22" s="7">
        <v>119530</v>
      </c>
      <c r="E22" s="8">
        <v>4</v>
      </c>
      <c r="F22" s="77">
        <v>29882.5</v>
      </c>
      <c r="G22" s="70">
        <v>4</v>
      </c>
    </row>
    <row r="23" spans="1:7" s="4" customFormat="1" ht="12" customHeight="1" x14ac:dyDescent="0.2">
      <c r="A23" s="5">
        <f t="shared" si="0"/>
        <v>18</v>
      </c>
      <c r="B23" s="8">
        <v>29</v>
      </c>
      <c r="C23" s="6" t="s">
        <v>291</v>
      </c>
      <c r="D23" s="7">
        <v>25000</v>
      </c>
      <c r="E23" s="8">
        <v>1</v>
      </c>
      <c r="F23" s="77">
        <v>25000</v>
      </c>
      <c r="G23" s="70">
        <v>1</v>
      </c>
    </row>
    <row r="24" spans="1:7" s="4" customFormat="1" ht="12" customHeight="1" x14ac:dyDescent="0.2">
      <c r="A24" s="5">
        <f t="shared" si="0"/>
        <v>19</v>
      </c>
      <c r="B24" s="8">
        <v>30</v>
      </c>
      <c r="C24" s="6" t="s">
        <v>292</v>
      </c>
      <c r="D24" s="7">
        <v>300000</v>
      </c>
      <c r="E24" s="8">
        <v>6</v>
      </c>
      <c r="F24" s="77">
        <v>50000</v>
      </c>
      <c r="G24" s="70">
        <v>6</v>
      </c>
    </row>
    <row r="25" spans="1:7" s="4" customFormat="1" ht="12" customHeight="1" x14ac:dyDescent="0.2">
      <c r="A25" s="5">
        <f t="shared" si="0"/>
        <v>20</v>
      </c>
      <c r="B25" s="8">
        <v>31</v>
      </c>
      <c r="C25" s="6" t="s">
        <v>293</v>
      </c>
      <c r="D25" s="7">
        <v>88994</v>
      </c>
      <c r="E25" s="8">
        <v>2</v>
      </c>
      <c r="F25" s="77">
        <v>44497</v>
      </c>
      <c r="G25" s="70">
        <v>2</v>
      </c>
    </row>
    <row r="26" spans="1:7" s="4" customFormat="1" ht="12" customHeight="1" x14ac:dyDescent="0.2">
      <c r="A26" s="5">
        <f t="shared" si="0"/>
        <v>21</v>
      </c>
      <c r="B26" s="8">
        <v>33</v>
      </c>
      <c r="C26" s="6" t="s">
        <v>92</v>
      </c>
      <c r="D26" s="7">
        <v>398000</v>
      </c>
      <c r="E26" s="8">
        <v>13</v>
      </c>
      <c r="F26" s="77">
        <v>30615.384615384617</v>
      </c>
      <c r="G26" s="70">
        <v>13</v>
      </c>
    </row>
    <row r="27" spans="1:7" s="4" customFormat="1" ht="12" customHeight="1" x14ac:dyDescent="0.2">
      <c r="A27" s="5">
        <f t="shared" si="0"/>
        <v>22</v>
      </c>
      <c r="B27" s="8">
        <v>36</v>
      </c>
      <c r="C27" s="6" t="s">
        <v>94</v>
      </c>
      <c r="D27" s="7">
        <v>31988</v>
      </c>
      <c r="E27" s="8">
        <v>1</v>
      </c>
      <c r="F27" s="77">
        <v>31988</v>
      </c>
      <c r="G27" s="70">
        <v>1</v>
      </c>
    </row>
    <row r="28" spans="1:7" s="4" customFormat="1" ht="12" customHeight="1" x14ac:dyDescent="0.2">
      <c r="A28" s="5">
        <f t="shared" si="0"/>
        <v>23</v>
      </c>
      <c r="B28" s="8">
        <v>37</v>
      </c>
      <c r="C28" s="6" t="s">
        <v>294</v>
      </c>
      <c r="D28" s="7">
        <v>142500</v>
      </c>
      <c r="E28" s="8">
        <v>4</v>
      </c>
      <c r="F28" s="77">
        <v>35625</v>
      </c>
      <c r="G28" s="70">
        <v>4</v>
      </c>
    </row>
    <row r="29" spans="1:7" s="4" customFormat="1" ht="12" customHeight="1" x14ac:dyDescent="0.2">
      <c r="A29" s="5">
        <f t="shared" si="0"/>
        <v>24</v>
      </c>
      <c r="B29" s="8">
        <v>40</v>
      </c>
      <c r="C29" s="6" t="s">
        <v>295</v>
      </c>
      <c r="D29" s="7">
        <v>40000</v>
      </c>
      <c r="E29" s="8">
        <v>1</v>
      </c>
      <c r="F29" s="77">
        <v>40000</v>
      </c>
      <c r="G29" s="70">
        <v>1</v>
      </c>
    </row>
    <row r="30" spans="1:7" s="4" customFormat="1" ht="12" customHeight="1" x14ac:dyDescent="0.2">
      <c r="A30" s="5">
        <f t="shared" si="0"/>
        <v>25</v>
      </c>
      <c r="B30" s="8">
        <v>41</v>
      </c>
      <c r="C30" s="6" t="s">
        <v>96</v>
      </c>
      <c r="D30" s="7">
        <v>80000</v>
      </c>
      <c r="E30" s="8">
        <v>2</v>
      </c>
      <c r="F30" s="77">
        <v>40000</v>
      </c>
      <c r="G30" s="70">
        <v>2</v>
      </c>
    </row>
    <row r="31" spans="1:7" s="4" customFormat="1" ht="12" customHeight="1" x14ac:dyDescent="0.2">
      <c r="A31" s="5">
        <f t="shared" si="0"/>
        <v>26</v>
      </c>
      <c r="B31" s="8">
        <v>44</v>
      </c>
      <c r="C31" s="6" t="s">
        <v>99</v>
      </c>
      <c r="D31" s="7">
        <v>40000</v>
      </c>
      <c r="E31" s="8">
        <v>1</v>
      </c>
      <c r="F31" s="77">
        <v>40000</v>
      </c>
      <c r="G31" s="70">
        <v>1</v>
      </c>
    </row>
    <row r="32" spans="1:7" s="4" customFormat="1" ht="12" customHeight="1" x14ac:dyDescent="0.2">
      <c r="A32" s="5">
        <f t="shared" si="0"/>
        <v>27</v>
      </c>
      <c r="B32" s="8">
        <v>45</v>
      </c>
      <c r="C32" s="6" t="s">
        <v>100</v>
      </c>
      <c r="D32" s="7">
        <v>23818</v>
      </c>
      <c r="E32" s="8">
        <v>1</v>
      </c>
      <c r="F32" s="77">
        <v>23818</v>
      </c>
      <c r="G32" s="70">
        <v>1</v>
      </c>
    </row>
    <row r="33" spans="1:7" s="4" customFormat="1" ht="12" customHeight="1" x14ac:dyDescent="0.2">
      <c r="A33" s="5">
        <f t="shared" si="0"/>
        <v>28</v>
      </c>
      <c r="B33" s="8">
        <v>47</v>
      </c>
      <c r="C33" s="6" t="s">
        <v>296</v>
      </c>
      <c r="D33" s="7">
        <v>21000</v>
      </c>
      <c r="E33" s="8">
        <v>1</v>
      </c>
      <c r="F33" s="77">
        <v>21000</v>
      </c>
      <c r="G33" s="70">
        <v>1</v>
      </c>
    </row>
    <row r="34" spans="1:7" s="4" customFormat="1" ht="12" customHeight="1" x14ac:dyDescent="0.2">
      <c r="A34" s="5">
        <f t="shared" si="0"/>
        <v>29</v>
      </c>
      <c r="B34" s="8">
        <v>50</v>
      </c>
      <c r="C34" s="6" t="s">
        <v>297</v>
      </c>
      <c r="D34" s="7">
        <v>570458</v>
      </c>
      <c r="E34" s="8">
        <v>21</v>
      </c>
      <c r="F34" s="77">
        <v>27164.666666666668</v>
      </c>
      <c r="G34" s="70">
        <v>21</v>
      </c>
    </row>
    <row r="35" spans="1:7" s="4" customFormat="1" ht="12" customHeight="1" x14ac:dyDescent="0.2">
      <c r="A35" s="5">
        <f t="shared" si="0"/>
        <v>30</v>
      </c>
      <c r="B35" s="8">
        <v>51</v>
      </c>
      <c r="C35" s="6" t="s">
        <v>101</v>
      </c>
      <c r="D35" s="7">
        <v>250000</v>
      </c>
      <c r="E35" s="8">
        <v>5</v>
      </c>
      <c r="F35" s="77">
        <v>50000</v>
      </c>
      <c r="G35" s="70">
        <v>5</v>
      </c>
    </row>
    <row r="36" spans="1:7" s="4" customFormat="1" ht="12" customHeight="1" x14ac:dyDescent="0.2">
      <c r="A36" s="5">
        <f t="shared" si="0"/>
        <v>31</v>
      </c>
      <c r="B36" s="8">
        <v>52</v>
      </c>
      <c r="C36" s="6" t="s">
        <v>102</v>
      </c>
      <c r="D36" s="7">
        <v>694441</v>
      </c>
      <c r="E36" s="8">
        <v>18</v>
      </c>
      <c r="F36" s="77">
        <v>38580.055555555555</v>
      </c>
      <c r="G36" s="70">
        <v>18</v>
      </c>
    </row>
    <row r="37" spans="1:7" s="4" customFormat="1" ht="12" customHeight="1" x14ac:dyDescent="0.2">
      <c r="A37" s="5">
        <f t="shared" si="0"/>
        <v>32</v>
      </c>
      <c r="B37" s="8">
        <v>53</v>
      </c>
      <c r="C37" s="6" t="s">
        <v>298</v>
      </c>
      <c r="D37" s="7">
        <v>255000</v>
      </c>
      <c r="E37" s="8">
        <v>6</v>
      </c>
      <c r="F37" s="77">
        <v>42500</v>
      </c>
      <c r="G37" s="70">
        <v>6</v>
      </c>
    </row>
    <row r="38" spans="1:7" s="4" customFormat="1" ht="12" customHeight="1" x14ac:dyDescent="0.2">
      <c r="A38" s="5">
        <f t="shared" si="0"/>
        <v>33</v>
      </c>
      <c r="B38" s="8">
        <v>55</v>
      </c>
      <c r="C38" s="6" t="s">
        <v>104</v>
      </c>
      <c r="D38" s="7">
        <v>80000</v>
      </c>
      <c r="E38" s="8">
        <v>2</v>
      </c>
      <c r="F38" s="77">
        <v>40000</v>
      </c>
      <c r="G38" s="70">
        <v>2</v>
      </c>
    </row>
    <row r="39" spans="1:7" s="4" customFormat="1" ht="12" customHeight="1" x14ac:dyDescent="0.2">
      <c r="A39" s="5">
        <f t="shared" si="0"/>
        <v>34</v>
      </c>
      <c r="B39" s="8">
        <v>57</v>
      </c>
      <c r="C39" s="6" t="s">
        <v>299</v>
      </c>
      <c r="D39" s="7">
        <v>40000</v>
      </c>
      <c r="E39" s="8">
        <v>1</v>
      </c>
      <c r="F39" s="77">
        <v>40000</v>
      </c>
      <c r="G39" s="70">
        <v>1</v>
      </c>
    </row>
    <row r="40" spans="1:7" s="4" customFormat="1" ht="12" customHeight="1" x14ac:dyDescent="0.2">
      <c r="A40" s="5">
        <f t="shared" si="0"/>
        <v>35</v>
      </c>
      <c r="B40" s="8">
        <v>60</v>
      </c>
      <c r="C40" s="6" t="s">
        <v>300</v>
      </c>
      <c r="D40" s="7">
        <v>304000</v>
      </c>
      <c r="E40" s="8">
        <v>8</v>
      </c>
      <c r="F40" s="77">
        <v>38000</v>
      </c>
      <c r="G40" s="70">
        <v>8</v>
      </c>
    </row>
    <row r="41" spans="1:7" s="4" customFormat="1" ht="12" customHeight="1" x14ac:dyDescent="0.2">
      <c r="A41" s="5">
        <f t="shared" si="0"/>
        <v>36</v>
      </c>
      <c r="B41" s="8">
        <v>64</v>
      </c>
      <c r="C41" s="6" t="s">
        <v>301</v>
      </c>
      <c r="D41" s="7">
        <v>95000</v>
      </c>
      <c r="E41" s="8">
        <v>2</v>
      </c>
      <c r="F41" s="77">
        <v>47500</v>
      </c>
      <c r="G41" s="70">
        <v>2</v>
      </c>
    </row>
    <row r="42" spans="1:7" s="4" customFormat="1" ht="12" customHeight="1" x14ac:dyDescent="0.2">
      <c r="A42" s="5">
        <f t="shared" si="0"/>
        <v>37</v>
      </c>
      <c r="B42" s="8">
        <v>65</v>
      </c>
      <c r="C42" s="6" t="s">
        <v>109</v>
      </c>
      <c r="D42" s="7">
        <v>79839</v>
      </c>
      <c r="E42" s="8">
        <v>2</v>
      </c>
      <c r="F42" s="77">
        <v>39919.5</v>
      </c>
      <c r="G42" s="70">
        <v>2</v>
      </c>
    </row>
    <row r="43" spans="1:7" s="4" customFormat="1" ht="12" customHeight="1" x14ac:dyDescent="0.2">
      <c r="A43" s="5">
        <f t="shared" si="0"/>
        <v>38</v>
      </c>
      <c r="B43" s="8">
        <v>68</v>
      </c>
      <c r="C43" s="6" t="s">
        <v>302</v>
      </c>
      <c r="D43" s="7">
        <v>10298</v>
      </c>
      <c r="E43" s="8">
        <v>1</v>
      </c>
      <c r="F43" s="77">
        <v>10298</v>
      </c>
      <c r="G43" s="70">
        <v>1</v>
      </c>
    </row>
    <row r="44" spans="1:7" s="4" customFormat="1" ht="12" customHeight="1" x14ac:dyDescent="0.2">
      <c r="A44" s="5">
        <f t="shared" si="0"/>
        <v>39</v>
      </c>
      <c r="B44" s="8">
        <v>69</v>
      </c>
      <c r="C44" s="6" t="s">
        <v>111</v>
      </c>
      <c r="D44" s="7">
        <v>25000</v>
      </c>
      <c r="E44" s="8">
        <v>1</v>
      </c>
      <c r="F44" s="77">
        <v>25000</v>
      </c>
      <c r="G44" s="70">
        <v>1</v>
      </c>
    </row>
    <row r="45" spans="1:7" s="4" customFormat="1" ht="12" customHeight="1" x14ac:dyDescent="0.2">
      <c r="A45" s="5">
        <f t="shared" si="0"/>
        <v>40</v>
      </c>
      <c r="B45" s="8">
        <v>70</v>
      </c>
      <c r="C45" s="6" t="s">
        <v>303</v>
      </c>
      <c r="D45" s="7">
        <v>67000</v>
      </c>
      <c r="E45" s="8">
        <v>2</v>
      </c>
      <c r="F45" s="77">
        <v>33500</v>
      </c>
      <c r="G45" s="70">
        <v>2</v>
      </c>
    </row>
    <row r="46" spans="1:7" s="4" customFormat="1" ht="12" customHeight="1" x14ac:dyDescent="0.2">
      <c r="A46" s="5">
        <f t="shared" si="0"/>
        <v>41</v>
      </c>
      <c r="B46" s="8">
        <v>71</v>
      </c>
      <c r="C46" s="6" t="s">
        <v>304</v>
      </c>
      <c r="D46" s="7">
        <v>150000</v>
      </c>
      <c r="E46" s="8">
        <v>3</v>
      </c>
      <c r="F46" s="77">
        <v>50000</v>
      </c>
      <c r="G46" s="70">
        <v>3</v>
      </c>
    </row>
    <row r="47" spans="1:7" s="4" customFormat="1" ht="12" customHeight="1" x14ac:dyDescent="0.2">
      <c r="A47" s="5">
        <f t="shared" si="0"/>
        <v>42</v>
      </c>
      <c r="B47" s="8">
        <v>73</v>
      </c>
      <c r="C47" s="6" t="s">
        <v>305</v>
      </c>
      <c r="D47" s="7">
        <v>170000</v>
      </c>
      <c r="E47" s="8">
        <v>5</v>
      </c>
      <c r="F47" s="77">
        <v>34000</v>
      </c>
      <c r="G47" s="70">
        <v>5</v>
      </c>
    </row>
    <row r="48" spans="1:7" s="4" customFormat="1" ht="12" customHeight="1" x14ac:dyDescent="0.2">
      <c r="A48" s="5">
        <f t="shared" si="0"/>
        <v>43</v>
      </c>
      <c r="B48" s="8">
        <v>76</v>
      </c>
      <c r="C48" s="6" t="s">
        <v>115</v>
      </c>
      <c r="D48" s="7">
        <v>198739</v>
      </c>
      <c r="E48" s="8">
        <v>7</v>
      </c>
      <c r="F48" s="77">
        <v>28391.285714285714</v>
      </c>
      <c r="G48" s="70">
        <v>7</v>
      </c>
    </row>
    <row r="49" spans="1:7" s="4" customFormat="1" ht="12" customHeight="1" x14ac:dyDescent="0.2">
      <c r="A49" s="5">
        <f t="shared" si="0"/>
        <v>44</v>
      </c>
      <c r="B49" s="8">
        <v>77</v>
      </c>
      <c r="C49" s="6" t="s">
        <v>306</v>
      </c>
      <c r="D49" s="7">
        <v>170000</v>
      </c>
      <c r="E49" s="8">
        <v>5</v>
      </c>
      <c r="F49" s="77">
        <v>34000</v>
      </c>
      <c r="G49" s="70">
        <v>5</v>
      </c>
    </row>
    <row r="50" spans="1:7" s="4" customFormat="1" ht="12" customHeight="1" x14ac:dyDescent="0.2">
      <c r="A50" s="5">
        <f t="shared" si="0"/>
        <v>45</v>
      </c>
      <c r="B50" s="8">
        <v>78</v>
      </c>
      <c r="C50" s="6" t="s">
        <v>307</v>
      </c>
      <c r="D50" s="7">
        <v>114000</v>
      </c>
      <c r="E50" s="8">
        <v>4</v>
      </c>
      <c r="F50" s="77">
        <v>28500</v>
      </c>
      <c r="G50" s="70">
        <v>4</v>
      </c>
    </row>
    <row r="51" spans="1:7" s="4" customFormat="1" ht="12" customHeight="1" x14ac:dyDescent="0.2">
      <c r="A51" s="5">
        <f t="shared" si="0"/>
        <v>46</v>
      </c>
      <c r="B51" s="8">
        <v>79</v>
      </c>
      <c r="C51" s="6" t="s">
        <v>308</v>
      </c>
      <c r="D51" s="7">
        <v>57823</v>
      </c>
      <c r="E51" s="8">
        <v>1</v>
      </c>
      <c r="F51" s="77">
        <v>57823</v>
      </c>
      <c r="G51" s="70">
        <v>1</v>
      </c>
    </row>
    <row r="52" spans="1:7" s="4" customFormat="1" ht="12" customHeight="1" x14ac:dyDescent="0.2">
      <c r="A52" s="5">
        <f t="shared" si="0"/>
        <v>47</v>
      </c>
      <c r="B52" s="8">
        <v>81</v>
      </c>
      <c r="C52" s="6" t="s">
        <v>309</v>
      </c>
      <c r="D52" s="7">
        <v>50000</v>
      </c>
      <c r="E52" s="8">
        <v>2</v>
      </c>
      <c r="F52" s="77">
        <v>25000</v>
      </c>
      <c r="G52" s="70">
        <v>2</v>
      </c>
    </row>
    <row r="53" spans="1:7" s="4" customFormat="1" ht="12" customHeight="1" x14ac:dyDescent="0.2">
      <c r="A53" s="5">
        <f t="shared" si="0"/>
        <v>48</v>
      </c>
      <c r="B53" s="8">
        <v>82</v>
      </c>
      <c r="C53" s="6" t="s">
        <v>310</v>
      </c>
      <c r="D53" s="7">
        <v>80000</v>
      </c>
      <c r="E53" s="8">
        <v>2</v>
      </c>
      <c r="F53" s="77">
        <v>40000</v>
      </c>
      <c r="G53" s="70">
        <v>2</v>
      </c>
    </row>
    <row r="54" spans="1:7" s="4" customFormat="1" ht="12" customHeight="1" x14ac:dyDescent="0.2">
      <c r="A54" s="5">
        <f t="shared" si="0"/>
        <v>49</v>
      </c>
      <c r="B54" s="8">
        <v>84</v>
      </c>
      <c r="C54" s="6" t="s">
        <v>311</v>
      </c>
      <c r="D54" s="7">
        <v>30000</v>
      </c>
      <c r="E54" s="8">
        <v>1</v>
      </c>
      <c r="F54" s="77">
        <v>30000</v>
      </c>
      <c r="G54" s="70">
        <v>1</v>
      </c>
    </row>
    <row r="55" spans="1:7" s="4" customFormat="1" ht="12" customHeight="1" x14ac:dyDescent="0.2">
      <c r="A55" s="5">
        <f t="shared" si="0"/>
        <v>50</v>
      </c>
      <c r="B55" s="8">
        <v>87</v>
      </c>
      <c r="C55" s="6" t="s">
        <v>312</v>
      </c>
      <c r="D55" s="7">
        <v>124000</v>
      </c>
      <c r="E55" s="8">
        <v>4</v>
      </c>
      <c r="F55" s="77">
        <v>31000</v>
      </c>
      <c r="G55" s="70">
        <v>4</v>
      </c>
    </row>
    <row r="56" spans="1:7" s="4" customFormat="1" ht="12" customHeight="1" x14ac:dyDescent="0.2">
      <c r="A56" s="5">
        <f t="shared" si="0"/>
        <v>51</v>
      </c>
      <c r="B56" s="8">
        <v>88</v>
      </c>
      <c r="C56" s="6" t="s">
        <v>313</v>
      </c>
      <c r="D56" s="7">
        <v>20000</v>
      </c>
      <c r="E56" s="8">
        <v>1</v>
      </c>
      <c r="F56" s="77">
        <v>20000</v>
      </c>
      <c r="G56" s="70">
        <v>1</v>
      </c>
    </row>
    <row r="57" spans="1:7" s="4" customFormat="1" ht="12" customHeight="1" x14ac:dyDescent="0.2">
      <c r="A57" s="5">
        <f t="shared" si="0"/>
        <v>52</v>
      </c>
      <c r="B57" s="8">
        <v>89</v>
      </c>
      <c r="C57" s="6" t="s">
        <v>314</v>
      </c>
      <c r="D57" s="7">
        <v>60000</v>
      </c>
      <c r="E57" s="8">
        <v>2</v>
      </c>
      <c r="F57" s="77">
        <v>30000</v>
      </c>
      <c r="G57" s="70">
        <v>2</v>
      </c>
    </row>
    <row r="58" spans="1:7" s="4" customFormat="1" ht="12" customHeight="1" x14ac:dyDescent="0.2">
      <c r="A58" s="5">
        <f t="shared" si="0"/>
        <v>53</v>
      </c>
      <c r="B58" s="8">
        <v>90</v>
      </c>
      <c r="C58" s="6" t="s">
        <v>315</v>
      </c>
      <c r="D58" s="7">
        <v>157000</v>
      </c>
      <c r="E58" s="8">
        <v>6</v>
      </c>
      <c r="F58" s="77">
        <v>26166.666666666668</v>
      </c>
      <c r="G58" s="70">
        <v>6</v>
      </c>
    </row>
    <row r="59" spans="1:7" s="4" customFormat="1" ht="12" customHeight="1" x14ac:dyDescent="0.2">
      <c r="A59" s="5">
        <f t="shared" si="0"/>
        <v>54</v>
      </c>
      <c r="B59" s="8">
        <v>91</v>
      </c>
      <c r="C59" s="6" t="s">
        <v>120</v>
      </c>
      <c r="D59" s="7">
        <v>77000</v>
      </c>
      <c r="E59" s="8">
        <v>2</v>
      </c>
      <c r="F59" s="77">
        <v>38500</v>
      </c>
      <c r="G59" s="70">
        <v>2</v>
      </c>
    </row>
    <row r="60" spans="1:7" s="4" customFormat="1" ht="12" customHeight="1" x14ac:dyDescent="0.2">
      <c r="A60" s="5">
        <f t="shared" si="0"/>
        <v>55</v>
      </c>
      <c r="B60" s="8">
        <v>92</v>
      </c>
      <c r="C60" s="6" t="s">
        <v>121</v>
      </c>
      <c r="D60" s="7">
        <v>35000</v>
      </c>
      <c r="E60" s="8">
        <v>1</v>
      </c>
      <c r="F60" s="77">
        <v>35000</v>
      </c>
      <c r="G60" s="70">
        <v>1</v>
      </c>
    </row>
    <row r="61" spans="1:7" s="4" customFormat="1" ht="12" customHeight="1" x14ac:dyDescent="0.2">
      <c r="A61" s="5">
        <f t="shared" si="0"/>
        <v>56</v>
      </c>
      <c r="B61" s="8">
        <v>95</v>
      </c>
      <c r="C61" s="6" t="s">
        <v>316</v>
      </c>
      <c r="D61" s="7">
        <v>40000</v>
      </c>
      <c r="E61" s="8">
        <v>1</v>
      </c>
      <c r="F61" s="77">
        <v>40000</v>
      </c>
      <c r="G61" s="70">
        <v>1</v>
      </c>
    </row>
    <row r="62" spans="1:7" s="4" customFormat="1" ht="12" customHeight="1" x14ac:dyDescent="0.2">
      <c r="A62" s="5">
        <f t="shared" si="0"/>
        <v>57</v>
      </c>
      <c r="B62" s="8">
        <v>97</v>
      </c>
      <c r="C62" s="6" t="s">
        <v>317</v>
      </c>
      <c r="D62" s="7">
        <v>76232</v>
      </c>
      <c r="E62" s="8">
        <v>3</v>
      </c>
      <c r="F62" s="77">
        <v>25410.666666666668</v>
      </c>
      <c r="G62" s="70">
        <v>3</v>
      </c>
    </row>
    <row r="63" spans="1:7" s="4" customFormat="1" ht="12" customHeight="1" x14ac:dyDescent="0.2">
      <c r="A63" s="5">
        <f t="shared" si="0"/>
        <v>58</v>
      </c>
      <c r="B63" s="8">
        <v>98</v>
      </c>
      <c r="C63" s="6" t="s">
        <v>318</v>
      </c>
      <c r="D63" s="7">
        <v>172878</v>
      </c>
      <c r="E63" s="8">
        <v>7</v>
      </c>
      <c r="F63" s="77">
        <v>24696.857142857141</v>
      </c>
      <c r="G63" s="70">
        <v>7</v>
      </c>
    </row>
    <row r="64" spans="1:7" s="4" customFormat="1" ht="12" customHeight="1" x14ac:dyDescent="0.2">
      <c r="A64" s="5">
        <f t="shared" si="0"/>
        <v>59</v>
      </c>
      <c r="B64" s="8">
        <v>99</v>
      </c>
      <c r="C64" s="6" t="s">
        <v>123</v>
      </c>
      <c r="D64" s="7">
        <v>95000</v>
      </c>
      <c r="E64" s="8">
        <v>4</v>
      </c>
      <c r="F64" s="77">
        <v>23750</v>
      </c>
      <c r="G64" s="70">
        <v>5</v>
      </c>
    </row>
    <row r="65" spans="1:7" s="4" customFormat="1" ht="12" customHeight="1" x14ac:dyDescent="0.2">
      <c r="A65" s="5">
        <f t="shared" si="0"/>
        <v>60</v>
      </c>
      <c r="B65" s="8">
        <v>104</v>
      </c>
      <c r="C65" s="6" t="s">
        <v>319</v>
      </c>
      <c r="D65" s="7">
        <v>200000</v>
      </c>
      <c r="E65" s="8">
        <v>4</v>
      </c>
      <c r="F65" s="77">
        <v>50000</v>
      </c>
      <c r="G65" s="70">
        <v>4</v>
      </c>
    </row>
    <row r="66" spans="1:7" s="4" customFormat="1" ht="12" customHeight="1" x14ac:dyDescent="0.2">
      <c r="A66" s="5">
        <f t="shared" si="0"/>
        <v>61</v>
      </c>
      <c r="B66" s="8">
        <v>105</v>
      </c>
      <c r="C66" s="6" t="s">
        <v>127</v>
      </c>
      <c r="D66" s="7">
        <v>33413</v>
      </c>
      <c r="E66" s="8">
        <v>1</v>
      </c>
      <c r="F66" s="77">
        <v>33413</v>
      </c>
      <c r="G66" s="70">
        <v>1</v>
      </c>
    </row>
    <row r="67" spans="1:7" s="4" customFormat="1" ht="12" customHeight="1" x14ac:dyDescent="0.2">
      <c r="A67" s="5">
        <f t="shared" si="0"/>
        <v>62</v>
      </c>
      <c r="B67" s="8">
        <v>106</v>
      </c>
      <c r="C67" s="6" t="s">
        <v>320</v>
      </c>
      <c r="D67" s="7">
        <v>110000</v>
      </c>
      <c r="E67" s="8">
        <v>4</v>
      </c>
      <c r="F67" s="77">
        <v>27500</v>
      </c>
      <c r="G67" s="70">
        <v>4</v>
      </c>
    </row>
    <row r="68" spans="1:7" s="4" customFormat="1" ht="12" customHeight="1" x14ac:dyDescent="0.2">
      <c r="A68" s="5">
        <f t="shared" si="0"/>
        <v>63</v>
      </c>
      <c r="B68" s="8">
        <v>108</v>
      </c>
      <c r="C68" s="6" t="s">
        <v>128</v>
      </c>
      <c r="D68" s="7">
        <v>355444</v>
      </c>
      <c r="E68" s="8">
        <v>11</v>
      </c>
      <c r="F68" s="77">
        <v>32313.090909090908</v>
      </c>
      <c r="G68" s="70">
        <v>11</v>
      </c>
    </row>
    <row r="69" spans="1:7" s="4" customFormat="1" ht="12" customHeight="1" x14ac:dyDescent="0.2">
      <c r="A69" s="5">
        <f t="shared" si="0"/>
        <v>64</v>
      </c>
      <c r="B69" s="8">
        <v>111</v>
      </c>
      <c r="C69" s="6" t="s">
        <v>129</v>
      </c>
      <c r="D69" s="7">
        <v>70000</v>
      </c>
      <c r="E69" s="8">
        <v>2</v>
      </c>
      <c r="F69" s="77">
        <v>35000</v>
      </c>
      <c r="G69" s="70">
        <v>2</v>
      </c>
    </row>
    <row r="70" spans="1:7" s="4" customFormat="1" ht="12" customHeight="1" x14ac:dyDescent="0.2">
      <c r="A70" s="5">
        <f t="shared" si="0"/>
        <v>65</v>
      </c>
      <c r="B70" s="8">
        <v>112</v>
      </c>
      <c r="C70" s="6" t="s">
        <v>321</v>
      </c>
      <c r="D70" s="7">
        <v>218563</v>
      </c>
      <c r="E70" s="8">
        <v>5</v>
      </c>
      <c r="F70" s="77">
        <v>43712.6</v>
      </c>
      <c r="G70" s="70">
        <v>5</v>
      </c>
    </row>
    <row r="71" spans="1:7" s="4" customFormat="1" ht="12" customHeight="1" x14ac:dyDescent="0.2">
      <c r="A71" s="5">
        <f t="shared" si="0"/>
        <v>66</v>
      </c>
      <c r="B71" s="8">
        <v>113</v>
      </c>
      <c r="C71" s="6" t="s">
        <v>130</v>
      </c>
      <c r="D71" s="7">
        <v>2588918</v>
      </c>
      <c r="E71" s="8">
        <v>77</v>
      </c>
      <c r="F71" s="77">
        <v>33622.311688311689</v>
      </c>
      <c r="G71" s="70">
        <v>77</v>
      </c>
    </row>
    <row r="72" spans="1:7" s="4" customFormat="1" ht="12" customHeight="1" x14ac:dyDescent="0.2">
      <c r="A72" s="5">
        <f t="shared" ref="A72:A135" si="1">1+A71</f>
        <v>67</v>
      </c>
      <c r="B72" s="8">
        <v>114</v>
      </c>
      <c r="C72" s="6" t="s">
        <v>131</v>
      </c>
      <c r="D72" s="7">
        <v>90000</v>
      </c>
      <c r="E72" s="8">
        <v>3</v>
      </c>
      <c r="F72" s="77">
        <v>30000</v>
      </c>
      <c r="G72" s="70">
        <v>3</v>
      </c>
    </row>
    <row r="73" spans="1:7" s="4" customFormat="1" ht="12" customHeight="1" x14ac:dyDescent="0.2">
      <c r="A73" s="5">
        <f t="shared" si="1"/>
        <v>68</v>
      </c>
      <c r="B73" s="8">
        <v>117</v>
      </c>
      <c r="C73" s="6" t="s">
        <v>322</v>
      </c>
      <c r="D73" s="7">
        <v>31348</v>
      </c>
      <c r="E73" s="8">
        <v>1</v>
      </c>
      <c r="F73" s="77">
        <v>31348</v>
      </c>
      <c r="G73" s="70">
        <v>1</v>
      </c>
    </row>
    <row r="74" spans="1:7" s="4" customFormat="1" ht="12" customHeight="1" x14ac:dyDescent="0.2">
      <c r="A74" s="5">
        <f t="shared" si="1"/>
        <v>69</v>
      </c>
      <c r="B74" s="8">
        <v>120</v>
      </c>
      <c r="C74" s="6" t="s">
        <v>134</v>
      </c>
      <c r="D74" s="7">
        <v>60000</v>
      </c>
      <c r="E74" s="8">
        <v>2</v>
      </c>
      <c r="F74" s="77">
        <v>30000</v>
      </c>
      <c r="G74" s="70">
        <v>2</v>
      </c>
    </row>
    <row r="75" spans="1:7" s="4" customFormat="1" ht="12" customHeight="1" x14ac:dyDescent="0.2">
      <c r="A75" s="5">
        <f t="shared" si="1"/>
        <v>70</v>
      </c>
      <c r="B75" s="8">
        <v>123</v>
      </c>
      <c r="C75" s="6" t="s">
        <v>323</v>
      </c>
      <c r="D75" s="7">
        <v>30000</v>
      </c>
      <c r="E75" s="8">
        <v>1</v>
      </c>
      <c r="F75" s="77">
        <v>30000</v>
      </c>
      <c r="G75" s="70">
        <v>1</v>
      </c>
    </row>
    <row r="76" spans="1:7" s="4" customFormat="1" ht="12" customHeight="1" x14ac:dyDescent="0.2">
      <c r="A76" s="5">
        <f t="shared" si="1"/>
        <v>71</v>
      </c>
      <c r="B76" s="8">
        <v>124</v>
      </c>
      <c r="C76" s="6" t="s">
        <v>136</v>
      </c>
      <c r="D76" s="7">
        <v>55000</v>
      </c>
      <c r="E76" s="8">
        <v>1</v>
      </c>
      <c r="F76" s="77">
        <v>55000</v>
      </c>
      <c r="G76" s="70">
        <v>1</v>
      </c>
    </row>
    <row r="77" spans="1:7" s="4" customFormat="1" ht="12" customHeight="1" x14ac:dyDescent="0.2">
      <c r="A77" s="5">
        <f t="shared" si="1"/>
        <v>72</v>
      </c>
      <c r="B77" s="8">
        <v>125</v>
      </c>
      <c r="C77" s="6" t="s">
        <v>137</v>
      </c>
      <c r="D77" s="7">
        <v>135000</v>
      </c>
      <c r="E77" s="8">
        <v>5</v>
      </c>
      <c r="F77" s="77">
        <v>27000</v>
      </c>
      <c r="G77" s="70">
        <v>5</v>
      </c>
    </row>
    <row r="78" spans="1:7" s="4" customFormat="1" ht="12" customHeight="1" x14ac:dyDescent="0.2">
      <c r="A78" s="5">
        <f t="shared" si="1"/>
        <v>73</v>
      </c>
      <c r="B78" s="8">
        <v>127</v>
      </c>
      <c r="C78" s="6" t="s">
        <v>138</v>
      </c>
      <c r="D78" s="7">
        <v>314860</v>
      </c>
      <c r="E78" s="8">
        <v>10</v>
      </c>
      <c r="F78" s="77">
        <v>31486</v>
      </c>
      <c r="G78" s="70">
        <v>10</v>
      </c>
    </row>
    <row r="79" spans="1:7" s="4" customFormat="1" ht="12" customHeight="1" x14ac:dyDescent="0.2">
      <c r="A79" s="5">
        <f t="shared" si="1"/>
        <v>74</v>
      </c>
      <c r="B79" s="8">
        <v>128</v>
      </c>
      <c r="C79" s="6" t="s">
        <v>139</v>
      </c>
      <c r="D79" s="7">
        <v>68878</v>
      </c>
      <c r="E79" s="8">
        <v>2</v>
      </c>
      <c r="F79" s="77">
        <v>34439</v>
      </c>
      <c r="G79" s="70">
        <v>2</v>
      </c>
    </row>
    <row r="80" spans="1:7" s="4" customFormat="1" ht="12" customHeight="1" x14ac:dyDescent="0.2">
      <c r="A80" s="5">
        <f t="shared" si="1"/>
        <v>75</v>
      </c>
      <c r="B80" s="8">
        <v>131</v>
      </c>
      <c r="C80" s="6" t="s">
        <v>324</v>
      </c>
      <c r="D80" s="7">
        <v>70000</v>
      </c>
      <c r="E80" s="8">
        <v>2</v>
      </c>
      <c r="F80" s="77">
        <v>35000</v>
      </c>
      <c r="G80" s="70">
        <v>2</v>
      </c>
    </row>
    <row r="81" spans="1:7" s="4" customFormat="1" ht="12" customHeight="1" x14ac:dyDescent="0.2">
      <c r="A81" s="5">
        <f t="shared" si="1"/>
        <v>76</v>
      </c>
      <c r="B81" s="8">
        <v>132</v>
      </c>
      <c r="C81" s="6" t="s">
        <v>142</v>
      </c>
      <c r="D81" s="7">
        <v>14499</v>
      </c>
      <c r="E81" s="8">
        <v>1</v>
      </c>
      <c r="F81" s="77">
        <v>14499</v>
      </c>
      <c r="G81" s="70">
        <v>1</v>
      </c>
    </row>
    <row r="82" spans="1:7" s="4" customFormat="1" ht="12" customHeight="1" x14ac:dyDescent="0.2">
      <c r="A82" s="5">
        <f t="shared" si="1"/>
        <v>77</v>
      </c>
      <c r="B82" s="8">
        <v>133</v>
      </c>
      <c r="C82" s="6" t="s">
        <v>143</v>
      </c>
      <c r="D82" s="7">
        <v>30000</v>
      </c>
      <c r="E82" s="8">
        <v>1</v>
      </c>
      <c r="F82" s="77">
        <v>30000</v>
      </c>
      <c r="G82" s="70">
        <v>1</v>
      </c>
    </row>
    <row r="83" spans="1:7" s="4" customFormat="1" ht="12" customHeight="1" x14ac:dyDescent="0.2">
      <c r="A83" s="5">
        <f t="shared" si="1"/>
        <v>78</v>
      </c>
      <c r="B83" s="8">
        <v>135</v>
      </c>
      <c r="C83" s="6" t="s">
        <v>144</v>
      </c>
      <c r="D83" s="7">
        <v>200000</v>
      </c>
      <c r="E83" s="8">
        <v>7</v>
      </c>
      <c r="F83" s="77">
        <v>28571.428571428572</v>
      </c>
      <c r="G83" s="70">
        <v>7</v>
      </c>
    </row>
    <row r="84" spans="1:7" s="4" customFormat="1" ht="12" customHeight="1" x14ac:dyDescent="0.2">
      <c r="A84" s="5">
        <f t="shared" si="1"/>
        <v>79</v>
      </c>
      <c r="B84" s="8">
        <v>136</v>
      </c>
      <c r="C84" s="6" t="s">
        <v>325</v>
      </c>
      <c r="D84" s="7">
        <v>74879</v>
      </c>
      <c r="E84" s="8">
        <v>3</v>
      </c>
      <c r="F84" s="77">
        <v>24959.666666666668</v>
      </c>
      <c r="G84" s="70">
        <v>3</v>
      </c>
    </row>
    <row r="85" spans="1:7" s="4" customFormat="1" ht="12" customHeight="1" x14ac:dyDescent="0.2">
      <c r="A85" s="5">
        <f t="shared" si="1"/>
        <v>80</v>
      </c>
      <c r="B85" s="8">
        <v>137</v>
      </c>
      <c r="C85" s="6" t="s">
        <v>326</v>
      </c>
      <c r="D85" s="7">
        <v>112000</v>
      </c>
      <c r="E85" s="8">
        <v>3</v>
      </c>
      <c r="F85" s="77">
        <v>37333.333333333336</v>
      </c>
      <c r="G85" s="70">
        <v>3</v>
      </c>
    </row>
    <row r="86" spans="1:7" s="4" customFormat="1" ht="12" customHeight="1" x14ac:dyDescent="0.2">
      <c r="A86" s="5">
        <f t="shared" si="1"/>
        <v>81</v>
      </c>
      <c r="B86" s="8">
        <v>139</v>
      </c>
      <c r="C86" s="6" t="s">
        <v>327</v>
      </c>
      <c r="D86" s="7">
        <v>53000</v>
      </c>
      <c r="E86" s="8">
        <v>2</v>
      </c>
      <c r="F86" s="77">
        <v>26500</v>
      </c>
      <c r="G86" s="70">
        <v>2</v>
      </c>
    </row>
    <row r="87" spans="1:7" s="4" customFormat="1" ht="12" customHeight="1" x14ac:dyDescent="0.2">
      <c r="A87" s="5">
        <f t="shared" si="1"/>
        <v>82</v>
      </c>
      <c r="B87" s="8">
        <v>142</v>
      </c>
      <c r="C87" s="6" t="s">
        <v>146</v>
      </c>
      <c r="D87" s="7">
        <v>27000</v>
      </c>
      <c r="E87" s="8">
        <v>1</v>
      </c>
      <c r="F87" s="77">
        <v>27000</v>
      </c>
      <c r="G87" s="70">
        <v>1</v>
      </c>
    </row>
    <row r="88" spans="1:7" s="4" customFormat="1" ht="12" customHeight="1" x14ac:dyDescent="0.2">
      <c r="A88" s="5">
        <f t="shared" si="1"/>
        <v>83</v>
      </c>
      <c r="B88" s="8">
        <v>149</v>
      </c>
      <c r="C88" s="6" t="s">
        <v>150</v>
      </c>
      <c r="D88" s="7">
        <v>80000</v>
      </c>
      <c r="E88" s="8">
        <v>2</v>
      </c>
      <c r="F88" s="77">
        <v>40000</v>
      </c>
      <c r="G88" s="70">
        <v>2</v>
      </c>
    </row>
    <row r="89" spans="1:7" s="4" customFormat="1" ht="12" customHeight="1" x14ac:dyDescent="0.2">
      <c r="A89" s="5">
        <f t="shared" si="1"/>
        <v>84</v>
      </c>
      <c r="B89" s="8">
        <v>150</v>
      </c>
      <c r="C89" s="6" t="s">
        <v>151</v>
      </c>
      <c r="D89" s="7">
        <v>135000</v>
      </c>
      <c r="E89" s="8">
        <v>4</v>
      </c>
      <c r="F89" s="77">
        <v>33750</v>
      </c>
      <c r="G89" s="70">
        <v>4</v>
      </c>
    </row>
    <row r="90" spans="1:7" s="4" customFormat="1" ht="12" customHeight="1" x14ac:dyDescent="0.2">
      <c r="A90" s="5">
        <f t="shared" si="1"/>
        <v>85</v>
      </c>
      <c r="B90" s="8">
        <v>151</v>
      </c>
      <c r="C90" s="6" t="s">
        <v>328</v>
      </c>
      <c r="D90" s="7">
        <v>20000</v>
      </c>
      <c r="E90" s="8">
        <v>1</v>
      </c>
      <c r="F90" s="77">
        <v>20000</v>
      </c>
      <c r="G90" s="70">
        <v>1</v>
      </c>
    </row>
    <row r="91" spans="1:7" s="4" customFormat="1" ht="12" customHeight="1" x14ac:dyDescent="0.2">
      <c r="A91" s="5">
        <f t="shared" si="1"/>
        <v>86</v>
      </c>
      <c r="B91" s="8">
        <v>152</v>
      </c>
      <c r="C91" s="6" t="s">
        <v>329</v>
      </c>
      <c r="D91" s="7">
        <v>30000</v>
      </c>
      <c r="E91" s="8">
        <v>1</v>
      </c>
      <c r="F91" s="77">
        <v>30000</v>
      </c>
      <c r="G91" s="70">
        <v>1</v>
      </c>
    </row>
    <row r="92" spans="1:7" s="4" customFormat="1" ht="12" customHeight="1" x14ac:dyDescent="0.2">
      <c r="A92" s="5">
        <f t="shared" si="1"/>
        <v>87</v>
      </c>
      <c r="B92" s="8">
        <v>153</v>
      </c>
      <c r="C92" s="6" t="s">
        <v>152</v>
      </c>
      <c r="D92" s="7">
        <v>153000</v>
      </c>
      <c r="E92" s="8">
        <v>3</v>
      </c>
      <c r="F92" s="77">
        <v>51000</v>
      </c>
      <c r="G92" s="70">
        <v>3</v>
      </c>
    </row>
    <row r="93" spans="1:7" s="4" customFormat="1" ht="12" customHeight="1" x14ac:dyDescent="0.2">
      <c r="A93" s="5">
        <f t="shared" si="1"/>
        <v>88</v>
      </c>
      <c r="B93" s="8">
        <v>155</v>
      </c>
      <c r="C93" s="6" t="s">
        <v>154</v>
      </c>
      <c r="D93" s="7">
        <v>30000</v>
      </c>
      <c r="E93" s="8">
        <v>1</v>
      </c>
      <c r="F93" s="77">
        <v>30000</v>
      </c>
      <c r="G93" s="70">
        <v>1</v>
      </c>
    </row>
    <row r="94" spans="1:7" s="4" customFormat="1" ht="12" customHeight="1" x14ac:dyDescent="0.2">
      <c r="A94" s="5">
        <f t="shared" si="1"/>
        <v>89</v>
      </c>
      <c r="B94" s="8">
        <v>156</v>
      </c>
      <c r="C94" s="6" t="s">
        <v>330</v>
      </c>
      <c r="D94" s="7">
        <v>183778</v>
      </c>
      <c r="E94" s="8">
        <v>4</v>
      </c>
      <c r="F94" s="77">
        <v>45944.5</v>
      </c>
      <c r="G94" s="70">
        <v>4</v>
      </c>
    </row>
    <row r="95" spans="1:7" s="4" customFormat="1" ht="12" customHeight="1" x14ac:dyDescent="0.2">
      <c r="A95" s="5">
        <f t="shared" si="1"/>
        <v>90</v>
      </c>
      <c r="B95" s="8">
        <v>157</v>
      </c>
      <c r="C95" s="6" t="s">
        <v>155</v>
      </c>
      <c r="D95" s="7">
        <v>114000</v>
      </c>
      <c r="E95" s="8">
        <v>3</v>
      </c>
      <c r="F95" s="77">
        <v>38000</v>
      </c>
      <c r="G95" s="70">
        <v>3</v>
      </c>
    </row>
    <row r="96" spans="1:7" s="4" customFormat="1" ht="12" customHeight="1" x14ac:dyDescent="0.2">
      <c r="A96" s="5">
        <f t="shared" si="1"/>
        <v>91</v>
      </c>
      <c r="B96" s="8">
        <v>161</v>
      </c>
      <c r="C96" s="6" t="s">
        <v>157</v>
      </c>
      <c r="D96" s="7">
        <v>30000</v>
      </c>
      <c r="E96" s="8">
        <v>1</v>
      </c>
      <c r="F96" s="77">
        <v>30000</v>
      </c>
      <c r="G96" s="70">
        <v>1</v>
      </c>
    </row>
    <row r="97" spans="1:7" s="4" customFormat="1" ht="12" customHeight="1" x14ac:dyDescent="0.2">
      <c r="A97" s="5">
        <f t="shared" si="1"/>
        <v>92</v>
      </c>
      <c r="B97" s="8">
        <v>163</v>
      </c>
      <c r="C97" s="6" t="s">
        <v>275</v>
      </c>
      <c r="D97" s="7">
        <v>40000</v>
      </c>
      <c r="E97" s="8">
        <v>1</v>
      </c>
      <c r="F97" s="77">
        <v>40000</v>
      </c>
      <c r="G97" s="70">
        <v>1</v>
      </c>
    </row>
    <row r="98" spans="1:7" s="4" customFormat="1" ht="12" customHeight="1" x14ac:dyDescent="0.2">
      <c r="A98" s="5">
        <f t="shared" si="1"/>
        <v>93</v>
      </c>
      <c r="B98" s="8">
        <v>168</v>
      </c>
      <c r="C98" s="6" t="s">
        <v>331</v>
      </c>
      <c r="D98" s="7">
        <v>1059600</v>
      </c>
      <c r="E98" s="8">
        <v>21</v>
      </c>
      <c r="F98" s="77">
        <v>50457.142857142855</v>
      </c>
      <c r="G98" s="70">
        <v>21</v>
      </c>
    </row>
    <row r="99" spans="1:7" s="4" customFormat="1" ht="12" customHeight="1" x14ac:dyDescent="0.2">
      <c r="A99" s="5">
        <f t="shared" si="1"/>
        <v>94</v>
      </c>
      <c r="B99" s="8">
        <v>171</v>
      </c>
      <c r="C99" s="6" t="s">
        <v>160</v>
      </c>
      <c r="D99" s="7">
        <v>169000</v>
      </c>
      <c r="E99" s="8">
        <v>4</v>
      </c>
      <c r="F99" s="77">
        <v>42250</v>
      </c>
      <c r="G99" s="70">
        <v>4</v>
      </c>
    </row>
    <row r="100" spans="1:7" s="4" customFormat="1" ht="12" customHeight="1" x14ac:dyDescent="0.2">
      <c r="A100" s="5">
        <f t="shared" si="1"/>
        <v>95</v>
      </c>
      <c r="B100" s="8">
        <v>172</v>
      </c>
      <c r="C100" s="6" t="s">
        <v>332</v>
      </c>
      <c r="D100" s="7">
        <v>75000</v>
      </c>
      <c r="E100" s="8">
        <v>3</v>
      </c>
      <c r="F100" s="77">
        <v>25000</v>
      </c>
      <c r="G100" s="70">
        <v>3</v>
      </c>
    </row>
    <row r="101" spans="1:7" s="4" customFormat="1" ht="12" customHeight="1" x14ac:dyDescent="0.2">
      <c r="A101" s="5">
        <f t="shared" si="1"/>
        <v>96</v>
      </c>
      <c r="B101" s="8">
        <v>175</v>
      </c>
      <c r="C101" s="6" t="s">
        <v>162</v>
      </c>
      <c r="D101" s="7">
        <v>40000</v>
      </c>
      <c r="E101" s="8">
        <v>1</v>
      </c>
      <c r="F101" s="77">
        <v>40000</v>
      </c>
      <c r="G101" s="70">
        <v>1</v>
      </c>
    </row>
    <row r="102" spans="1:7" s="4" customFormat="1" ht="12" customHeight="1" x14ac:dyDescent="0.2">
      <c r="A102" s="5">
        <f t="shared" si="1"/>
        <v>97</v>
      </c>
      <c r="B102" s="8">
        <v>177</v>
      </c>
      <c r="C102" s="6" t="s">
        <v>163</v>
      </c>
      <c r="D102" s="7">
        <v>170600</v>
      </c>
      <c r="E102" s="8">
        <v>4</v>
      </c>
      <c r="F102" s="77">
        <v>42650</v>
      </c>
      <c r="G102" s="70">
        <v>4</v>
      </c>
    </row>
    <row r="103" spans="1:7" s="4" customFormat="1" ht="12" customHeight="1" x14ac:dyDescent="0.2">
      <c r="A103" s="5">
        <f t="shared" si="1"/>
        <v>98</v>
      </c>
      <c r="B103" s="8">
        <v>178</v>
      </c>
      <c r="C103" s="6" t="s">
        <v>333</v>
      </c>
      <c r="D103" s="7">
        <v>270000</v>
      </c>
      <c r="E103" s="8">
        <v>7</v>
      </c>
      <c r="F103" s="77">
        <v>38571.428571428572</v>
      </c>
      <c r="G103" s="70">
        <v>7</v>
      </c>
    </row>
    <row r="104" spans="1:7" s="4" customFormat="1" ht="12" customHeight="1" x14ac:dyDescent="0.2">
      <c r="A104" s="5">
        <f t="shared" si="1"/>
        <v>99</v>
      </c>
      <c r="B104" s="8">
        <v>186</v>
      </c>
      <c r="C104" s="6" t="s">
        <v>334</v>
      </c>
      <c r="D104" s="7">
        <v>286063</v>
      </c>
      <c r="E104" s="8">
        <v>10</v>
      </c>
      <c r="F104" s="77">
        <v>28606.3</v>
      </c>
      <c r="G104" s="70">
        <v>10</v>
      </c>
    </row>
    <row r="105" spans="1:7" s="4" customFormat="1" ht="12" customHeight="1" x14ac:dyDescent="0.2">
      <c r="A105" s="5">
        <f t="shared" si="1"/>
        <v>100</v>
      </c>
      <c r="B105" s="8">
        <v>187</v>
      </c>
      <c r="C105" s="6" t="s">
        <v>335</v>
      </c>
      <c r="D105" s="7">
        <v>60000</v>
      </c>
      <c r="E105" s="8">
        <v>2</v>
      </c>
      <c r="F105" s="77">
        <v>30000</v>
      </c>
      <c r="G105" s="70">
        <v>2</v>
      </c>
    </row>
    <row r="106" spans="1:7" s="4" customFormat="1" ht="12" customHeight="1" x14ac:dyDescent="0.2">
      <c r="A106" s="5">
        <f t="shared" si="1"/>
        <v>101</v>
      </c>
      <c r="B106" s="8">
        <v>188</v>
      </c>
      <c r="C106" s="6" t="s">
        <v>166</v>
      </c>
      <c r="D106" s="7">
        <v>30000</v>
      </c>
      <c r="E106" s="8">
        <v>1</v>
      </c>
      <c r="F106" s="77">
        <v>30000</v>
      </c>
      <c r="G106" s="70">
        <v>1</v>
      </c>
    </row>
    <row r="107" spans="1:7" s="4" customFormat="1" ht="12" customHeight="1" x14ac:dyDescent="0.2">
      <c r="A107" s="5">
        <f t="shared" si="1"/>
        <v>102</v>
      </c>
      <c r="B107" s="8">
        <v>189</v>
      </c>
      <c r="C107" s="6" t="s">
        <v>336</v>
      </c>
      <c r="D107" s="7">
        <v>26450</v>
      </c>
      <c r="E107" s="8">
        <v>1</v>
      </c>
      <c r="F107" s="77">
        <v>26450</v>
      </c>
      <c r="G107" s="70">
        <v>1</v>
      </c>
    </row>
    <row r="108" spans="1:7" s="4" customFormat="1" ht="12" customHeight="1" x14ac:dyDescent="0.2">
      <c r="A108" s="5">
        <f t="shared" si="1"/>
        <v>103</v>
      </c>
      <c r="B108" s="8">
        <v>190</v>
      </c>
      <c r="C108" s="6" t="s">
        <v>167</v>
      </c>
      <c r="D108" s="7">
        <v>80000</v>
      </c>
      <c r="E108" s="8">
        <v>2</v>
      </c>
      <c r="F108" s="77">
        <v>40000</v>
      </c>
      <c r="G108" s="70">
        <v>2</v>
      </c>
    </row>
    <row r="109" spans="1:7" s="4" customFormat="1" ht="12" customHeight="1" x14ac:dyDescent="0.2">
      <c r="A109" s="5">
        <f t="shared" si="1"/>
        <v>104</v>
      </c>
      <c r="B109" s="8">
        <v>191</v>
      </c>
      <c r="C109" s="6" t="s">
        <v>168</v>
      </c>
      <c r="D109" s="7">
        <v>96136</v>
      </c>
      <c r="E109" s="8">
        <v>2</v>
      </c>
      <c r="F109" s="77">
        <v>48068</v>
      </c>
      <c r="G109" s="70">
        <v>2</v>
      </c>
    </row>
    <row r="110" spans="1:7" s="4" customFormat="1" ht="12" customHeight="1" x14ac:dyDescent="0.2">
      <c r="A110" s="5">
        <f t="shared" si="1"/>
        <v>105</v>
      </c>
      <c r="B110" s="8">
        <v>194</v>
      </c>
      <c r="C110" s="6" t="s">
        <v>170</v>
      </c>
      <c r="D110" s="7">
        <v>27000</v>
      </c>
      <c r="E110" s="8">
        <v>1</v>
      </c>
      <c r="F110" s="77">
        <v>27000</v>
      </c>
      <c r="G110" s="70">
        <v>1</v>
      </c>
    </row>
    <row r="111" spans="1:7" s="4" customFormat="1" ht="12" customHeight="1" x14ac:dyDescent="0.2">
      <c r="A111" s="5">
        <f t="shared" si="1"/>
        <v>106</v>
      </c>
      <c r="B111" s="8">
        <v>195</v>
      </c>
      <c r="C111" s="6" t="s">
        <v>171</v>
      </c>
      <c r="D111" s="7">
        <v>159999</v>
      </c>
      <c r="E111" s="8">
        <v>4</v>
      </c>
      <c r="F111" s="77">
        <v>39999.75</v>
      </c>
      <c r="G111" s="70">
        <v>4</v>
      </c>
    </row>
    <row r="112" spans="1:7" s="4" customFormat="1" ht="12" customHeight="1" x14ac:dyDescent="0.2">
      <c r="A112" s="5">
        <f t="shared" si="1"/>
        <v>107</v>
      </c>
      <c r="B112" s="8">
        <v>196</v>
      </c>
      <c r="C112" s="6" t="s">
        <v>337</v>
      </c>
      <c r="D112" s="7">
        <v>65000</v>
      </c>
      <c r="E112" s="8">
        <v>2</v>
      </c>
      <c r="F112" s="77">
        <v>32500</v>
      </c>
      <c r="G112" s="70">
        <v>2</v>
      </c>
    </row>
    <row r="113" spans="1:7" s="4" customFormat="1" ht="12" customHeight="1" x14ac:dyDescent="0.2">
      <c r="A113" s="5">
        <f t="shared" si="1"/>
        <v>108</v>
      </c>
      <c r="B113" s="8">
        <v>198</v>
      </c>
      <c r="C113" s="6" t="s">
        <v>173</v>
      </c>
      <c r="D113" s="7">
        <v>225000</v>
      </c>
      <c r="E113" s="8">
        <v>7</v>
      </c>
      <c r="F113" s="77">
        <v>32142.857142857141</v>
      </c>
      <c r="G113" s="70">
        <v>9</v>
      </c>
    </row>
    <row r="114" spans="1:7" s="4" customFormat="1" ht="12" customHeight="1" x14ac:dyDescent="0.2">
      <c r="A114" s="5">
        <f t="shared" si="1"/>
        <v>109</v>
      </c>
      <c r="B114" s="8">
        <v>201</v>
      </c>
      <c r="C114" s="6" t="s">
        <v>175</v>
      </c>
      <c r="D114" s="7">
        <v>30000</v>
      </c>
      <c r="E114" s="8">
        <v>1</v>
      </c>
      <c r="F114" s="77">
        <v>30000</v>
      </c>
      <c r="G114" s="70">
        <v>1</v>
      </c>
    </row>
    <row r="115" spans="1:7" s="4" customFormat="1" ht="12" customHeight="1" x14ac:dyDescent="0.2">
      <c r="A115" s="5">
        <f t="shared" si="1"/>
        <v>110</v>
      </c>
      <c r="B115" s="8">
        <v>202</v>
      </c>
      <c r="C115" s="6" t="s">
        <v>176</v>
      </c>
      <c r="D115" s="7">
        <v>40000</v>
      </c>
      <c r="E115" s="8">
        <v>2</v>
      </c>
      <c r="F115" s="77">
        <v>20000</v>
      </c>
      <c r="G115" s="70">
        <v>2</v>
      </c>
    </row>
    <row r="116" spans="1:7" s="4" customFormat="1" ht="12" customHeight="1" x14ac:dyDescent="0.2">
      <c r="A116" s="5">
        <f t="shared" si="1"/>
        <v>111</v>
      </c>
      <c r="B116" s="8">
        <v>203</v>
      </c>
      <c r="C116" s="6" t="s">
        <v>338</v>
      </c>
      <c r="D116" s="7">
        <v>59000</v>
      </c>
      <c r="E116" s="8">
        <v>3</v>
      </c>
      <c r="F116" s="77">
        <v>19666.666666666668</v>
      </c>
      <c r="G116" s="70">
        <v>3</v>
      </c>
    </row>
    <row r="117" spans="1:7" s="4" customFormat="1" ht="12" customHeight="1" x14ac:dyDescent="0.2">
      <c r="A117" s="5">
        <f t="shared" si="1"/>
        <v>112</v>
      </c>
      <c r="B117" s="8">
        <v>204</v>
      </c>
      <c r="C117" s="6" t="s">
        <v>177</v>
      </c>
      <c r="D117" s="7">
        <v>40000</v>
      </c>
      <c r="E117" s="8">
        <v>1</v>
      </c>
      <c r="F117" s="77">
        <v>40000</v>
      </c>
      <c r="G117" s="70">
        <v>1</v>
      </c>
    </row>
    <row r="118" spans="1:7" s="4" customFormat="1" ht="12" customHeight="1" x14ac:dyDescent="0.2">
      <c r="A118" s="5">
        <f t="shared" si="1"/>
        <v>113</v>
      </c>
      <c r="B118" s="8">
        <v>205</v>
      </c>
      <c r="C118" s="6" t="s">
        <v>178</v>
      </c>
      <c r="D118" s="7">
        <v>39940</v>
      </c>
      <c r="E118" s="8">
        <v>1</v>
      </c>
      <c r="F118" s="77">
        <v>39940</v>
      </c>
      <c r="G118" s="70">
        <v>1</v>
      </c>
    </row>
    <row r="119" spans="1:7" s="4" customFormat="1" ht="12" customHeight="1" x14ac:dyDescent="0.2">
      <c r="A119" s="5">
        <f t="shared" si="1"/>
        <v>114</v>
      </c>
      <c r="B119" s="8">
        <v>206</v>
      </c>
      <c r="C119" s="6" t="s">
        <v>179</v>
      </c>
      <c r="D119" s="7">
        <v>40000</v>
      </c>
      <c r="E119" s="8">
        <v>1</v>
      </c>
      <c r="F119" s="77">
        <v>40000</v>
      </c>
      <c r="G119" s="70">
        <v>1</v>
      </c>
    </row>
    <row r="120" spans="1:7" s="4" customFormat="1" ht="12" customHeight="1" x14ac:dyDescent="0.2">
      <c r="A120" s="5">
        <f t="shared" si="1"/>
        <v>115</v>
      </c>
      <c r="B120" s="8">
        <v>207</v>
      </c>
      <c r="C120" s="6" t="s">
        <v>180</v>
      </c>
      <c r="D120" s="7">
        <v>30000</v>
      </c>
      <c r="E120" s="8">
        <v>1</v>
      </c>
      <c r="F120" s="77">
        <v>30000</v>
      </c>
      <c r="G120" s="70">
        <v>1</v>
      </c>
    </row>
    <row r="121" spans="1:7" s="4" customFormat="1" ht="12" customHeight="1" x14ac:dyDescent="0.2">
      <c r="A121" s="5">
        <f t="shared" si="1"/>
        <v>116</v>
      </c>
      <c r="B121" s="8">
        <v>208</v>
      </c>
      <c r="C121" s="6" t="s">
        <v>181</v>
      </c>
      <c r="D121" s="7">
        <v>78195</v>
      </c>
      <c r="E121" s="8">
        <v>2</v>
      </c>
      <c r="F121" s="77">
        <v>39097.5</v>
      </c>
      <c r="G121" s="70">
        <v>2</v>
      </c>
    </row>
    <row r="122" spans="1:7" s="4" customFormat="1" ht="12" customHeight="1" x14ac:dyDescent="0.2">
      <c r="A122" s="5">
        <f t="shared" si="1"/>
        <v>117</v>
      </c>
      <c r="B122" s="8">
        <v>209</v>
      </c>
      <c r="C122" s="6" t="s">
        <v>339</v>
      </c>
      <c r="D122" s="7">
        <v>20000</v>
      </c>
      <c r="E122" s="8">
        <v>1</v>
      </c>
      <c r="F122" s="77">
        <v>20000</v>
      </c>
      <c r="G122" s="70">
        <v>1</v>
      </c>
    </row>
    <row r="123" spans="1:7" s="4" customFormat="1" ht="12" customHeight="1" x14ac:dyDescent="0.2">
      <c r="A123" s="5">
        <f t="shared" si="1"/>
        <v>118</v>
      </c>
      <c r="B123" s="8">
        <v>210</v>
      </c>
      <c r="C123" s="6" t="s">
        <v>182</v>
      </c>
      <c r="D123" s="7">
        <v>238668</v>
      </c>
      <c r="E123" s="8">
        <v>6</v>
      </c>
      <c r="F123" s="77">
        <v>39778</v>
      </c>
      <c r="G123" s="70">
        <v>6</v>
      </c>
    </row>
    <row r="124" spans="1:7" s="4" customFormat="1" ht="12" customHeight="1" x14ac:dyDescent="0.2">
      <c r="A124" s="5">
        <f t="shared" si="1"/>
        <v>119</v>
      </c>
      <c r="B124" s="8">
        <v>211</v>
      </c>
      <c r="C124" s="6" t="s">
        <v>183</v>
      </c>
      <c r="D124" s="7">
        <v>80000</v>
      </c>
      <c r="E124" s="8">
        <v>2</v>
      </c>
      <c r="F124" s="77">
        <v>40000</v>
      </c>
      <c r="G124" s="70">
        <v>2</v>
      </c>
    </row>
    <row r="125" spans="1:7" s="4" customFormat="1" ht="12" customHeight="1" x14ac:dyDescent="0.2">
      <c r="A125" s="5">
        <f t="shared" si="1"/>
        <v>120</v>
      </c>
      <c r="B125" s="8">
        <v>212</v>
      </c>
      <c r="C125" s="6" t="s">
        <v>184</v>
      </c>
      <c r="D125" s="7">
        <v>79112</v>
      </c>
      <c r="E125" s="8">
        <v>3</v>
      </c>
      <c r="F125" s="77">
        <v>26370.666666666668</v>
      </c>
      <c r="G125" s="70">
        <v>3</v>
      </c>
    </row>
    <row r="126" spans="1:7" s="4" customFormat="1" ht="12" customHeight="1" x14ac:dyDescent="0.2">
      <c r="A126" s="5">
        <f t="shared" si="1"/>
        <v>121</v>
      </c>
      <c r="B126" s="8">
        <v>213</v>
      </c>
      <c r="C126" s="6" t="s">
        <v>340</v>
      </c>
      <c r="D126" s="7">
        <v>36500</v>
      </c>
      <c r="E126" s="8">
        <v>2</v>
      </c>
      <c r="F126" s="77">
        <v>18250</v>
      </c>
      <c r="G126" s="70">
        <v>2</v>
      </c>
    </row>
    <row r="127" spans="1:7" s="4" customFormat="1" ht="12" customHeight="1" x14ac:dyDescent="0.2">
      <c r="A127" s="5">
        <f t="shared" si="1"/>
        <v>122</v>
      </c>
      <c r="B127" s="8">
        <v>214</v>
      </c>
      <c r="C127" s="6" t="s">
        <v>185</v>
      </c>
      <c r="D127" s="7">
        <v>159970</v>
      </c>
      <c r="E127" s="8">
        <v>4</v>
      </c>
      <c r="F127" s="77">
        <v>39992.5</v>
      </c>
      <c r="G127" s="70">
        <v>4</v>
      </c>
    </row>
    <row r="128" spans="1:7" s="4" customFormat="1" ht="12" customHeight="1" x14ac:dyDescent="0.2">
      <c r="A128" s="5">
        <f t="shared" si="1"/>
        <v>123</v>
      </c>
      <c r="B128" s="8">
        <v>215</v>
      </c>
      <c r="C128" s="6" t="s">
        <v>186</v>
      </c>
      <c r="D128" s="7">
        <v>424796</v>
      </c>
      <c r="E128" s="8">
        <v>15</v>
      </c>
      <c r="F128" s="77">
        <v>28319.733333333334</v>
      </c>
      <c r="G128" s="70">
        <v>15</v>
      </c>
    </row>
    <row r="129" spans="1:7" s="4" customFormat="1" ht="12" customHeight="1" x14ac:dyDescent="0.2">
      <c r="A129" s="5">
        <f t="shared" si="1"/>
        <v>124</v>
      </c>
      <c r="B129" s="8">
        <v>216</v>
      </c>
      <c r="C129" s="6" t="s">
        <v>187</v>
      </c>
      <c r="D129" s="7">
        <v>32650</v>
      </c>
      <c r="E129" s="8">
        <v>1</v>
      </c>
      <c r="F129" s="77">
        <v>32650</v>
      </c>
      <c r="G129" s="70">
        <v>1</v>
      </c>
    </row>
    <row r="130" spans="1:7" s="4" customFormat="1" ht="12" customHeight="1" x14ac:dyDescent="0.2">
      <c r="A130" s="5">
        <f t="shared" si="1"/>
        <v>125</v>
      </c>
      <c r="B130" s="8">
        <v>218</v>
      </c>
      <c r="C130" s="6" t="s">
        <v>341</v>
      </c>
      <c r="D130" s="7">
        <v>310000</v>
      </c>
      <c r="E130" s="8">
        <v>7</v>
      </c>
      <c r="F130" s="77">
        <v>44285.714285714283</v>
      </c>
      <c r="G130" s="70">
        <v>7</v>
      </c>
    </row>
    <row r="131" spans="1:7" s="4" customFormat="1" ht="12" customHeight="1" x14ac:dyDescent="0.2">
      <c r="A131" s="5">
        <f t="shared" si="1"/>
        <v>126</v>
      </c>
      <c r="B131" s="8">
        <v>219</v>
      </c>
      <c r="C131" s="6" t="s">
        <v>188</v>
      </c>
      <c r="D131" s="7">
        <v>50000</v>
      </c>
      <c r="E131" s="8">
        <v>1</v>
      </c>
      <c r="F131" s="77">
        <v>50000</v>
      </c>
      <c r="G131" s="70">
        <v>1</v>
      </c>
    </row>
    <row r="132" spans="1:7" s="4" customFormat="1" ht="12" customHeight="1" x14ac:dyDescent="0.2">
      <c r="A132" s="5">
        <f t="shared" si="1"/>
        <v>127</v>
      </c>
      <c r="B132" s="8">
        <v>223</v>
      </c>
      <c r="C132" s="6" t="s">
        <v>342</v>
      </c>
      <c r="D132" s="7">
        <v>43700</v>
      </c>
      <c r="E132" s="8">
        <v>2</v>
      </c>
      <c r="F132" s="77">
        <v>21850</v>
      </c>
      <c r="G132" s="70">
        <v>2</v>
      </c>
    </row>
    <row r="133" spans="1:7" s="4" customFormat="1" ht="12" customHeight="1" x14ac:dyDescent="0.2">
      <c r="A133" s="5">
        <f t="shared" si="1"/>
        <v>128</v>
      </c>
      <c r="B133" s="8">
        <v>228</v>
      </c>
      <c r="C133" s="6" t="s">
        <v>343</v>
      </c>
      <c r="D133" s="7">
        <v>35000</v>
      </c>
      <c r="E133" s="8">
        <v>1</v>
      </c>
      <c r="F133" s="77">
        <v>35000</v>
      </c>
      <c r="G133" s="70">
        <v>1</v>
      </c>
    </row>
    <row r="134" spans="1:7" s="4" customFormat="1" ht="12" customHeight="1" x14ac:dyDescent="0.2">
      <c r="A134" s="5">
        <f t="shared" si="1"/>
        <v>129</v>
      </c>
      <c r="B134" s="8">
        <v>229</v>
      </c>
      <c r="C134" s="6" t="s">
        <v>344</v>
      </c>
      <c r="D134" s="7">
        <v>30000</v>
      </c>
      <c r="E134" s="8">
        <v>1</v>
      </c>
      <c r="F134" s="77">
        <v>30000</v>
      </c>
      <c r="G134" s="70">
        <v>1</v>
      </c>
    </row>
    <row r="135" spans="1:7" s="4" customFormat="1" ht="12" customHeight="1" x14ac:dyDescent="0.2">
      <c r="A135" s="5">
        <f t="shared" si="1"/>
        <v>130</v>
      </c>
      <c r="B135" s="8">
        <v>231</v>
      </c>
      <c r="C135" s="6" t="s">
        <v>345</v>
      </c>
      <c r="D135" s="7">
        <v>1026623</v>
      </c>
      <c r="E135" s="8">
        <v>28</v>
      </c>
      <c r="F135" s="77">
        <v>36665.107142857145</v>
      </c>
      <c r="G135" s="70">
        <v>28</v>
      </c>
    </row>
    <row r="136" spans="1:7" s="4" customFormat="1" ht="12" customHeight="1" x14ac:dyDescent="0.2">
      <c r="A136" s="5">
        <f t="shared" ref="A136:A199" si="2">1+A135</f>
        <v>131</v>
      </c>
      <c r="B136" s="8">
        <v>232</v>
      </c>
      <c r="C136" s="6" t="s">
        <v>346</v>
      </c>
      <c r="D136" s="7">
        <v>293000</v>
      </c>
      <c r="E136" s="8">
        <v>10</v>
      </c>
      <c r="F136" s="77">
        <v>29300</v>
      </c>
      <c r="G136" s="70">
        <v>10</v>
      </c>
    </row>
    <row r="137" spans="1:7" s="4" customFormat="1" ht="12" customHeight="1" x14ac:dyDescent="0.2">
      <c r="A137" s="5">
        <f t="shared" si="2"/>
        <v>132</v>
      </c>
      <c r="B137" s="8">
        <v>233</v>
      </c>
      <c r="C137" s="6" t="s">
        <v>347</v>
      </c>
      <c r="D137" s="7">
        <v>84695</v>
      </c>
      <c r="E137" s="8">
        <v>2</v>
      </c>
      <c r="F137" s="77">
        <v>42347.5</v>
      </c>
      <c r="G137" s="70">
        <v>2</v>
      </c>
    </row>
    <row r="138" spans="1:7" s="4" customFormat="1" ht="12" customHeight="1" x14ac:dyDescent="0.2">
      <c r="A138" s="5">
        <f t="shared" si="2"/>
        <v>133</v>
      </c>
      <c r="B138" s="8">
        <v>234</v>
      </c>
      <c r="C138" s="6" t="s">
        <v>195</v>
      </c>
      <c r="D138" s="7">
        <v>105000</v>
      </c>
      <c r="E138" s="8">
        <v>3</v>
      </c>
      <c r="F138" s="77">
        <v>35000</v>
      </c>
      <c r="G138" s="70">
        <v>3</v>
      </c>
    </row>
    <row r="139" spans="1:7" s="4" customFormat="1" ht="12" customHeight="1" x14ac:dyDescent="0.2">
      <c r="A139" s="5">
        <f t="shared" si="2"/>
        <v>134</v>
      </c>
      <c r="B139" s="8">
        <v>236</v>
      </c>
      <c r="C139" s="6" t="s">
        <v>348</v>
      </c>
      <c r="D139" s="7">
        <v>200000</v>
      </c>
      <c r="E139" s="8">
        <v>4</v>
      </c>
      <c r="F139" s="77">
        <v>50000</v>
      </c>
      <c r="G139" s="70">
        <v>4</v>
      </c>
    </row>
    <row r="140" spans="1:7" s="4" customFormat="1" ht="12" customHeight="1" x14ac:dyDescent="0.2">
      <c r="A140" s="5">
        <f t="shared" si="2"/>
        <v>135</v>
      </c>
      <c r="B140" s="8">
        <v>237</v>
      </c>
      <c r="C140" s="6" t="s">
        <v>349</v>
      </c>
      <c r="D140" s="7">
        <v>69800</v>
      </c>
      <c r="E140" s="8">
        <v>3</v>
      </c>
      <c r="F140" s="77">
        <v>23266.666666666668</v>
      </c>
      <c r="G140" s="70">
        <v>3</v>
      </c>
    </row>
    <row r="141" spans="1:7" s="4" customFormat="1" ht="12" customHeight="1" x14ac:dyDescent="0.2">
      <c r="A141" s="5">
        <f t="shared" si="2"/>
        <v>136</v>
      </c>
      <c r="B141" s="8">
        <v>238</v>
      </c>
      <c r="C141" s="6" t="s">
        <v>196</v>
      </c>
      <c r="D141" s="7">
        <v>26000</v>
      </c>
      <c r="E141" s="8">
        <v>1</v>
      </c>
      <c r="F141" s="77">
        <v>26000</v>
      </c>
      <c r="G141" s="70">
        <v>1</v>
      </c>
    </row>
    <row r="142" spans="1:7" s="4" customFormat="1" ht="12" customHeight="1" x14ac:dyDescent="0.2">
      <c r="A142" s="5">
        <f t="shared" si="2"/>
        <v>137</v>
      </c>
      <c r="B142" s="8">
        <v>240</v>
      </c>
      <c r="C142" s="6" t="s">
        <v>350</v>
      </c>
      <c r="D142" s="7">
        <v>125750</v>
      </c>
      <c r="E142" s="8">
        <v>4</v>
      </c>
      <c r="F142" s="77">
        <v>31437.5</v>
      </c>
      <c r="G142" s="70">
        <v>4</v>
      </c>
    </row>
    <row r="143" spans="1:7" s="4" customFormat="1" ht="12" customHeight="1" x14ac:dyDescent="0.2">
      <c r="A143" s="5">
        <f t="shared" si="2"/>
        <v>138</v>
      </c>
      <c r="B143" s="8">
        <v>241</v>
      </c>
      <c r="C143" s="6" t="s">
        <v>351</v>
      </c>
      <c r="D143" s="7">
        <v>80000</v>
      </c>
      <c r="E143" s="8">
        <v>3</v>
      </c>
      <c r="F143" s="77">
        <v>26666.666666666668</v>
      </c>
      <c r="G143" s="70">
        <v>3</v>
      </c>
    </row>
    <row r="144" spans="1:7" s="4" customFormat="1" ht="12" customHeight="1" x14ac:dyDescent="0.2">
      <c r="A144" s="5">
        <f t="shared" si="2"/>
        <v>139</v>
      </c>
      <c r="B144" s="8">
        <v>248</v>
      </c>
      <c r="C144" s="6" t="s">
        <v>198</v>
      </c>
      <c r="D144" s="7">
        <v>150000</v>
      </c>
      <c r="E144" s="8">
        <v>6</v>
      </c>
      <c r="F144" s="77">
        <v>25000</v>
      </c>
      <c r="G144" s="70">
        <v>6</v>
      </c>
    </row>
    <row r="145" spans="1:7" s="4" customFormat="1" ht="12" customHeight="1" x14ac:dyDescent="0.2">
      <c r="A145" s="5">
        <f t="shared" si="2"/>
        <v>140</v>
      </c>
      <c r="B145" s="8">
        <v>249</v>
      </c>
      <c r="C145" s="6" t="s">
        <v>199</v>
      </c>
      <c r="D145" s="7">
        <v>80000</v>
      </c>
      <c r="E145" s="8">
        <v>2</v>
      </c>
      <c r="F145" s="77">
        <v>40000</v>
      </c>
      <c r="G145" s="70">
        <v>2</v>
      </c>
    </row>
    <row r="146" spans="1:7" s="4" customFormat="1" ht="12" customHeight="1" x14ac:dyDescent="0.2">
      <c r="A146" s="5">
        <f t="shared" si="2"/>
        <v>141</v>
      </c>
      <c r="B146" s="8">
        <v>250</v>
      </c>
      <c r="C146" s="6" t="s">
        <v>200</v>
      </c>
      <c r="D146" s="7">
        <v>322000</v>
      </c>
      <c r="E146" s="8">
        <v>10</v>
      </c>
      <c r="F146" s="77">
        <v>32200</v>
      </c>
      <c r="G146" s="70">
        <v>10</v>
      </c>
    </row>
    <row r="147" spans="1:7" s="4" customFormat="1" ht="12" customHeight="1" x14ac:dyDescent="0.2">
      <c r="A147" s="5">
        <f t="shared" si="2"/>
        <v>142</v>
      </c>
      <c r="B147" s="8">
        <v>251</v>
      </c>
      <c r="C147" s="6" t="s">
        <v>201</v>
      </c>
      <c r="D147" s="7">
        <v>374848</v>
      </c>
      <c r="E147" s="8">
        <v>13</v>
      </c>
      <c r="F147" s="77">
        <v>28834.461538461539</v>
      </c>
      <c r="G147" s="70">
        <v>15</v>
      </c>
    </row>
    <row r="148" spans="1:7" s="4" customFormat="1" ht="12" customHeight="1" x14ac:dyDescent="0.2">
      <c r="A148" s="5">
        <f t="shared" si="2"/>
        <v>143</v>
      </c>
      <c r="B148" s="8">
        <v>252</v>
      </c>
      <c r="C148" s="6" t="s">
        <v>352</v>
      </c>
      <c r="D148" s="7">
        <v>613910</v>
      </c>
      <c r="E148" s="8">
        <v>11</v>
      </c>
      <c r="F148" s="77">
        <v>55810</v>
      </c>
      <c r="G148" s="70">
        <v>11</v>
      </c>
    </row>
    <row r="149" spans="1:7" s="4" customFormat="1" ht="12" customHeight="1" x14ac:dyDescent="0.2">
      <c r="A149" s="5">
        <f t="shared" si="2"/>
        <v>144</v>
      </c>
      <c r="B149" s="8">
        <v>253</v>
      </c>
      <c r="C149" s="6" t="s">
        <v>353</v>
      </c>
      <c r="D149" s="7">
        <v>54824</v>
      </c>
      <c r="E149" s="8">
        <v>2</v>
      </c>
      <c r="F149" s="77">
        <v>27412</v>
      </c>
      <c r="G149" s="70">
        <v>2</v>
      </c>
    </row>
    <row r="150" spans="1:7" s="4" customFormat="1" ht="12" customHeight="1" x14ac:dyDescent="0.2">
      <c r="A150" s="5">
        <f t="shared" si="2"/>
        <v>145</v>
      </c>
      <c r="B150" s="8">
        <v>254</v>
      </c>
      <c r="C150" s="6" t="s">
        <v>354</v>
      </c>
      <c r="D150" s="7">
        <v>148000</v>
      </c>
      <c r="E150" s="8">
        <v>4</v>
      </c>
      <c r="F150" s="77">
        <v>37000</v>
      </c>
      <c r="G150" s="70">
        <v>4</v>
      </c>
    </row>
    <row r="151" spans="1:7" s="4" customFormat="1" ht="12" customHeight="1" x14ac:dyDescent="0.2">
      <c r="A151" s="5">
        <f t="shared" si="2"/>
        <v>146</v>
      </c>
      <c r="B151" s="8">
        <v>256</v>
      </c>
      <c r="C151" s="6" t="s">
        <v>203</v>
      </c>
      <c r="D151" s="7">
        <v>118980</v>
      </c>
      <c r="E151" s="8">
        <v>4</v>
      </c>
      <c r="F151" s="77">
        <v>29745</v>
      </c>
      <c r="G151" s="70">
        <v>4</v>
      </c>
    </row>
    <row r="152" spans="1:7" s="4" customFormat="1" ht="12" customHeight="1" x14ac:dyDescent="0.2">
      <c r="A152" s="5">
        <f t="shared" si="2"/>
        <v>147</v>
      </c>
      <c r="B152" s="8">
        <v>257</v>
      </c>
      <c r="C152" s="6" t="s">
        <v>204</v>
      </c>
      <c r="D152" s="7">
        <v>34000</v>
      </c>
      <c r="E152" s="8">
        <v>1</v>
      </c>
      <c r="F152" s="77">
        <v>34000</v>
      </c>
      <c r="G152" s="70">
        <v>1</v>
      </c>
    </row>
    <row r="153" spans="1:7" s="4" customFormat="1" ht="12" customHeight="1" x14ac:dyDescent="0.2">
      <c r="A153" s="5">
        <f t="shared" si="2"/>
        <v>148</v>
      </c>
      <c r="B153" s="8">
        <v>258</v>
      </c>
      <c r="C153" s="6" t="s">
        <v>355</v>
      </c>
      <c r="D153" s="7">
        <v>50000</v>
      </c>
      <c r="E153" s="8">
        <v>1</v>
      </c>
      <c r="F153" s="77">
        <v>50000</v>
      </c>
      <c r="G153" s="70">
        <v>1</v>
      </c>
    </row>
    <row r="154" spans="1:7" s="4" customFormat="1" ht="12" customHeight="1" x14ac:dyDescent="0.2">
      <c r="A154" s="5">
        <f t="shared" si="2"/>
        <v>149</v>
      </c>
      <c r="B154" s="8">
        <v>260</v>
      </c>
      <c r="C154" s="6" t="s">
        <v>205</v>
      </c>
      <c r="D154" s="7">
        <v>20000</v>
      </c>
      <c r="E154" s="8">
        <v>1</v>
      </c>
      <c r="F154" s="77">
        <v>20000</v>
      </c>
      <c r="G154" s="70">
        <v>1</v>
      </c>
    </row>
    <row r="155" spans="1:7" s="4" customFormat="1" ht="12" customHeight="1" x14ac:dyDescent="0.2">
      <c r="A155" s="5">
        <f t="shared" si="2"/>
        <v>150</v>
      </c>
      <c r="B155" s="8">
        <v>262</v>
      </c>
      <c r="C155" s="6" t="s">
        <v>206</v>
      </c>
      <c r="D155" s="7">
        <v>35000</v>
      </c>
      <c r="E155" s="8">
        <v>1</v>
      </c>
      <c r="F155" s="77">
        <v>35000</v>
      </c>
      <c r="G155" s="70">
        <v>1</v>
      </c>
    </row>
    <row r="156" spans="1:7" s="4" customFormat="1" ht="12" customHeight="1" x14ac:dyDescent="0.2">
      <c r="A156" s="5">
        <f t="shared" si="2"/>
        <v>151</v>
      </c>
      <c r="B156" s="8">
        <v>263</v>
      </c>
      <c r="C156" s="6" t="s">
        <v>207</v>
      </c>
      <c r="D156" s="7">
        <v>20000</v>
      </c>
      <c r="E156" s="8">
        <v>1</v>
      </c>
      <c r="F156" s="77">
        <v>20000</v>
      </c>
      <c r="G156" s="70">
        <v>1</v>
      </c>
    </row>
    <row r="157" spans="1:7" s="4" customFormat="1" ht="12" customHeight="1" x14ac:dyDescent="0.2">
      <c r="A157" s="5">
        <f t="shared" si="2"/>
        <v>152</v>
      </c>
      <c r="B157" s="8">
        <v>264</v>
      </c>
      <c r="C157" s="6" t="s">
        <v>356</v>
      </c>
      <c r="D157" s="7">
        <v>40000</v>
      </c>
      <c r="E157" s="8">
        <v>1</v>
      </c>
      <c r="F157" s="77">
        <v>40000</v>
      </c>
      <c r="G157" s="70">
        <v>1</v>
      </c>
    </row>
    <row r="158" spans="1:7" s="4" customFormat="1" ht="12" customHeight="1" x14ac:dyDescent="0.2">
      <c r="A158" s="5">
        <f t="shared" si="2"/>
        <v>153</v>
      </c>
      <c r="B158" s="8">
        <v>266</v>
      </c>
      <c r="C158" s="6" t="s">
        <v>209</v>
      </c>
      <c r="D158" s="7">
        <v>45000</v>
      </c>
      <c r="E158" s="8">
        <v>1</v>
      </c>
      <c r="F158" s="77">
        <v>45000</v>
      </c>
      <c r="G158" s="70">
        <v>1</v>
      </c>
    </row>
    <row r="159" spans="1:7" s="4" customFormat="1" ht="12" customHeight="1" x14ac:dyDescent="0.2">
      <c r="A159" s="5">
        <f t="shared" si="2"/>
        <v>154</v>
      </c>
      <c r="B159" s="8">
        <v>267</v>
      </c>
      <c r="C159" s="6" t="s">
        <v>357</v>
      </c>
      <c r="D159" s="7">
        <v>30000</v>
      </c>
      <c r="E159" s="8">
        <v>1</v>
      </c>
      <c r="F159" s="77">
        <v>30000</v>
      </c>
      <c r="G159" s="70">
        <v>1</v>
      </c>
    </row>
    <row r="160" spans="1:7" s="4" customFormat="1" ht="12" customHeight="1" x14ac:dyDescent="0.2">
      <c r="A160" s="5">
        <f t="shared" si="2"/>
        <v>155</v>
      </c>
      <c r="B160" s="8">
        <v>269</v>
      </c>
      <c r="C160" s="6" t="s">
        <v>211</v>
      </c>
      <c r="D160" s="7">
        <v>119970</v>
      </c>
      <c r="E160" s="8">
        <v>3</v>
      </c>
      <c r="F160" s="77">
        <v>39990</v>
      </c>
      <c r="G160" s="70">
        <v>3</v>
      </c>
    </row>
    <row r="161" spans="1:7" s="4" customFormat="1" ht="12" customHeight="1" x14ac:dyDescent="0.2">
      <c r="A161" s="5">
        <f t="shared" si="2"/>
        <v>156</v>
      </c>
      <c r="B161" s="8">
        <v>270</v>
      </c>
      <c r="C161" s="6" t="s">
        <v>358</v>
      </c>
      <c r="D161" s="7">
        <v>75000</v>
      </c>
      <c r="E161" s="8">
        <v>3</v>
      </c>
      <c r="F161" s="77">
        <v>25000</v>
      </c>
      <c r="G161" s="70">
        <v>3</v>
      </c>
    </row>
    <row r="162" spans="1:7" s="4" customFormat="1" ht="12" customHeight="1" x14ac:dyDescent="0.2">
      <c r="A162" s="5">
        <f t="shared" si="2"/>
        <v>157</v>
      </c>
      <c r="B162" s="8">
        <v>271</v>
      </c>
      <c r="C162" s="6" t="s">
        <v>212</v>
      </c>
      <c r="D162" s="7">
        <v>156252</v>
      </c>
      <c r="E162" s="8">
        <v>5</v>
      </c>
      <c r="F162" s="77">
        <v>31250.400000000001</v>
      </c>
      <c r="G162" s="70">
        <v>5</v>
      </c>
    </row>
    <row r="163" spans="1:7" s="4" customFormat="1" ht="12" customHeight="1" x14ac:dyDescent="0.2">
      <c r="A163" s="5">
        <f t="shared" si="2"/>
        <v>158</v>
      </c>
      <c r="B163" s="8">
        <v>273</v>
      </c>
      <c r="C163" s="6" t="s">
        <v>277</v>
      </c>
      <c r="D163" s="7">
        <v>173899</v>
      </c>
      <c r="E163" s="8">
        <v>5</v>
      </c>
      <c r="F163" s="77">
        <v>34779.800000000003</v>
      </c>
      <c r="G163" s="70">
        <v>5</v>
      </c>
    </row>
    <row r="164" spans="1:7" s="4" customFormat="1" ht="12" customHeight="1" x14ac:dyDescent="0.2">
      <c r="A164" s="5">
        <f t="shared" si="2"/>
        <v>159</v>
      </c>
      <c r="B164" s="8">
        <v>274</v>
      </c>
      <c r="C164" s="6" t="s">
        <v>214</v>
      </c>
      <c r="D164" s="7">
        <v>340000</v>
      </c>
      <c r="E164" s="8">
        <v>11</v>
      </c>
      <c r="F164" s="77">
        <v>30909.090909090908</v>
      </c>
      <c r="G164" s="70">
        <v>11</v>
      </c>
    </row>
    <row r="165" spans="1:7" s="4" customFormat="1" ht="12" customHeight="1" x14ac:dyDescent="0.2">
      <c r="A165" s="5">
        <f t="shared" si="2"/>
        <v>160</v>
      </c>
      <c r="B165" s="8">
        <v>275</v>
      </c>
      <c r="C165" s="6" t="s">
        <v>215</v>
      </c>
      <c r="D165" s="7">
        <v>67643</v>
      </c>
      <c r="E165" s="8">
        <v>2</v>
      </c>
      <c r="F165" s="77">
        <v>33821.5</v>
      </c>
      <c r="G165" s="70">
        <v>2</v>
      </c>
    </row>
    <row r="166" spans="1:7" s="4" customFormat="1" ht="12" customHeight="1" x14ac:dyDescent="0.2">
      <c r="A166" s="5">
        <f t="shared" si="2"/>
        <v>161</v>
      </c>
      <c r="B166" s="8">
        <v>276</v>
      </c>
      <c r="C166" s="6" t="s">
        <v>216</v>
      </c>
      <c r="D166" s="7">
        <v>50000</v>
      </c>
      <c r="E166" s="8">
        <v>1</v>
      </c>
      <c r="F166" s="77">
        <v>50000</v>
      </c>
      <c r="G166" s="70">
        <v>1</v>
      </c>
    </row>
    <row r="167" spans="1:7" s="4" customFormat="1" ht="12" customHeight="1" x14ac:dyDescent="0.2">
      <c r="A167" s="5">
        <f t="shared" si="2"/>
        <v>162</v>
      </c>
      <c r="B167" s="8">
        <v>277</v>
      </c>
      <c r="C167" s="6" t="s">
        <v>217</v>
      </c>
      <c r="D167" s="7">
        <v>56342</v>
      </c>
      <c r="E167" s="8">
        <v>2</v>
      </c>
      <c r="F167" s="77">
        <v>28171</v>
      </c>
      <c r="G167" s="70">
        <v>2</v>
      </c>
    </row>
    <row r="168" spans="1:7" s="4" customFormat="1" ht="12" customHeight="1" x14ac:dyDescent="0.2">
      <c r="A168" s="5">
        <f t="shared" si="2"/>
        <v>163</v>
      </c>
      <c r="B168" s="8">
        <v>278</v>
      </c>
      <c r="C168" s="6" t="s">
        <v>218</v>
      </c>
      <c r="D168" s="7">
        <v>60000</v>
      </c>
      <c r="E168" s="8">
        <v>2</v>
      </c>
      <c r="F168" s="77">
        <v>30000</v>
      </c>
      <c r="G168" s="70">
        <v>2</v>
      </c>
    </row>
    <row r="169" spans="1:7" s="4" customFormat="1" ht="12" customHeight="1" x14ac:dyDescent="0.2">
      <c r="A169" s="5">
        <f t="shared" si="2"/>
        <v>164</v>
      </c>
      <c r="B169" s="8">
        <v>279</v>
      </c>
      <c r="C169" s="6" t="s">
        <v>219</v>
      </c>
      <c r="D169" s="7">
        <v>344835</v>
      </c>
      <c r="E169" s="8">
        <v>10</v>
      </c>
      <c r="F169" s="77">
        <v>34483.5</v>
      </c>
      <c r="G169" s="70">
        <v>10</v>
      </c>
    </row>
    <row r="170" spans="1:7" s="4" customFormat="1" ht="12" customHeight="1" x14ac:dyDescent="0.2">
      <c r="A170" s="5">
        <f t="shared" si="2"/>
        <v>165</v>
      </c>
      <c r="B170" s="8">
        <v>280</v>
      </c>
      <c r="C170" s="6" t="s">
        <v>220</v>
      </c>
      <c r="D170" s="7">
        <v>30000</v>
      </c>
      <c r="E170" s="8">
        <v>1</v>
      </c>
      <c r="F170" s="77">
        <v>30000</v>
      </c>
      <c r="G170" s="70">
        <v>1</v>
      </c>
    </row>
    <row r="171" spans="1:7" s="4" customFormat="1" ht="12" customHeight="1" x14ac:dyDescent="0.2">
      <c r="A171" s="5">
        <f t="shared" si="2"/>
        <v>166</v>
      </c>
      <c r="B171" s="8">
        <v>281</v>
      </c>
      <c r="C171" s="6" t="s">
        <v>359</v>
      </c>
      <c r="D171" s="7">
        <v>51570</v>
      </c>
      <c r="E171" s="8">
        <v>2</v>
      </c>
      <c r="F171" s="77">
        <v>25785</v>
      </c>
      <c r="G171" s="70">
        <v>2</v>
      </c>
    </row>
    <row r="172" spans="1:7" s="4" customFormat="1" ht="12" customHeight="1" x14ac:dyDescent="0.2">
      <c r="A172" s="5">
        <f t="shared" si="2"/>
        <v>167</v>
      </c>
      <c r="B172" s="8">
        <v>285</v>
      </c>
      <c r="C172" s="6" t="s">
        <v>223</v>
      </c>
      <c r="D172" s="7">
        <v>183134</v>
      </c>
      <c r="E172" s="8">
        <v>5</v>
      </c>
      <c r="F172" s="77">
        <v>36626.800000000003</v>
      </c>
      <c r="G172" s="70">
        <v>5</v>
      </c>
    </row>
    <row r="173" spans="1:7" s="4" customFormat="1" ht="12" customHeight="1" x14ac:dyDescent="0.2">
      <c r="A173" s="5">
        <f t="shared" si="2"/>
        <v>168</v>
      </c>
      <c r="B173" s="8">
        <v>287</v>
      </c>
      <c r="C173" s="6" t="s">
        <v>225</v>
      </c>
      <c r="D173" s="7">
        <v>106514</v>
      </c>
      <c r="E173" s="8">
        <v>3</v>
      </c>
      <c r="F173" s="77">
        <v>35504.666666666664</v>
      </c>
      <c r="G173" s="70">
        <v>3</v>
      </c>
    </row>
    <row r="174" spans="1:7" s="4" customFormat="1" ht="12" customHeight="1" x14ac:dyDescent="0.2">
      <c r="A174" s="5">
        <f t="shared" si="2"/>
        <v>169</v>
      </c>
      <c r="B174" s="8">
        <v>288</v>
      </c>
      <c r="C174" s="6" t="s">
        <v>226</v>
      </c>
      <c r="D174" s="7">
        <v>359898</v>
      </c>
      <c r="E174" s="8">
        <v>11</v>
      </c>
      <c r="F174" s="77">
        <v>32718</v>
      </c>
      <c r="G174" s="70">
        <v>11</v>
      </c>
    </row>
    <row r="175" spans="1:7" s="4" customFormat="1" ht="12" customHeight="1" x14ac:dyDescent="0.2">
      <c r="A175" s="5">
        <f t="shared" si="2"/>
        <v>170</v>
      </c>
      <c r="B175" s="8">
        <v>290</v>
      </c>
      <c r="C175" s="6" t="s">
        <v>228</v>
      </c>
      <c r="D175" s="7">
        <v>100000</v>
      </c>
      <c r="E175" s="8">
        <v>4</v>
      </c>
      <c r="F175" s="77">
        <v>25000</v>
      </c>
      <c r="G175" s="70">
        <v>4</v>
      </c>
    </row>
    <row r="176" spans="1:7" s="4" customFormat="1" ht="12" customHeight="1" x14ac:dyDescent="0.2">
      <c r="A176" s="5">
        <f t="shared" si="2"/>
        <v>171</v>
      </c>
      <c r="B176" s="8">
        <v>291</v>
      </c>
      <c r="C176" s="6" t="s">
        <v>360</v>
      </c>
      <c r="D176" s="7">
        <v>54186</v>
      </c>
      <c r="E176" s="8">
        <v>2</v>
      </c>
      <c r="F176" s="77">
        <v>27093</v>
      </c>
      <c r="G176" s="70">
        <v>2</v>
      </c>
    </row>
    <row r="177" spans="1:7" s="4" customFormat="1" ht="12" customHeight="1" x14ac:dyDescent="0.2">
      <c r="A177" s="5">
        <f t="shared" si="2"/>
        <v>172</v>
      </c>
      <c r="B177" s="8">
        <v>293</v>
      </c>
      <c r="C177" s="6" t="s">
        <v>229</v>
      </c>
      <c r="D177" s="7">
        <v>360337</v>
      </c>
      <c r="E177" s="8">
        <v>12</v>
      </c>
      <c r="F177" s="77">
        <v>30028.083333333332</v>
      </c>
      <c r="G177" s="70">
        <v>12</v>
      </c>
    </row>
    <row r="178" spans="1:7" s="4" customFormat="1" ht="12" customHeight="1" x14ac:dyDescent="0.2">
      <c r="A178" s="5">
        <f t="shared" si="2"/>
        <v>173</v>
      </c>
      <c r="B178" s="8">
        <v>294</v>
      </c>
      <c r="C178" s="6" t="s">
        <v>361</v>
      </c>
      <c r="D178" s="7">
        <v>320340</v>
      </c>
      <c r="E178" s="8">
        <v>10</v>
      </c>
      <c r="F178" s="77">
        <v>32034</v>
      </c>
      <c r="G178" s="70">
        <v>10</v>
      </c>
    </row>
    <row r="179" spans="1:7" s="4" customFormat="1" ht="12" customHeight="1" x14ac:dyDescent="0.2">
      <c r="A179" s="5">
        <f t="shared" si="2"/>
        <v>174</v>
      </c>
      <c r="B179" s="8">
        <v>296</v>
      </c>
      <c r="C179" s="6" t="s">
        <v>231</v>
      </c>
      <c r="D179" s="7">
        <v>340000</v>
      </c>
      <c r="E179" s="8">
        <v>17</v>
      </c>
      <c r="F179" s="77">
        <v>20000</v>
      </c>
      <c r="G179" s="70">
        <v>17</v>
      </c>
    </row>
    <row r="180" spans="1:7" s="4" customFormat="1" ht="12" customHeight="1" x14ac:dyDescent="0.2">
      <c r="A180" s="5">
        <f t="shared" si="2"/>
        <v>175</v>
      </c>
      <c r="B180" s="8">
        <v>298</v>
      </c>
      <c r="C180" s="6" t="s">
        <v>232</v>
      </c>
      <c r="D180" s="7">
        <v>79670</v>
      </c>
      <c r="E180" s="8">
        <v>2</v>
      </c>
      <c r="F180" s="77">
        <v>39835</v>
      </c>
      <c r="G180" s="70">
        <v>2</v>
      </c>
    </row>
    <row r="181" spans="1:7" s="4" customFormat="1" ht="12" customHeight="1" x14ac:dyDescent="0.2">
      <c r="A181" s="5">
        <f t="shared" si="2"/>
        <v>176</v>
      </c>
      <c r="B181" s="8">
        <v>299</v>
      </c>
      <c r="C181" s="6" t="s">
        <v>233</v>
      </c>
      <c r="D181" s="7">
        <v>20000</v>
      </c>
      <c r="E181" s="8">
        <v>1</v>
      </c>
      <c r="F181" s="77">
        <v>20000</v>
      </c>
      <c r="G181" s="70">
        <v>1</v>
      </c>
    </row>
    <row r="182" spans="1:7" s="4" customFormat="1" ht="12" customHeight="1" x14ac:dyDescent="0.2">
      <c r="A182" s="5">
        <f t="shared" si="2"/>
        <v>177</v>
      </c>
      <c r="B182" s="8">
        <v>300</v>
      </c>
      <c r="C182" s="6" t="s">
        <v>362</v>
      </c>
      <c r="D182" s="7">
        <v>277000</v>
      </c>
      <c r="E182" s="8">
        <v>8</v>
      </c>
      <c r="F182" s="77">
        <v>34625</v>
      </c>
      <c r="G182" s="70">
        <v>8</v>
      </c>
    </row>
    <row r="183" spans="1:7" s="4" customFormat="1" ht="12" customHeight="1" x14ac:dyDescent="0.2">
      <c r="A183" s="5">
        <f t="shared" si="2"/>
        <v>178</v>
      </c>
      <c r="B183" s="8">
        <v>301</v>
      </c>
      <c r="C183" s="6" t="s">
        <v>234</v>
      </c>
      <c r="D183" s="7">
        <v>90000</v>
      </c>
      <c r="E183" s="8">
        <v>4</v>
      </c>
      <c r="F183" s="77">
        <v>22500</v>
      </c>
      <c r="G183" s="70">
        <v>4</v>
      </c>
    </row>
    <row r="184" spans="1:7" s="4" customFormat="1" ht="12" customHeight="1" x14ac:dyDescent="0.2">
      <c r="A184" s="5">
        <f t="shared" si="2"/>
        <v>179</v>
      </c>
      <c r="B184" s="8">
        <v>302</v>
      </c>
      <c r="C184" s="6" t="s">
        <v>363</v>
      </c>
      <c r="D184" s="7">
        <v>40000</v>
      </c>
      <c r="E184" s="8">
        <v>1</v>
      </c>
      <c r="F184" s="77">
        <v>40000</v>
      </c>
      <c r="G184" s="70">
        <v>1</v>
      </c>
    </row>
    <row r="185" spans="1:7" s="4" customFormat="1" ht="12" customHeight="1" x14ac:dyDescent="0.2">
      <c r="A185" s="5">
        <f t="shared" si="2"/>
        <v>180</v>
      </c>
      <c r="B185" s="8">
        <v>303</v>
      </c>
      <c r="C185" s="6" t="s">
        <v>235</v>
      </c>
      <c r="D185" s="7">
        <v>493358</v>
      </c>
      <c r="E185" s="8">
        <v>16</v>
      </c>
      <c r="F185" s="77">
        <v>30834.875</v>
      </c>
      <c r="G185" s="70">
        <v>16</v>
      </c>
    </row>
    <row r="186" spans="1:7" s="4" customFormat="1" ht="12" customHeight="1" x14ac:dyDescent="0.2">
      <c r="A186" s="5">
        <f t="shared" si="2"/>
        <v>181</v>
      </c>
      <c r="B186" s="8">
        <v>304</v>
      </c>
      <c r="C186" s="6" t="s">
        <v>364</v>
      </c>
      <c r="D186" s="7">
        <v>113719</v>
      </c>
      <c r="E186" s="8">
        <v>4</v>
      </c>
      <c r="F186" s="77">
        <v>28429.75</v>
      </c>
      <c r="G186" s="70">
        <v>4</v>
      </c>
    </row>
    <row r="187" spans="1:7" s="4" customFormat="1" ht="12" customHeight="1" x14ac:dyDescent="0.2">
      <c r="A187" s="5">
        <f t="shared" si="2"/>
        <v>182</v>
      </c>
      <c r="B187" s="8">
        <v>305</v>
      </c>
      <c r="C187" s="6" t="s">
        <v>365</v>
      </c>
      <c r="D187" s="7">
        <v>90000</v>
      </c>
      <c r="E187" s="8">
        <v>2</v>
      </c>
      <c r="F187" s="77">
        <v>45000</v>
      </c>
      <c r="G187" s="70">
        <v>2</v>
      </c>
    </row>
    <row r="188" spans="1:7" s="4" customFormat="1" ht="12" customHeight="1" x14ac:dyDescent="0.2">
      <c r="A188" s="5">
        <f t="shared" si="2"/>
        <v>183</v>
      </c>
      <c r="B188" s="8">
        <v>306</v>
      </c>
      <c r="C188" s="6" t="s">
        <v>366</v>
      </c>
      <c r="D188" s="7">
        <v>80000</v>
      </c>
      <c r="E188" s="8">
        <v>4</v>
      </c>
      <c r="F188" s="77">
        <v>20000</v>
      </c>
      <c r="G188" s="70">
        <v>4</v>
      </c>
    </row>
    <row r="189" spans="1:7" s="4" customFormat="1" ht="12" customHeight="1" x14ac:dyDescent="0.2">
      <c r="A189" s="5">
        <f t="shared" si="2"/>
        <v>184</v>
      </c>
      <c r="B189" s="8">
        <v>307</v>
      </c>
      <c r="C189" s="6" t="s">
        <v>236</v>
      </c>
      <c r="D189" s="7">
        <v>264560</v>
      </c>
      <c r="E189" s="8">
        <v>6</v>
      </c>
      <c r="F189" s="77">
        <v>44093.333333333336</v>
      </c>
      <c r="G189" s="70">
        <v>6</v>
      </c>
    </row>
    <row r="190" spans="1:7" s="4" customFormat="1" ht="12" customHeight="1" x14ac:dyDescent="0.2">
      <c r="A190" s="5">
        <f t="shared" si="2"/>
        <v>185</v>
      </c>
      <c r="B190" s="8">
        <v>308</v>
      </c>
      <c r="C190" s="6" t="s">
        <v>367</v>
      </c>
      <c r="D190" s="7">
        <v>540283</v>
      </c>
      <c r="E190" s="8">
        <v>13</v>
      </c>
      <c r="F190" s="77">
        <v>41560.230769230766</v>
      </c>
      <c r="G190" s="70">
        <v>13</v>
      </c>
    </row>
    <row r="191" spans="1:7" s="4" customFormat="1" ht="12" customHeight="1" x14ac:dyDescent="0.2">
      <c r="A191" s="5">
        <f t="shared" si="2"/>
        <v>186</v>
      </c>
      <c r="B191" s="8">
        <v>309</v>
      </c>
      <c r="C191" s="6" t="s">
        <v>237</v>
      </c>
      <c r="D191" s="7">
        <v>69944</v>
      </c>
      <c r="E191" s="8">
        <v>3</v>
      </c>
      <c r="F191" s="77">
        <v>23314.666666666668</v>
      </c>
      <c r="G191" s="70">
        <v>3</v>
      </c>
    </row>
    <row r="192" spans="1:7" s="4" customFormat="1" ht="12" customHeight="1" x14ac:dyDescent="0.2">
      <c r="A192" s="5">
        <f t="shared" si="2"/>
        <v>187</v>
      </c>
      <c r="B192" s="8">
        <v>310</v>
      </c>
      <c r="C192" s="6" t="s">
        <v>238</v>
      </c>
      <c r="D192" s="7">
        <v>70000</v>
      </c>
      <c r="E192" s="8">
        <v>2</v>
      </c>
      <c r="F192" s="77">
        <v>35000</v>
      </c>
      <c r="G192" s="70">
        <v>2</v>
      </c>
    </row>
    <row r="193" spans="1:7" s="4" customFormat="1" ht="12" customHeight="1" x14ac:dyDescent="0.2">
      <c r="A193" s="5">
        <f t="shared" si="2"/>
        <v>188</v>
      </c>
      <c r="B193" s="8">
        <v>313</v>
      </c>
      <c r="C193" s="6" t="s">
        <v>368</v>
      </c>
      <c r="D193" s="7">
        <v>35000</v>
      </c>
      <c r="E193" s="8">
        <v>1</v>
      </c>
      <c r="F193" s="77">
        <v>35000</v>
      </c>
      <c r="G193" s="70">
        <v>1</v>
      </c>
    </row>
    <row r="194" spans="1:7" s="4" customFormat="1" ht="12" customHeight="1" x14ac:dyDescent="0.2">
      <c r="A194" s="5">
        <f t="shared" si="2"/>
        <v>189</v>
      </c>
      <c r="B194" s="8">
        <v>314</v>
      </c>
      <c r="C194" s="6" t="s">
        <v>369</v>
      </c>
      <c r="D194" s="7">
        <v>242200</v>
      </c>
      <c r="E194" s="8">
        <v>6</v>
      </c>
      <c r="F194" s="77">
        <v>40366.666666666664</v>
      </c>
      <c r="G194" s="70">
        <v>6</v>
      </c>
    </row>
    <row r="195" spans="1:7" s="4" customFormat="1" ht="12" customHeight="1" x14ac:dyDescent="0.2">
      <c r="A195" s="5">
        <f t="shared" si="2"/>
        <v>190</v>
      </c>
      <c r="B195" s="8">
        <v>315</v>
      </c>
      <c r="C195" s="6" t="s">
        <v>240</v>
      </c>
      <c r="D195" s="7">
        <v>29400</v>
      </c>
      <c r="E195" s="8">
        <v>1</v>
      </c>
      <c r="F195" s="77">
        <v>29400</v>
      </c>
      <c r="G195" s="70">
        <v>1</v>
      </c>
    </row>
    <row r="196" spans="1:7" s="4" customFormat="1" ht="12" customHeight="1" x14ac:dyDescent="0.2">
      <c r="A196" s="5">
        <f t="shared" si="2"/>
        <v>191</v>
      </c>
      <c r="B196" s="8">
        <v>316</v>
      </c>
      <c r="C196" s="6" t="s">
        <v>241</v>
      </c>
      <c r="D196" s="7">
        <v>30000</v>
      </c>
      <c r="E196" s="8">
        <v>1</v>
      </c>
      <c r="F196" s="77">
        <v>30000</v>
      </c>
      <c r="G196" s="70">
        <v>1</v>
      </c>
    </row>
    <row r="197" spans="1:7" s="4" customFormat="1" ht="12" customHeight="1" x14ac:dyDescent="0.2">
      <c r="A197" s="5">
        <f t="shared" si="2"/>
        <v>192</v>
      </c>
      <c r="B197" s="8">
        <v>319</v>
      </c>
      <c r="C197" s="6" t="s">
        <v>370</v>
      </c>
      <c r="D197" s="7">
        <v>74990</v>
      </c>
      <c r="E197" s="8">
        <v>3</v>
      </c>
      <c r="F197" s="77">
        <v>24996.666666666668</v>
      </c>
      <c r="G197" s="70">
        <v>3</v>
      </c>
    </row>
    <row r="198" spans="1:7" s="4" customFormat="1" ht="12" customHeight="1" x14ac:dyDescent="0.2">
      <c r="A198" s="5">
        <f t="shared" si="2"/>
        <v>193</v>
      </c>
      <c r="B198" s="8">
        <v>321</v>
      </c>
      <c r="C198" s="6" t="s">
        <v>244</v>
      </c>
      <c r="D198" s="7">
        <v>100000</v>
      </c>
      <c r="E198" s="8">
        <v>3</v>
      </c>
      <c r="F198" s="77">
        <v>33333.333333333336</v>
      </c>
      <c r="G198" s="70">
        <v>3</v>
      </c>
    </row>
    <row r="199" spans="1:7" s="4" customFormat="1" ht="12" customHeight="1" x14ac:dyDescent="0.2">
      <c r="A199" s="5">
        <f t="shared" si="2"/>
        <v>194</v>
      </c>
      <c r="B199" s="8">
        <v>323</v>
      </c>
      <c r="C199" s="6" t="s">
        <v>245</v>
      </c>
      <c r="D199" s="7">
        <v>300000</v>
      </c>
      <c r="E199" s="8">
        <v>14</v>
      </c>
      <c r="F199" s="77">
        <v>21428.571428571428</v>
      </c>
      <c r="G199" s="70">
        <v>14</v>
      </c>
    </row>
    <row r="200" spans="1:7" s="4" customFormat="1" ht="12" customHeight="1" x14ac:dyDescent="0.2">
      <c r="A200" s="5">
        <f t="shared" ref="A200:A237" si="3">1+A199</f>
        <v>195</v>
      </c>
      <c r="B200" s="8">
        <v>324</v>
      </c>
      <c r="C200" s="6" t="s">
        <v>246</v>
      </c>
      <c r="D200" s="7">
        <v>265000</v>
      </c>
      <c r="E200" s="8">
        <v>10</v>
      </c>
      <c r="F200" s="77">
        <v>26500</v>
      </c>
      <c r="G200" s="70">
        <v>10</v>
      </c>
    </row>
    <row r="201" spans="1:7" s="4" customFormat="1" ht="12" customHeight="1" x14ac:dyDescent="0.2">
      <c r="A201" s="5">
        <f t="shared" si="3"/>
        <v>196</v>
      </c>
      <c r="B201" s="8">
        <v>326</v>
      </c>
      <c r="C201" s="6" t="s">
        <v>279</v>
      </c>
      <c r="D201" s="7">
        <v>68424</v>
      </c>
      <c r="E201" s="8">
        <v>2</v>
      </c>
      <c r="F201" s="77">
        <v>34212</v>
      </c>
      <c r="G201" s="70">
        <v>2</v>
      </c>
    </row>
    <row r="202" spans="1:7" s="4" customFormat="1" ht="12" customHeight="1" x14ac:dyDescent="0.2">
      <c r="A202" s="5">
        <f t="shared" si="3"/>
        <v>197</v>
      </c>
      <c r="B202" s="8">
        <v>327</v>
      </c>
      <c r="C202" s="6" t="s">
        <v>371</v>
      </c>
      <c r="D202" s="7">
        <v>16490</v>
      </c>
      <c r="E202" s="8">
        <v>1</v>
      </c>
      <c r="F202" s="77">
        <v>16490</v>
      </c>
      <c r="G202" s="70">
        <v>1</v>
      </c>
    </row>
    <row r="203" spans="1:7" s="4" customFormat="1" ht="12" customHeight="1" x14ac:dyDescent="0.2">
      <c r="A203" s="5">
        <f t="shared" si="3"/>
        <v>198</v>
      </c>
      <c r="B203" s="8">
        <v>328</v>
      </c>
      <c r="C203" s="6" t="s">
        <v>248</v>
      </c>
      <c r="D203" s="7">
        <v>36500</v>
      </c>
      <c r="E203" s="8">
        <v>2</v>
      </c>
      <c r="F203" s="77">
        <v>18250</v>
      </c>
      <c r="G203" s="70">
        <v>2</v>
      </c>
    </row>
    <row r="204" spans="1:7" s="4" customFormat="1" ht="12" customHeight="1" x14ac:dyDescent="0.2">
      <c r="A204" s="5">
        <f t="shared" si="3"/>
        <v>199</v>
      </c>
      <c r="B204" s="8">
        <v>331</v>
      </c>
      <c r="C204" s="6" t="s">
        <v>372</v>
      </c>
      <c r="D204" s="7">
        <v>123200</v>
      </c>
      <c r="E204" s="8">
        <v>3</v>
      </c>
      <c r="F204" s="77">
        <v>41066.666666666664</v>
      </c>
      <c r="G204" s="70">
        <v>3</v>
      </c>
    </row>
    <row r="205" spans="1:7" s="4" customFormat="1" ht="12" customHeight="1" x14ac:dyDescent="0.2">
      <c r="A205" s="5">
        <f t="shared" si="3"/>
        <v>200</v>
      </c>
      <c r="B205" s="8">
        <v>333</v>
      </c>
      <c r="C205" s="6" t="s">
        <v>249</v>
      </c>
      <c r="D205" s="7">
        <v>200000</v>
      </c>
      <c r="E205" s="8">
        <v>4</v>
      </c>
      <c r="F205" s="77">
        <v>50000</v>
      </c>
      <c r="G205" s="70">
        <v>4</v>
      </c>
    </row>
    <row r="206" spans="1:7" s="4" customFormat="1" ht="12" customHeight="1" x14ac:dyDescent="0.2">
      <c r="A206" s="5">
        <f t="shared" si="3"/>
        <v>201</v>
      </c>
      <c r="B206" s="8">
        <v>336</v>
      </c>
      <c r="C206" s="6" t="s">
        <v>251</v>
      </c>
      <c r="D206" s="7">
        <v>120000</v>
      </c>
      <c r="E206" s="8">
        <v>4</v>
      </c>
      <c r="F206" s="77">
        <v>30000</v>
      </c>
      <c r="G206" s="70">
        <v>4</v>
      </c>
    </row>
    <row r="207" spans="1:7" s="4" customFormat="1" ht="12" customHeight="1" x14ac:dyDescent="0.2">
      <c r="A207" s="5">
        <f t="shared" si="3"/>
        <v>202</v>
      </c>
      <c r="B207" s="8">
        <v>337</v>
      </c>
      <c r="C207" s="6" t="s">
        <v>373</v>
      </c>
      <c r="D207" s="7">
        <v>70000</v>
      </c>
      <c r="E207" s="8">
        <v>2</v>
      </c>
      <c r="F207" s="77">
        <v>35000</v>
      </c>
      <c r="G207" s="70">
        <v>2</v>
      </c>
    </row>
    <row r="208" spans="1:7" s="4" customFormat="1" ht="12" customHeight="1" x14ac:dyDescent="0.2">
      <c r="A208" s="5">
        <f t="shared" si="3"/>
        <v>203</v>
      </c>
      <c r="B208" s="8">
        <v>339</v>
      </c>
      <c r="C208" s="6" t="s">
        <v>374</v>
      </c>
      <c r="D208" s="7">
        <v>25000</v>
      </c>
      <c r="E208" s="8">
        <v>1</v>
      </c>
      <c r="F208" s="77">
        <v>25000</v>
      </c>
      <c r="G208" s="70">
        <v>1</v>
      </c>
    </row>
    <row r="209" spans="1:7" s="4" customFormat="1" ht="12" customHeight="1" x14ac:dyDescent="0.2">
      <c r="A209" s="5">
        <f t="shared" si="3"/>
        <v>204</v>
      </c>
      <c r="B209" s="8">
        <v>340</v>
      </c>
      <c r="C209" s="6" t="s">
        <v>252</v>
      </c>
      <c r="D209" s="7">
        <v>40000</v>
      </c>
      <c r="E209" s="8">
        <v>1</v>
      </c>
      <c r="F209" s="77">
        <v>40000</v>
      </c>
      <c r="G209" s="70">
        <v>1</v>
      </c>
    </row>
    <row r="210" spans="1:7" s="4" customFormat="1" ht="12" customHeight="1" x14ac:dyDescent="0.2">
      <c r="A210" s="5">
        <f t="shared" si="3"/>
        <v>205</v>
      </c>
      <c r="B210" s="8">
        <v>341</v>
      </c>
      <c r="C210" s="6" t="s">
        <v>253</v>
      </c>
      <c r="D210" s="7">
        <v>340000</v>
      </c>
      <c r="E210" s="8">
        <v>10</v>
      </c>
      <c r="F210" s="77">
        <v>34000</v>
      </c>
      <c r="G210" s="70">
        <v>10</v>
      </c>
    </row>
    <row r="211" spans="1:7" s="4" customFormat="1" ht="12" customHeight="1" x14ac:dyDescent="0.2">
      <c r="A211" s="5">
        <f t="shared" si="3"/>
        <v>206</v>
      </c>
      <c r="B211" s="8">
        <v>342</v>
      </c>
      <c r="C211" s="6" t="s">
        <v>375</v>
      </c>
      <c r="D211" s="7">
        <v>40000</v>
      </c>
      <c r="E211" s="8">
        <v>2</v>
      </c>
      <c r="F211" s="77">
        <v>20000</v>
      </c>
      <c r="G211" s="70">
        <v>2</v>
      </c>
    </row>
    <row r="212" spans="1:7" s="4" customFormat="1" ht="12" customHeight="1" x14ac:dyDescent="0.2">
      <c r="A212" s="5">
        <f t="shared" si="3"/>
        <v>207</v>
      </c>
      <c r="B212" s="8">
        <v>343</v>
      </c>
      <c r="C212" s="6" t="s">
        <v>254</v>
      </c>
      <c r="D212" s="7">
        <v>599698</v>
      </c>
      <c r="E212" s="8">
        <v>18</v>
      </c>
      <c r="F212" s="77">
        <v>33316.555555555555</v>
      </c>
      <c r="G212" s="70">
        <v>18</v>
      </c>
    </row>
    <row r="213" spans="1:7" s="4" customFormat="1" ht="12" customHeight="1" x14ac:dyDescent="0.2">
      <c r="A213" s="5">
        <f t="shared" si="3"/>
        <v>208</v>
      </c>
      <c r="B213" s="8">
        <v>344</v>
      </c>
      <c r="C213" s="6" t="s">
        <v>376</v>
      </c>
      <c r="D213" s="7">
        <v>60000</v>
      </c>
      <c r="E213" s="8">
        <v>2</v>
      </c>
      <c r="F213" s="77">
        <v>30000</v>
      </c>
      <c r="G213" s="70">
        <v>2</v>
      </c>
    </row>
    <row r="214" spans="1:7" s="4" customFormat="1" ht="12" customHeight="1" x14ac:dyDescent="0.2">
      <c r="A214" s="5">
        <f t="shared" si="3"/>
        <v>209</v>
      </c>
      <c r="B214" s="8">
        <v>346</v>
      </c>
      <c r="C214" s="6" t="s">
        <v>255</v>
      </c>
      <c r="D214" s="7">
        <v>160000</v>
      </c>
      <c r="E214" s="8">
        <v>5</v>
      </c>
      <c r="F214" s="77">
        <v>32000</v>
      </c>
      <c r="G214" s="70">
        <v>5</v>
      </c>
    </row>
    <row r="215" spans="1:7" s="4" customFormat="1" ht="12" customHeight="1" x14ac:dyDescent="0.2">
      <c r="A215" s="5">
        <f t="shared" si="3"/>
        <v>210</v>
      </c>
      <c r="B215" s="8">
        <v>347</v>
      </c>
      <c r="C215" s="6" t="s">
        <v>377</v>
      </c>
      <c r="D215" s="7">
        <v>237000</v>
      </c>
      <c r="E215" s="8">
        <v>6</v>
      </c>
      <c r="F215" s="77">
        <v>39500</v>
      </c>
      <c r="G215" s="70">
        <v>6</v>
      </c>
    </row>
    <row r="216" spans="1:7" s="4" customFormat="1" ht="12" customHeight="1" x14ac:dyDescent="0.2">
      <c r="A216" s="5">
        <f t="shared" si="3"/>
        <v>211</v>
      </c>
      <c r="B216" s="8">
        <v>349</v>
      </c>
      <c r="C216" s="6" t="s">
        <v>378</v>
      </c>
      <c r="D216" s="7">
        <v>70000</v>
      </c>
      <c r="E216" s="8">
        <v>3</v>
      </c>
      <c r="F216" s="77">
        <v>23333.333333333332</v>
      </c>
      <c r="G216" s="70">
        <v>3</v>
      </c>
    </row>
    <row r="217" spans="1:7" s="4" customFormat="1" ht="12" customHeight="1" x14ac:dyDescent="0.2">
      <c r="A217" s="5">
        <f t="shared" si="3"/>
        <v>212</v>
      </c>
      <c r="B217" s="8">
        <v>352</v>
      </c>
      <c r="C217" s="6" t="s">
        <v>258</v>
      </c>
      <c r="D217" s="7">
        <v>102500</v>
      </c>
      <c r="E217" s="8">
        <v>3</v>
      </c>
      <c r="F217" s="77">
        <v>34166.666666666664</v>
      </c>
      <c r="G217" s="70">
        <v>3</v>
      </c>
    </row>
    <row r="218" spans="1:7" s="4" customFormat="1" ht="12" customHeight="1" x14ac:dyDescent="0.2">
      <c r="A218" s="5">
        <f t="shared" si="3"/>
        <v>213</v>
      </c>
      <c r="B218" s="8">
        <v>354</v>
      </c>
      <c r="C218" s="6" t="s">
        <v>259</v>
      </c>
      <c r="D218" s="7">
        <v>84950</v>
      </c>
      <c r="E218" s="8">
        <v>3</v>
      </c>
      <c r="F218" s="77">
        <v>28316.666666666668</v>
      </c>
      <c r="G218" s="70">
        <v>3</v>
      </c>
    </row>
    <row r="219" spans="1:7" s="4" customFormat="1" ht="12" customHeight="1" x14ac:dyDescent="0.2">
      <c r="A219" s="5">
        <f t="shared" si="3"/>
        <v>214</v>
      </c>
      <c r="B219" s="8">
        <v>355</v>
      </c>
      <c r="C219" s="6" t="s">
        <v>379</v>
      </c>
      <c r="D219" s="7">
        <v>97618</v>
      </c>
      <c r="E219" s="8">
        <v>3</v>
      </c>
      <c r="F219" s="77">
        <v>32539.333333333332</v>
      </c>
      <c r="G219" s="70">
        <v>3</v>
      </c>
    </row>
    <row r="220" spans="1:7" s="4" customFormat="1" ht="12" customHeight="1" x14ac:dyDescent="0.2">
      <c r="A220" s="5">
        <f t="shared" si="3"/>
        <v>215</v>
      </c>
      <c r="B220" s="8">
        <v>356</v>
      </c>
      <c r="C220" s="6" t="s">
        <v>380</v>
      </c>
      <c r="D220" s="7">
        <v>190000</v>
      </c>
      <c r="E220" s="8">
        <v>5</v>
      </c>
      <c r="F220" s="77">
        <v>38000</v>
      </c>
      <c r="G220" s="70">
        <v>5</v>
      </c>
    </row>
    <row r="221" spans="1:7" s="4" customFormat="1" ht="12" customHeight="1" x14ac:dyDescent="0.2">
      <c r="A221" s="5">
        <f t="shared" si="3"/>
        <v>216</v>
      </c>
      <c r="B221" s="8">
        <v>357</v>
      </c>
      <c r="C221" s="6" t="s">
        <v>281</v>
      </c>
      <c r="D221" s="7">
        <v>120000</v>
      </c>
      <c r="E221" s="8">
        <v>6</v>
      </c>
      <c r="F221" s="77">
        <v>20000</v>
      </c>
      <c r="G221" s="70">
        <v>6</v>
      </c>
    </row>
    <row r="222" spans="1:7" s="4" customFormat="1" ht="12" customHeight="1" x14ac:dyDescent="0.2">
      <c r="A222" s="5">
        <f t="shared" si="3"/>
        <v>217</v>
      </c>
      <c r="B222" s="8">
        <v>358</v>
      </c>
      <c r="C222" s="6" t="s">
        <v>381</v>
      </c>
      <c r="D222" s="7">
        <v>229827</v>
      </c>
      <c r="E222" s="8">
        <v>10</v>
      </c>
      <c r="F222" s="77">
        <v>22982.7</v>
      </c>
      <c r="G222" s="70">
        <v>10</v>
      </c>
    </row>
    <row r="223" spans="1:7" s="4" customFormat="1" ht="12" customHeight="1" x14ac:dyDescent="0.2">
      <c r="A223" s="5">
        <f t="shared" si="3"/>
        <v>218</v>
      </c>
      <c r="B223" s="8">
        <v>359</v>
      </c>
      <c r="C223" s="6" t="s">
        <v>260</v>
      </c>
      <c r="D223" s="7">
        <v>1125687</v>
      </c>
      <c r="E223" s="8">
        <v>33</v>
      </c>
      <c r="F223" s="77">
        <v>34111.727272727272</v>
      </c>
      <c r="G223" s="70">
        <v>33</v>
      </c>
    </row>
    <row r="224" spans="1:7" s="4" customFormat="1" ht="12" customHeight="1" x14ac:dyDescent="0.2">
      <c r="A224" s="5">
        <f t="shared" si="3"/>
        <v>219</v>
      </c>
      <c r="B224" s="8">
        <v>360</v>
      </c>
      <c r="C224" s="6" t="s">
        <v>261</v>
      </c>
      <c r="D224" s="7">
        <v>59029</v>
      </c>
      <c r="E224" s="8">
        <v>2</v>
      </c>
      <c r="F224" s="77">
        <v>29514.5</v>
      </c>
      <c r="G224" s="70">
        <v>2</v>
      </c>
    </row>
    <row r="225" spans="1:7" s="4" customFormat="1" ht="12" customHeight="1" x14ac:dyDescent="0.2">
      <c r="A225" s="5">
        <f t="shared" si="3"/>
        <v>220</v>
      </c>
      <c r="B225" s="8">
        <v>362</v>
      </c>
      <c r="C225" s="6" t="s">
        <v>262</v>
      </c>
      <c r="D225" s="7">
        <v>80000</v>
      </c>
      <c r="E225" s="8">
        <v>2</v>
      </c>
      <c r="F225" s="77">
        <v>40000</v>
      </c>
      <c r="G225" s="70">
        <v>2</v>
      </c>
    </row>
    <row r="226" spans="1:7" s="4" customFormat="1" ht="12" customHeight="1" x14ac:dyDescent="0.2">
      <c r="A226" s="5">
        <f t="shared" si="3"/>
        <v>221</v>
      </c>
      <c r="B226" s="8">
        <v>363</v>
      </c>
      <c r="C226" s="6" t="s">
        <v>263</v>
      </c>
      <c r="D226" s="7">
        <v>20000</v>
      </c>
      <c r="E226" s="8">
        <v>1</v>
      </c>
      <c r="F226" s="77">
        <v>20000</v>
      </c>
      <c r="G226" s="70">
        <v>1</v>
      </c>
    </row>
    <row r="227" spans="1:7" s="4" customFormat="1" ht="12" customHeight="1" x14ac:dyDescent="0.2">
      <c r="A227" s="5">
        <f t="shared" si="3"/>
        <v>222</v>
      </c>
      <c r="B227" s="8">
        <v>364</v>
      </c>
      <c r="C227" s="6" t="s">
        <v>382</v>
      </c>
      <c r="D227" s="7">
        <v>25000</v>
      </c>
      <c r="E227" s="8">
        <v>1</v>
      </c>
      <c r="F227" s="77">
        <v>25000</v>
      </c>
      <c r="G227" s="70">
        <v>1</v>
      </c>
    </row>
    <row r="228" spans="1:7" s="4" customFormat="1" ht="12" customHeight="1" x14ac:dyDescent="0.2">
      <c r="A228" s="5">
        <f t="shared" si="3"/>
        <v>223</v>
      </c>
      <c r="B228" s="8">
        <v>366</v>
      </c>
      <c r="C228" s="6" t="s">
        <v>264</v>
      </c>
      <c r="D228" s="7">
        <v>43999</v>
      </c>
      <c r="E228" s="8">
        <v>1</v>
      </c>
      <c r="F228" s="77">
        <v>43999</v>
      </c>
      <c r="G228" s="70">
        <v>2</v>
      </c>
    </row>
    <row r="229" spans="1:7" s="4" customFormat="1" ht="12" customHeight="1" x14ac:dyDescent="0.2">
      <c r="A229" s="5">
        <f t="shared" si="3"/>
        <v>224</v>
      </c>
      <c r="B229" s="8">
        <v>367</v>
      </c>
      <c r="C229" s="6" t="s">
        <v>383</v>
      </c>
      <c r="D229" s="7">
        <v>62000</v>
      </c>
      <c r="E229" s="8">
        <v>2</v>
      </c>
      <c r="F229" s="77">
        <v>31000</v>
      </c>
      <c r="G229" s="70">
        <v>2</v>
      </c>
    </row>
    <row r="230" spans="1:7" s="4" customFormat="1" ht="12" customHeight="1" x14ac:dyDescent="0.2">
      <c r="A230" s="5">
        <f t="shared" si="3"/>
        <v>225</v>
      </c>
      <c r="B230" s="8">
        <v>368</v>
      </c>
      <c r="C230" s="6" t="s">
        <v>384</v>
      </c>
      <c r="D230" s="7">
        <v>30000</v>
      </c>
      <c r="E230" s="8">
        <v>1</v>
      </c>
      <c r="F230" s="77">
        <v>30000</v>
      </c>
      <c r="G230" s="70">
        <v>1</v>
      </c>
    </row>
    <row r="231" spans="1:7" s="4" customFormat="1" ht="12" customHeight="1" x14ac:dyDescent="0.2">
      <c r="A231" s="5">
        <f t="shared" si="3"/>
        <v>226</v>
      </c>
      <c r="B231" s="8">
        <v>369</v>
      </c>
      <c r="C231" s="6" t="s">
        <v>385</v>
      </c>
      <c r="D231" s="7">
        <v>7000</v>
      </c>
      <c r="E231" s="8">
        <v>1</v>
      </c>
      <c r="F231" s="77">
        <v>7000</v>
      </c>
      <c r="G231" s="70">
        <v>1</v>
      </c>
    </row>
    <row r="232" spans="1:7" s="4" customFormat="1" ht="12" customHeight="1" x14ac:dyDescent="0.2">
      <c r="A232" s="5">
        <f t="shared" si="3"/>
        <v>227</v>
      </c>
      <c r="B232" s="8">
        <v>371</v>
      </c>
      <c r="C232" s="6" t="s">
        <v>386</v>
      </c>
      <c r="D232" s="7">
        <v>60300</v>
      </c>
      <c r="E232" s="8">
        <v>2</v>
      </c>
      <c r="F232" s="77">
        <v>30150</v>
      </c>
      <c r="G232" s="70">
        <v>2</v>
      </c>
    </row>
    <row r="233" spans="1:7" s="4" customFormat="1" ht="12" customHeight="1" x14ac:dyDescent="0.2">
      <c r="A233" s="5">
        <f t="shared" si="3"/>
        <v>228</v>
      </c>
      <c r="B233" s="8">
        <v>373</v>
      </c>
      <c r="C233" s="6" t="s">
        <v>266</v>
      </c>
      <c r="D233" s="7">
        <v>30000</v>
      </c>
      <c r="E233" s="8">
        <v>1</v>
      </c>
      <c r="F233" s="77">
        <v>30000</v>
      </c>
      <c r="G233" s="70">
        <v>1</v>
      </c>
    </row>
    <row r="234" spans="1:7" s="4" customFormat="1" ht="12" customHeight="1" x14ac:dyDescent="0.2">
      <c r="A234" s="5">
        <f t="shared" si="3"/>
        <v>229</v>
      </c>
      <c r="B234" s="8">
        <v>374</v>
      </c>
      <c r="C234" s="6" t="s">
        <v>387</v>
      </c>
      <c r="D234" s="7">
        <v>179423</v>
      </c>
      <c r="E234" s="8">
        <v>3</v>
      </c>
      <c r="F234" s="77">
        <v>59807.666666666664</v>
      </c>
      <c r="G234" s="70">
        <v>3</v>
      </c>
    </row>
    <row r="235" spans="1:7" s="4" customFormat="1" ht="12" customHeight="1" x14ac:dyDescent="0.2">
      <c r="A235" s="5">
        <f t="shared" si="3"/>
        <v>230</v>
      </c>
      <c r="B235" s="8">
        <v>375</v>
      </c>
      <c r="C235" s="6" t="s">
        <v>267</v>
      </c>
      <c r="D235" s="7">
        <v>359991</v>
      </c>
      <c r="E235" s="8">
        <v>8</v>
      </c>
      <c r="F235" s="77">
        <v>44998.875</v>
      </c>
      <c r="G235" s="70">
        <v>9</v>
      </c>
    </row>
    <row r="236" spans="1:7" s="82" customFormat="1" ht="12" customHeight="1" x14ac:dyDescent="0.2">
      <c r="A236" s="5">
        <f t="shared" si="3"/>
        <v>231</v>
      </c>
      <c r="B236" s="8">
        <v>378</v>
      </c>
      <c r="C236" s="6" t="s">
        <v>388</v>
      </c>
      <c r="D236" s="7">
        <v>604708</v>
      </c>
      <c r="E236" s="8">
        <v>16</v>
      </c>
      <c r="F236" s="77">
        <v>37794.25</v>
      </c>
      <c r="G236" s="70">
        <v>16</v>
      </c>
    </row>
    <row r="237" spans="1:7" s="82" customFormat="1" ht="12" customHeight="1" x14ac:dyDescent="0.2">
      <c r="A237" s="5">
        <f t="shared" si="3"/>
        <v>232</v>
      </c>
      <c r="B237" s="8">
        <v>379</v>
      </c>
      <c r="C237" s="6" t="s">
        <v>269</v>
      </c>
      <c r="D237" s="7">
        <v>519604</v>
      </c>
      <c r="E237" s="8">
        <v>13</v>
      </c>
      <c r="F237" s="77">
        <v>39969.538461538461</v>
      </c>
      <c r="G237" s="70">
        <v>13</v>
      </c>
    </row>
    <row r="238" spans="1:7" s="4" customFormat="1" ht="12" customHeight="1" x14ac:dyDescent="0.2">
      <c r="A238" s="91" t="s">
        <v>4</v>
      </c>
      <c r="B238" s="92" t="s">
        <v>4</v>
      </c>
      <c r="C238" s="120" t="s">
        <v>3</v>
      </c>
      <c r="D238" s="140">
        <f>SUM(D6:D237)</f>
        <v>34663341</v>
      </c>
      <c r="E238" s="121">
        <f>SUM(E6:E237)</f>
        <v>1029</v>
      </c>
      <c r="F238" s="96" t="s">
        <v>4</v>
      </c>
      <c r="G238" s="123">
        <f>SUM(G6:G237)</f>
        <v>1036</v>
      </c>
    </row>
  </sheetData>
  <sheetProtection password="DFC8" sheet="1" objects="1" scenarios="1"/>
  <mergeCells count="5">
    <mergeCell ref="A1:F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5" orientation="portrait" horizontalDpi="1200" verticalDpi="1200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F259"/>
  <sheetViews>
    <sheetView zoomScale="115" zoomScaleNormal="115" workbookViewId="0">
      <pane ySplit="5" topLeftCell="A179" activePane="bottomLeft" state="frozen"/>
      <selection pane="bottomLeft" sqref="A1:F1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8.7109375" style="4" bestFit="1" customWidth="1"/>
    <col min="4" max="5" width="14.7109375" style="34" customWidth="1"/>
    <col min="6" max="6" width="14.7109375" style="35" customWidth="1"/>
    <col min="7" max="7" width="15" style="4" customWidth="1"/>
    <col min="8" max="16384" width="9.140625" style="4"/>
  </cols>
  <sheetData>
    <row r="1" spans="1:6" ht="30" customHeight="1" x14ac:dyDescent="0.2">
      <c r="A1" s="229" t="s">
        <v>504</v>
      </c>
      <c r="B1" s="229"/>
      <c r="C1" s="229"/>
      <c r="D1" s="229"/>
      <c r="E1" s="229"/>
      <c r="F1" s="229"/>
    </row>
    <row r="2" spans="1:6" ht="14.1" customHeight="1" x14ac:dyDescent="0.2"/>
    <row r="3" spans="1:6" s="18" customFormat="1" ht="32.25" customHeight="1" x14ac:dyDescent="0.2">
      <c r="A3" s="244" t="s">
        <v>13</v>
      </c>
      <c r="B3" s="243" t="s">
        <v>1</v>
      </c>
      <c r="C3" s="243" t="s">
        <v>0</v>
      </c>
      <c r="D3" s="234" t="s">
        <v>271</v>
      </c>
      <c r="E3" s="234"/>
      <c r="F3" s="242"/>
    </row>
    <row r="4" spans="1:6" s="19" customFormat="1" ht="14.25" customHeight="1" x14ac:dyDescent="0.2">
      <c r="A4" s="231"/>
      <c r="B4" s="233"/>
      <c r="C4" s="233"/>
      <c r="D4" s="85" t="s">
        <v>7</v>
      </c>
      <c r="E4" s="85" t="s">
        <v>22</v>
      </c>
      <c r="F4" s="86" t="s">
        <v>23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37871</v>
      </c>
      <c r="E6" s="7">
        <v>8</v>
      </c>
      <c r="F6" s="78">
        <v>4733.875</v>
      </c>
    </row>
    <row r="7" spans="1:6" ht="12" customHeight="1" x14ac:dyDescent="0.2">
      <c r="A7" s="15">
        <f>1+A6</f>
        <v>2</v>
      </c>
      <c r="B7" s="46">
        <v>2</v>
      </c>
      <c r="C7" s="16" t="s">
        <v>80</v>
      </c>
      <c r="D7" s="7">
        <v>39604</v>
      </c>
      <c r="E7" s="7">
        <v>10</v>
      </c>
      <c r="F7" s="78">
        <v>3960.4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81</v>
      </c>
      <c r="D8" s="7">
        <v>107000</v>
      </c>
      <c r="E8" s="7">
        <v>35</v>
      </c>
      <c r="F8" s="78">
        <v>3057.1428571428573</v>
      </c>
    </row>
    <row r="9" spans="1:6" ht="12" customHeight="1" x14ac:dyDescent="0.2">
      <c r="A9" s="15">
        <f t="shared" si="0"/>
        <v>4</v>
      </c>
      <c r="B9" s="46">
        <v>4</v>
      </c>
      <c r="C9" s="16" t="s">
        <v>82</v>
      </c>
      <c r="D9" s="7">
        <v>25845</v>
      </c>
      <c r="E9" s="7">
        <v>4</v>
      </c>
      <c r="F9" s="78">
        <v>6461.25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83</v>
      </c>
      <c r="D10" s="7">
        <v>9931</v>
      </c>
      <c r="E10" s="7">
        <v>1</v>
      </c>
      <c r="F10" s="78">
        <v>9931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84</v>
      </c>
      <c r="D11" s="7">
        <v>59732</v>
      </c>
      <c r="E11" s="7">
        <v>9</v>
      </c>
      <c r="F11" s="78">
        <v>6636.8888888888887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85</v>
      </c>
      <c r="D12" s="7">
        <v>50291</v>
      </c>
      <c r="E12" s="7">
        <v>7</v>
      </c>
      <c r="F12" s="78">
        <v>7184.4285714285716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86</v>
      </c>
      <c r="D13" s="7">
        <v>19817</v>
      </c>
      <c r="E13" s="7">
        <v>3</v>
      </c>
      <c r="F13" s="78">
        <v>6605.666666666667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87</v>
      </c>
      <c r="D14" s="7">
        <v>47926</v>
      </c>
      <c r="E14" s="7">
        <v>9</v>
      </c>
      <c r="F14" s="78">
        <v>5325.1111111111113</v>
      </c>
    </row>
    <row r="15" spans="1:6" ht="12" customHeight="1" x14ac:dyDescent="0.2">
      <c r="A15" s="15">
        <f t="shared" si="0"/>
        <v>10</v>
      </c>
      <c r="B15" s="46">
        <v>16</v>
      </c>
      <c r="C15" s="16" t="s">
        <v>88</v>
      </c>
      <c r="D15" s="7">
        <v>19730</v>
      </c>
      <c r="E15" s="7">
        <v>3</v>
      </c>
      <c r="F15" s="78">
        <v>6576.666666666667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89</v>
      </c>
      <c r="D16" s="7">
        <v>8962</v>
      </c>
      <c r="E16" s="7">
        <v>2</v>
      </c>
      <c r="F16" s="78">
        <v>4481</v>
      </c>
    </row>
    <row r="17" spans="1:6" ht="12" customHeight="1" x14ac:dyDescent="0.2">
      <c r="A17" s="15">
        <f t="shared" si="0"/>
        <v>12</v>
      </c>
      <c r="B17" s="46">
        <v>19</v>
      </c>
      <c r="C17" s="16" t="s">
        <v>285</v>
      </c>
      <c r="D17" s="7">
        <v>10249</v>
      </c>
      <c r="E17" s="7">
        <v>4</v>
      </c>
      <c r="F17" s="78">
        <v>2562.25</v>
      </c>
    </row>
    <row r="18" spans="1:6" ht="12" customHeight="1" x14ac:dyDescent="0.2">
      <c r="A18" s="15">
        <f t="shared" si="0"/>
        <v>13</v>
      </c>
      <c r="B18" s="46">
        <v>26</v>
      </c>
      <c r="C18" s="16" t="s">
        <v>90</v>
      </c>
      <c r="D18" s="7">
        <v>104271</v>
      </c>
      <c r="E18" s="7">
        <v>27</v>
      </c>
      <c r="F18" s="78">
        <v>3861.8888888888887</v>
      </c>
    </row>
    <row r="19" spans="1:6" ht="12" customHeight="1" x14ac:dyDescent="0.2">
      <c r="A19" s="15">
        <f t="shared" si="0"/>
        <v>14</v>
      </c>
      <c r="B19" s="46">
        <v>28</v>
      </c>
      <c r="C19" s="16" t="s">
        <v>91</v>
      </c>
      <c r="D19" s="7">
        <v>75391</v>
      </c>
      <c r="E19" s="7">
        <v>13</v>
      </c>
      <c r="F19" s="78">
        <v>5799.3076923076924</v>
      </c>
    </row>
    <row r="20" spans="1:6" ht="12" customHeight="1" x14ac:dyDescent="0.2">
      <c r="A20" s="15">
        <f t="shared" si="0"/>
        <v>15</v>
      </c>
      <c r="B20" s="46">
        <v>31</v>
      </c>
      <c r="C20" s="16" t="s">
        <v>293</v>
      </c>
      <c r="D20" s="7">
        <v>27460</v>
      </c>
      <c r="E20" s="7">
        <v>5</v>
      </c>
      <c r="F20" s="78">
        <v>5492</v>
      </c>
    </row>
    <row r="21" spans="1:6" ht="12" customHeight="1" x14ac:dyDescent="0.2">
      <c r="A21" s="15">
        <f t="shared" si="0"/>
        <v>16</v>
      </c>
      <c r="B21" s="46">
        <v>33</v>
      </c>
      <c r="C21" s="16" t="s">
        <v>92</v>
      </c>
      <c r="D21" s="7">
        <v>586</v>
      </c>
      <c r="E21" s="7">
        <v>1</v>
      </c>
      <c r="F21" s="78">
        <v>586</v>
      </c>
    </row>
    <row r="22" spans="1:6" ht="12" customHeight="1" x14ac:dyDescent="0.2">
      <c r="A22" s="15">
        <f t="shared" si="0"/>
        <v>17</v>
      </c>
      <c r="B22" s="46">
        <v>34</v>
      </c>
      <c r="C22" s="16" t="s">
        <v>93</v>
      </c>
      <c r="D22" s="7">
        <v>33999</v>
      </c>
      <c r="E22" s="7">
        <v>5</v>
      </c>
      <c r="F22" s="78">
        <v>6799.8</v>
      </c>
    </row>
    <row r="23" spans="1:6" ht="12" customHeight="1" x14ac:dyDescent="0.2">
      <c r="A23" s="15">
        <f t="shared" si="0"/>
        <v>18</v>
      </c>
      <c r="B23" s="46">
        <v>36</v>
      </c>
      <c r="C23" s="16" t="s">
        <v>94</v>
      </c>
      <c r="D23" s="7">
        <v>8969</v>
      </c>
      <c r="E23" s="7">
        <v>4</v>
      </c>
      <c r="F23" s="78">
        <v>2242.25</v>
      </c>
    </row>
    <row r="24" spans="1:6" ht="12" customHeight="1" x14ac:dyDescent="0.2">
      <c r="A24" s="15">
        <f t="shared" si="0"/>
        <v>19</v>
      </c>
      <c r="B24" s="46">
        <v>38</v>
      </c>
      <c r="C24" s="16" t="s">
        <v>95</v>
      </c>
      <c r="D24" s="7">
        <v>28001</v>
      </c>
      <c r="E24" s="7">
        <v>4</v>
      </c>
      <c r="F24" s="78">
        <v>7000.25</v>
      </c>
    </row>
    <row r="25" spans="1:6" ht="12" customHeight="1" x14ac:dyDescent="0.2">
      <c r="A25" s="15">
        <f t="shared" si="0"/>
        <v>20</v>
      </c>
      <c r="B25" s="46">
        <v>41</v>
      </c>
      <c r="C25" s="16" t="s">
        <v>96</v>
      </c>
      <c r="D25" s="7">
        <v>83574</v>
      </c>
      <c r="E25" s="7">
        <v>13</v>
      </c>
      <c r="F25" s="78">
        <v>6428.7692307692305</v>
      </c>
    </row>
    <row r="26" spans="1:6" ht="12" customHeight="1" x14ac:dyDescent="0.2">
      <c r="A26" s="15">
        <f t="shared" si="0"/>
        <v>21</v>
      </c>
      <c r="B26" s="46">
        <v>42</v>
      </c>
      <c r="C26" s="16" t="s">
        <v>97</v>
      </c>
      <c r="D26" s="7">
        <v>99617</v>
      </c>
      <c r="E26" s="7">
        <v>13</v>
      </c>
      <c r="F26" s="78">
        <v>7662.8461538461543</v>
      </c>
    </row>
    <row r="27" spans="1:6" ht="12" customHeight="1" x14ac:dyDescent="0.2">
      <c r="A27" s="15">
        <f t="shared" si="0"/>
        <v>22</v>
      </c>
      <c r="B27" s="46">
        <v>43</v>
      </c>
      <c r="C27" s="16" t="s">
        <v>98</v>
      </c>
      <c r="D27" s="7">
        <v>24874</v>
      </c>
      <c r="E27" s="7">
        <v>4</v>
      </c>
      <c r="F27" s="78">
        <v>6218.5</v>
      </c>
    </row>
    <row r="28" spans="1:6" ht="12" customHeight="1" x14ac:dyDescent="0.2">
      <c r="A28" s="15">
        <f t="shared" si="0"/>
        <v>23</v>
      </c>
      <c r="B28" s="46">
        <v>44</v>
      </c>
      <c r="C28" s="16" t="s">
        <v>99</v>
      </c>
      <c r="D28" s="7">
        <v>17214</v>
      </c>
      <c r="E28" s="7">
        <v>3</v>
      </c>
      <c r="F28" s="78">
        <v>5738</v>
      </c>
    </row>
    <row r="29" spans="1:6" ht="12" customHeight="1" x14ac:dyDescent="0.2">
      <c r="A29" s="15">
        <f t="shared" si="0"/>
        <v>24</v>
      </c>
      <c r="B29" s="46">
        <v>45</v>
      </c>
      <c r="C29" s="16" t="s">
        <v>100</v>
      </c>
      <c r="D29" s="7">
        <v>225985</v>
      </c>
      <c r="E29" s="7">
        <v>32</v>
      </c>
      <c r="F29" s="78">
        <v>7062.03125</v>
      </c>
    </row>
    <row r="30" spans="1:6" ht="12" customHeight="1" x14ac:dyDescent="0.2">
      <c r="A30" s="15">
        <f t="shared" si="0"/>
        <v>25</v>
      </c>
      <c r="B30" s="46">
        <v>46</v>
      </c>
      <c r="C30" s="16" t="s">
        <v>389</v>
      </c>
      <c r="D30" s="7">
        <v>5394</v>
      </c>
      <c r="E30" s="7">
        <v>1</v>
      </c>
      <c r="F30" s="78">
        <v>5394</v>
      </c>
    </row>
    <row r="31" spans="1:6" ht="12" customHeight="1" x14ac:dyDescent="0.2">
      <c r="A31" s="15">
        <f t="shared" si="0"/>
        <v>26</v>
      </c>
      <c r="B31" s="46">
        <v>49</v>
      </c>
      <c r="C31" s="16" t="s">
        <v>390</v>
      </c>
      <c r="D31" s="7">
        <v>21865</v>
      </c>
      <c r="E31" s="7">
        <v>3</v>
      </c>
      <c r="F31" s="78">
        <v>7288.333333333333</v>
      </c>
    </row>
    <row r="32" spans="1:6" ht="12" customHeight="1" x14ac:dyDescent="0.2">
      <c r="A32" s="15">
        <f t="shared" si="0"/>
        <v>27</v>
      </c>
      <c r="B32" s="46">
        <v>50</v>
      </c>
      <c r="C32" s="16" t="s">
        <v>297</v>
      </c>
      <c r="D32" s="7">
        <v>7169</v>
      </c>
      <c r="E32" s="7">
        <v>1</v>
      </c>
      <c r="F32" s="78">
        <v>7169</v>
      </c>
    </row>
    <row r="33" spans="1:6" ht="12" customHeight="1" x14ac:dyDescent="0.2">
      <c r="A33" s="15">
        <f t="shared" si="0"/>
        <v>28</v>
      </c>
      <c r="B33" s="46">
        <v>51</v>
      </c>
      <c r="C33" s="16" t="s">
        <v>101</v>
      </c>
      <c r="D33" s="7">
        <v>4954</v>
      </c>
      <c r="E33" s="7">
        <v>1</v>
      </c>
      <c r="F33" s="78">
        <v>4954</v>
      </c>
    </row>
    <row r="34" spans="1:6" ht="12" customHeight="1" x14ac:dyDescent="0.2">
      <c r="A34" s="15">
        <f t="shared" si="0"/>
        <v>29</v>
      </c>
      <c r="B34" s="46">
        <v>52</v>
      </c>
      <c r="C34" s="16" t="s">
        <v>102</v>
      </c>
      <c r="D34" s="7">
        <v>100467</v>
      </c>
      <c r="E34" s="7">
        <v>23</v>
      </c>
      <c r="F34" s="78">
        <v>4368.130434782609</v>
      </c>
    </row>
    <row r="35" spans="1:6" ht="12" customHeight="1" x14ac:dyDescent="0.2">
      <c r="A35" s="15">
        <f t="shared" si="0"/>
        <v>30</v>
      </c>
      <c r="B35" s="46">
        <v>54</v>
      </c>
      <c r="C35" s="16" t="s">
        <v>103</v>
      </c>
      <c r="D35" s="7">
        <v>61796</v>
      </c>
      <c r="E35" s="7">
        <v>8</v>
      </c>
      <c r="F35" s="78">
        <v>7724.5</v>
      </c>
    </row>
    <row r="36" spans="1:6" ht="12" customHeight="1" x14ac:dyDescent="0.2">
      <c r="A36" s="15">
        <f t="shared" si="0"/>
        <v>31</v>
      </c>
      <c r="B36" s="46">
        <v>55</v>
      </c>
      <c r="C36" s="16" t="s">
        <v>104</v>
      </c>
      <c r="D36" s="7">
        <v>37588</v>
      </c>
      <c r="E36" s="7">
        <v>6</v>
      </c>
      <c r="F36" s="78">
        <v>6264.666666666667</v>
      </c>
    </row>
    <row r="37" spans="1:6" ht="12" customHeight="1" x14ac:dyDescent="0.2">
      <c r="A37" s="15">
        <f t="shared" si="0"/>
        <v>32</v>
      </c>
      <c r="B37" s="46">
        <v>56</v>
      </c>
      <c r="C37" s="16" t="s">
        <v>105</v>
      </c>
      <c r="D37" s="7">
        <v>99689</v>
      </c>
      <c r="E37" s="7">
        <v>14</v>
      </c>
      <c r="F37" s="78">
        <v>7120.6428571428569</v>
      </c>
    </row>
    <row r="38" spans="1:6" ht="12" customHeight="1" x14ac:dyDescent="0.2">
      <c r="A38" s="15">
        <f t="shared" si="0"/>
        <v>33</v>
      </c>
      <c r="B38" s="46">
        <v>57</v>
      </c>
      <c r="C38" s="16" t="s">
        <v>299</v>
      </c>
      <c r="D38" s="7">
        <v>116717</v>
      </c>
      <c r="E38" s="7">
        <v>19</v>
      </c>
      <c r="F38" s="78">
        <v>6143</v>
      </c>
    </row>
    <row r="39" spans="1:6" ht="12" customHeight="1" x14ac:dyDescent="0.2">
      <c r="A39" s="15">
        <f t="shared" si="0"/>
        <v>34</v>
      </c>
      <c r="B39" s="46">
        <v>58</v>
      </c>
      <c r="C39" s="16" t="s">
        <v>106</v>
      </c>
      <c r="D39" s="7">
        <v>19972</v>
      </c>
      <c r="E39" s="7">
        <v>3</v>
      </c>
      <c r="F39" s="78">
        <v>6657.333333333333</v>
      </c>
    </row>
    <row r="40" spans="1:6" ht="12" customHeight="1" x14ac:dyDescent="0.2">
      <c r="A40" s="15">
        <f t="shared" si="0"/>
        <v>35</v>
      </c>
      <c r="B40" s="46">
        <v>59</v>
      </c>
      <c r="C40" s="16" t="s">
        <v>107</v>
      </c>
      <c r="D40" s="7">
        <v>47626</v>
      </c>
      <c r="E40" s="7">
        <v>9</v>
      </c>
      <c r="F40" s="78">
        <v>5291.7777777777774</v>
      </c>
    </row>
    <row r="41" spans="1:6" ht="12" customHeight="1" x14ac:dyDescent="0.2">
      <c r="A41" s="15">
        <f t="shared" si="0"/>
        <v>36</v>
      </c>
      <c r="B41" s="46">
        <v>60</v>
      </c>
      <c r="C41" s="16" t="s">
        <v>300</v>
      </c>
      <c r="D41" s="7">
        <v>49752</v>
      </c>
      <c r="E41" s="7">
        <v>10</v>
      </c>
      <c r="F41" s="78">
        <v>4975.2</v>
      </c>
    </row>
    <row r="42" spans="1:6" ht="12" customHeight="1" x14ac:dyDescent="0.2">
      <c r="A42" s="15">
        <f t="shared" si="0"/>
        <v>37</v>
      </c>
      <c r="B42" s="46">
        <v>62</v>
      </c>
      <c r="C42" s="16" t="s">
        <v>108</v>
      </c>
      <c r="D42" s="7">
        <v>29388</v>
      </c>
      <c r="E42" s="7">
        <v>4</v>
      </c>
      <c r="F42" s="78">
        <v>7347</v>
      </c>
    </row>
    <row r="43" spans="1:6" ht="12" customHeight="1" x14ac:dyDescent="0.2">
      <c r="A43" s="15">
        <f t="shared" si="0"/>
        <v>38</v>
      </c>
      <c r="B43" s="46">
        <v>65</v>
      </c>
      <c r="C43" s="16" t="s">
        <v>109</v>
      </c>
      <c r="D43" s="7">
        <v>28482</v>
      </c>
      <c r="E43" s="7">
        <v>4</v>
      </c>
      <c r="F43" s="78">
        <v>7120.5</v>
      </c>
    </row>
    <row r="44" spans="1:6" ht="12" customHeight="1" x14ac:dyDescent="0.2">
      <c r="A44" s="15">
        <f t="shared" si="0"/>
        <v>39</v>
      </c>
      <c r="B44" s="46">
        <v>66</v>
      </c>
      <c r="C44" s="16" t="s">
        <v>391</v>
      </c>
      <c r="D44" s="7">
        <v>19972</v>
      </c>
      <c r="E44" s="7">
        <v>3</v>
      </c>
      <c r="F44" s="78">
        <v>6657.333333333333</v>
      </c>
    </row>
    <row r="45" spans="1:6" ht="12" customHeight="1" x14ac:dyDescent="0.2">
      <c r="A45" s="15">
        <f t="shared" si="0"/>
        <v>40</v>
      </c>
      <c r="B45" s="46">
        <v>67</v>
      </c>
      <c r="C45" s="16" t="s">
        <v>110</v>
      </c>
      <c r="D45" s="7">
        <v>45860</v>
      </c>
      <c r="E45" s="7">
        <v>8</v>
      </c>
      <c r="F45" s="78">
        <v>5732.5</v>
      </c>
    </row>
    <row r="46" spans="1:6" ht="12" customHeight="1" x14ac:dyDescent="0.2">
      <c r="A46" s="15">
        <f t="shared" si="0"/>
        <v>41</v>
      </c>
      <c r="B46" s="46">
        <v>69</v>
      </c>
      <c r="C46" s="16" t="s">
        <v>111</v>
      </c>
      <c r="D46" s="7">
        <v>15908</v>
      </c>
      <c r="E46" s="7">
        <v>2</v>
      </c>
      <c r="F46" s="78">
        <v>7954</v>
      </c>
    </row>
    <row r="47" spans="1:6" ht="12" customHeight="1" x14ac:dyDescent="0.2">
      <c r="A47" s="15">
        <f t="shared" si="0"/>
        <v>42</v>
      </c>
      <c r="B47" s="46">
        <v>71</v>
      </c>
      <c r="C47" s="16" t="s">
        <v>304</v>
      </c>
      <c r="D47" s="7">
        <v>3801</v>
      </c>
      <c r="E47" s="7">
        <v>1</v>
      </c>
      <c r="F47" s="78">
        <v>3801</v>
      </c>
    </row>
    <row r="48" spans="1:6" ht="12" customHeight="1" x14ac:dyDescent="0.2">
      <c r="A48" s="15">
        <f t="shared" si="0"/>
        <v>43</v>
      </c>
      <c r="B48" s="46">
        <v>72</v>
      </c>
      <c r="C48" s="16" t="s">
        <v>112</v>
      </c>
      <c r="D48" s="7">
        <v>49907</v>
      </c>
      <c r="E48" s="7">
        <v>11</v>
      </c>
      <c r="F48" s="78">
        <v>4537</v>
      </c>
    </row>
    <row r="49" spans="1:6" ht="12" customHeight="1" x14ac:dyDescent="0.2">
      <c r="A49" s="15">
        <f t="shared" si="0"/>
        <v>44</v>
      </c>
      <c r="B49" s="46">
        <v>73</v>
      </c>
      <c r="C49" s="16" t="s">
        <v>305</v>
      </c>
      <c r="D49" s="7">
        <v>4954</v>
      </c>
      <c r="E49" s="7">
        <v>4</v>
      </c>
      <c r="F49" s="78">
        <v>1238.5</v>
      </c>
    </row>
    <row r="50" spans="1:6" ht="12" customHeight="1" x14ac:dyDescent="0.2">
      <c r="A50" s="15">
        <f t="shared" si="0"/>
        <v>45</v>
      </c>
      <c r="B50" s="46">
        <v>74</v>
      </c>
      <c r="C50" s="16" t="s">
        <v>113</v>
      </c>
      <c r="D50" s="7">
        <v>39972</v>
      </c>
      <c r="E50" s="7">
        <v>6</v>
      </c>
      <c r="F50" s="78">
        <v>6662</v>
      </c>
    </row>
    <row r="51" spans="1:6" ht="12" customHeight="1" x14ac:dyDescent="0.2">
      <c r="A51" s="15">
        <f t="shared" si="0"/>
        <v>46</v>
      </c>
      <c r="B51" s="46">
        <v>75</v>
      </c>
      <c r="C51" s="16" t="s">
        <v>114</v>
      </c>
      <c r="D51" s="7">
        <v>148681</v>
      </c>
      <c r="E51" s="7">
        <v>22</v>
      </c>
      <c r="F51" s="78">
        <v>6758.227272727273</v>
      </c>
    </row>
    <row r="52" spans="1:6" ht="12" customHeight="1" x14ac:dyDescent="0.2">
      <c r="A52" s="15">
        <f t="shared" si="0"/>
        <v>47</v>
      </c>
      <c r="B52" s="46">
        <v>76</v>
      </c>
      <c r="C52" s="16" t="s">
        <v>115</v>
      </c>
      <c r="D52" s="7">
        <v>147775</v>
      </c>
      <c r="E52" s="7">
        <v>32</v>
      </c>
      <c r="F52" s="78">
        <v>4617.96875</v>
      </c>
    </row>
    <row r="53" spans="1:6" ht="12" customHeight="1" x14ac:dyDescent="0.2">
      <c r="A53" s="15">
        <f t="shared" si="0"/>
        <v>48</v>
      </c>
      <c r="B53" s="46">
        <v>77</v>
      </c>
      <c r="C53" s="16" t="s">
        <v>306</v>
      </c>
      <c r="D53" s="7">
        <v>4160</v>
      </c>
      <c r="E53" s="7">
        <v>4</v>
      </c>
      <c r="F53" s="78">
        <v>1040</v>
      </c>
    </row>
    <row r="54" spans="1:6" ht="12" customHeight="1" x14ac:dyDescent="0.2">
      <c r="A54" s="15">
        <f t="shared" si="0"/>
        <v>49</v>
      </c>
      <c r="B54" s="46">
        <v>80</v>
      </c>
      <c r="C54" s="16" t="s">
        <v>116</v>
      </c>
      <c r="D54" s="7">
        <v>37619</v>
      </c>
      <c r="E54" s="7">
        <v>15</v>
      </c>
      <c r="F54" s="78">
        <v>2507.9333333333334</v>
      </c>
    </row>
    <row r="55" spans="1:6" ht="12" customHeight="1" x14ac:dyDescent="0.2">
      <c r="A55" s="15">
        <f t="shared" si="0"/>
        <v>50</v>
      </c>
      <c r="B55" s="46">
        <v>83</v>
      </c>
      <c r="C55" s="16" t="s">
        <v>117</v>
      </c>
      <c r="D55" s="7">
        <v>62306</v>
      </c>
      <c r="E55" s="7">
        <v>12</v>
      </c>
      <c r="F55" s="78">
        <v>5192.166666666667</v>
      </c>
    </row>
    <row r="56" spans="1:6" ht="12" customHeight="1" x14ac:dyDescent="0.2">
      <c r="A56" s="15">
        <f t="shared" si="0"/>
        <v>51</v>
      </c>
      <c r="B56" s="46">
        <v>85</v>
      </c>
      <c r="C56" s="16" t="s">
        <v>118</v>
      </c>
      <c r="D56" s="7">
        <v>32063</v>
      </c>
      <c r="E56" s="7">
        <v>6</v>
      </c>
      <c r="F56" s="78">
        <v>5343.833333333333</v>
      </c>
    </row>
    <row r="57" spans="1:6" ht="12" customHeight="1" x14ac:dyDescent="0.2">
      <c r="A57" s="15">
        <f t="shared" si="0"/>
        <v>52</v>
      </c>
      <c r="B57" s="46">
        <v>86</v>
      </c>
      <c r="C57" s="16" t="s">
        <v>119</v>
      </c>
      <c r="D57" s="7">
        <v>5953</v>
      </c>
      <c r="E57" s="7">
        <v>1</v>
      </c>
      <c r="F57" s="78">
        <v>5953</v>
      </c>
    </row>
    <row r="58" spans="1:6" ht="12" customHeight="1" x14ac:dyDescent="0.2">
      <c r="A58" s="15">
        <f t="shared" si="0"/>
        <v>53</v>
      </c>
      <c r="B58" s="46">
        <v>91</v>
      </c>
      <c r="C58" s="16" t="s">
        <v>120</v>
      </c>
      <c r="D58" s="7">
        <v>19251</v>
      </c>
      <c r="E58" s="7">
        <v>9</v>
      </c>
      <c r="F58" s="78">
        <v>2139</v>
      </c>
    </row>
    <row r="59" spans="1:6" ht="12" customHeight="1" x14ac:dyDescent="0.2">
      <c r="A59" s="15">
        <f t="shared" si="0"/>
        <v>54</v>
      </c>
      <c r="B59" s="46">
        <v>92</v>
      </c>
      <c r="C59" s="16" t="s">
        <v>121</v>
      </c>
      <c r="D59" s="7">
        <v>3075</v>
      </c>
      <c r="E59" s="7">
        <v>2</v>
      </c>
      <c r="F59" s="78">
        <v>1537.5</v>
      </c>
    </row>
    <row r="60" spans="1:6" ht="12" customHeight="1" x14ac:dyDescent="0.2">
      <c r="A60" s="15">
        <f t="shared" si="0"/>
        <v>55</v>
      </c>
      <c r="B60" s="46">
        <v>93</v>
      </c>
      <c r="C60" s="16" t="s">
        <v>122</v>
      </c>
      <c r="D60" s="7">
        <v>38677</v>
      </c>
      <c r="E60" s="7">
        <v>5</v>
      </c>
      <c r="F60" s="78">
        <v>7735.4</v>
      </c>
    </row>
    <row r="61" spans="1:6" ht="12" customHeight="1" x14ac:dyDescent="0.2">
      <c r="A61" s="15">
        <f t="shared" si="0"/>
        <v>56</v>
      </c>
      <c r="B61" s="46">
        <v>98</v>
      </c>
      <c r="C61" s="16" t="s">
        <v>318</v>
      </c>
      <c r="D61" s="7">
        <v>37</v>
      </c>
      <c r="E61" s="7">
        <v>1</v>
      </c>
      <c r="F61" s="78">
        <v>37</v>
      </c>
    </row>
    <row r="62" spans="1:6" ht="12" customHeight="1" x14ac:dyDescent="0.2">
      <c r="A62" s="15">
        <f t="shared" si="0"/>
        <v>57</v>
      </c>
      <c r="B62" s="46">
        <v>99</v>
      </c>
      <c r="C62" s="16" t="s">
        <v>123</v>
      </c>
      <c r="D62" s="7">
        <v>18245</v>
      </c>
      <c r="E62" s="7">
        <v>5</v>
      </c>
      <c r="F62" s="78">
        <v>3649</v>
      </c>
    </row>
    <row r="63" spans="1:6" ht="12" customHeight="1" x14ac:dyDescent="0.2">
      <c r="A63" s="15">
        <f t="shared" si="0"/>
        <v>58</v>
      </c>
      <c r="B63" s="46">
        <v>100</v>
      </c>
      <c r="C63" s="16" t="s">
        <v>124</v>
      </c>
      <c r="D63" s="7">
        <v>62462</v>
      </c>
      <c r="E63" s="7">
        <v>10</v>
      </c>
      <c r="F63" s="78">
        <v>6246.2</v>
      </c>
    </row>
    <row r="64" spans="1:6" ht="12" customHeight="1" x14ac:dyDescent="0.2">
      <c r="A64" s="15">
        <f t="shared" si="0"/>
        <v>59</v>
      </c>
      <c r="B64" s="46">
        <v>101</v>
      </c>
      <c r="C64" s="16" t="s">
        <v>125</v>
      </c>
      <c r="D64" s="7">
        <v>10774</v>
      </c>
      <c r="E64" s="7">
        <v>2</v>
      </c>
      <c r="F64" s="78">
        <v>5387</v>
      </c>
    </row>
    <row r="65" spans="1:6" ht="12" customHeight="1" x14ac:dyDescent="0.2">
      <c r="A65" s="15">
        <f t="shared" si="0"/>
        <v>60</v>
      </c>
      <c r="B65" s="46">
        <v>102</v>
      </c>
      <c r="C65" s="16" t="s">
        <v>126</v>
      </c>
      <c r="D65" s="7">
        <v>54047</v>
      </c>
      <c r="E65" s="7">
        <v>8</v>
      </c>
      <c r="F65" s="78">
        <v>6755.875</v>
      </c>
    </row>
    <row r="66" spans="1:6" ht="12" customHeight="1" x14ac:dyDescent="0.2">
      <c r="A66" s="15">
        <f t="shared" si="0"/>
        <v>61</v>
      </c>
      <c r="B66" s="46">
        <v>105</v>
      </c>
      <c r="C66" s="16" t="s">
        <v>127</v>
      </c>
      <c r="D66" s="7">
        <v>26587</v>
      </c>
      <c r="E66" s="7">
        <v>5</v>
      </c>
      <c r="F66" s="78">
        <v>5317.4</v>
      </c>
    </row>
    <row r="67" spans="1:6" ht="12" customHeight="1" x14ac:dyDescent="0.2">
      <c r="A67" s="15">
        <f t="shared" si="0"/>
        <v>62</v>
      </c>
      <c r="B67" s="46">
        <v>106</v>
      </c>
      <c r="C67" s="16" t="s">
        <v>320</v>
      </c>
      <c r="D67" s="7">
        <v>3370</v>
      </c>
      <c r="E67" s="7">
        <v>1</v>
      </c>
      <c r="F67" s="78">
        <v>3370</v>
      </c>
    </row>
    <row r="68" spans="1:6" ht="12" customHeight="1" x14ac:dyDescent="0.2">
      <c r="A68" s="15">
        <f t="shared" si="0"/>
        <v>63</v>
      </c>
      <c r="B68" s="46">
        <v>108</v>
      </c>
      <c r="C68" s="16" t="s">
        <v>128</v>
      </c>
      <c r="D68" s="7">
        <v>150290</v>
      </c>
      <c r="E68" s="7">
        <v>28</v>
      </c>
      <c r="F68" s="78">
        <v>5367.5</v>
      </c>
    </row>
    <row r="69" spans="1:6" ht="12" customHeight="1" x14ac:dyDescent="0.2">
      <c r="A69" s="15">
        <f t="shared" si="0"/>
        <v>64</v>
      </c>
      <c r="B69" s="46">
        <v>111</v>
      </c>
      <c r="C69" s="16" t="s">
        <v>129</v>
      </c>
      <c r="D69" s="7">
        <v>19545</v>
      </c>
      <c r="E69" s="7">
        <v>4</v>
      </c>
      <c r="F69" s="78">
        <v>4886.25</v>
      </c>
    </row>
    <row r="70" spans="1:6" ht="12" customHeight="1" x14ac:dyDescent="0.2">
      <c r="A70" s="15">
        <f t="shared" si="0"/>
        <v>65</v>
      </c>
      <c r="B70" s="46">
        <v>112</v>
      </c>
      <c r="C70" s="16" t="s">
        <v>321</v>
      </c>
      <c r="D70" s="7">
        <v>7687</v>
      </c>
      <c r="E70" s="7">
        <v>2</v>
      </c>
      <c r="F70" s="78">
        <v>3843.5</v>
      </c>
    </row>
    <row r="71" spans="1:6" ht="12" customHeight="1" x14ac:dyDescent="0.2">
      <c r="A71" s="15">
        <f t="shared" si="0"/>
        <v>66</v>
      </c>
      <c r="B71" s="46">
        <v>113</v>
      </c>
      <c r="C71" s="16" t="s">
        <v>130</v>
      </c>
      <c r="D71" s="7">
        <v>128510</v>
      </c>
      <c r="E71" s="7">
        <v>135</v>
      </c>
      <c r="F71" s="78">
        <v>951.92592592592598</v>
      </c>
    </row>
    <row r="72" spans="1:6" ht="12" customHeight="1" x14ac:dyDescent="0.2">
      <c r="A72" s="15">
        <f t="shared" ref="A72:A135" si="1">1+A71</f>
        <v>67</v>
      </c>
      <c r="B72" s="46">
        <v>114</v>
      </c>
      <c r="C72" s="16" t="s">
        <v>131</v>
      </c>
      <c r="D72" s="7">
        <v>40927</v>
      </c>
      <c r="E72" s="7">
        <v>7</v>
      </c>
      <c r="F72" s="78">
        <v>5846.7142857142853</v>
      </c>
    </row>
    <row r="73" spans="1:6" ht="12" customHeight="1" x14ac:dyDescent="0.2">
      <c r="A73" s="15">
        <f t="shared" si="1"/>
        <v>68</v>
      </c>
      <c r="B73" s="46">
        <v>115</v>
      </c>
      <c r="C73" s="16" t="s">
        <v>392</v>
      </c>
      <c r="D73" s="7">
        <v>5167</v>
      </c>
      <c r="E73" s="7">
        <v>1</v>
      </c>
      <c r="F73" s="78">
        <v>5167</v>
      </c>
    </row>
    <row r="74" spans="1:6" ht="12" customHeight="1" x14ac:dyDescent="0.2">
      <c r="A74" s="15">
        <f t="shared" si="1"/>
        <v>69</v>
      </c>
      <c r="B74" s="46">
        <v>117</v>
      </c>
      <c r="C74" s="16" t="s">
        <v>322</v>
      </c>
      <c r="D74" s="7">
        <v>7298</v>
      </c>
      <c r="E74" s="7">
        <v>2</v>
      </c>
      <c r="F74" s="78">
        <v>3649</v>
      </c>
    </row>
    <row r="75" spans="1:6" ht="12" customHeight="1" x14ac:dyDescent="0.2">
      <c r="A75" s="15">
        <f t="shared" si="1"/>
        <v>70</v>
      </c>
      <c r="B75" s="46">
        <v>118</v>
      </c>
      <c r="C75" s="16" t="s">
        <v>132</v>
      </c>
      <c r="D75" s="7">
        <v>42887</v>
      </c>
      <c r="E75" s="7">
        <v>10</v>
      </c>
      <c r="F75" s="78">
        <v>4288.7</v>
      </c>
    </row>
    <row r="76" spans="1:6" ht="12" customHeight="1" x14ac:dyDescent="0.2">
      <c r="A76" s="15">
        <f t="shared" si="1"/>
        <v>71</v>
      </c>
      <c r="B76" s="46">
        <v>119</v>
      </c>
      <c r="C76" s="16" t="s">
        <v>133</v>
      </c>
      <c r="D76" s="7">
        <v>24621</v>
      </c>
      <c r="E76" s="7">
        <v>7</v>
      </c>
      <c r="F76" s="78">
        <v>3517.2857142857142</v>
      </c>
    </row>
    <row r="77" spans="1:6" ht="12" customHeight="1" x14ac:dyDescent="0.2">
      <c r="A77" s="15">
        <f t="shared" si="1"/>
        <v>72</v>
      </c>
      <c r="B77" s="46">
        <v>120</v>
      </c>
      <c r="C77" s="16" t="s">
        <v>134</v>
      </c>
      <c r="D77" s="7">
        <v>16167</v>
      </c>
      <c r="E77" s="7">
        <v>3</v>
      </c>
      <c r="F77" s="78">
        <v>5389</v>
      </c>
    </row>
    <row r="78" spans="1:6" ht="12" customHeight="1" x14ac:dyDescent="0.2">
      <c r="A78" s="15">
        <f t="shared" si="1"/>
        <v>73</v>
      </c>
      <c r="B78" s="46">
        <v>121</v>
      </c>
      <c r="C78" s="16" t="s">
        <v>393</v>
      </c>
      <c r="D78" s="7">
        <v>10000</v>
      </c>
      <c r="E78" s="7">
        <v>3</v>
      </c>
      <c r="F78" s="78">
        <v>3333.3333333333335</v>
      </c>
    </row>
    <row r="79" spans="1:6" ht="12" customHeight="1" x14ac:dyDescent="0.2">
      <c r="A79" s="15">
        <f t="shared" si="1"/>
        <v>74</v>
      </c>
      <c r="B79" s="46">
        <v>122</v>
      </c>
      <c r="C79" s="16" t="s">
        <v>135</v>
      </c>
      <c r="D79" s="7">
        <v>9282</v>
      </c>
      <c r="E79" s="7">
        <v>2</v>
      </c>
      <c r="F79" s="78">
        <v>4641</v>
      </c>
    </row>
    <row r="80" spans="1:6" ht="12" customHeight="1" x14ac:dyDescent="0.2">
      <c r="A80" s="15">
        <f t="shared" si="1"/>
        <v>75</v>
      </c>
      <c r="B80" s="46">
        <v>124</v>
      </c>
      <c r="C80" s="16" t="s">
        <v>136</v>
      </c>
      <c r="D80" s="7">
        <v>29489</v>
      </c>
      <c r="E80" s="7">
        <v>4</v>
      </c>
      <c r="F80" s="78">
        <v>7372.25</v>
      </c>
    </row>
    <row r="81" spans="1:6" ht="12" customHeight="1" x14ac:dyDescent="0.2">
      <c r="A81" s="15">
        <f t="shared" si="1"/>
        <v>76</v>
      </c>
      <c r="B81" s="46">
        <v>125</v>
      </c>
      <c r="C81" s="16" t="s">
        <v>137</v>
      </c>
      <c r="D81" s="7">
        <v>34688</v>
      </c>
      <c r="E81" s="7">
        <v>5</v>
      </c>
      <c r="F81" s="78">
        <v>6937.6</v>
      </c>
    </row>
    <row r="82" spans="1:6" ht="12" customHeight="1" x14ac:dyDescent="0.2">
      <c r="A82" s="15">
        <f t="shared" si="1"/>
        <v>77</v>
      </c>
      <c r="B82" s="46">
        <v>127</v>
      </c>
      <c r="C82" s="16" t="s">
        <v>138</v>
      </c>
      <c r="D82" s="7">
        <v>29936</v>
      </c>
      <c r="E82" s="7">
        <v>5</v>
      </c>
      <c r="F82" s="78">
        <v>5987.2</v>
      </c>
    </row>
    <row r="83" spans="1:6" ht="12" customHeight="1" x14ac:dyDescent="0.2">
      <c r="A83" s="15">
        <f t="shared" si="1"/>
        <v>78</v>
      </c>
      <c r="B83" s="46">
        <v>128</v>
      </c>
      <c r="C83" s="16" t="s">
        <v>139</v>
      </c>
      <c r="D83" s="7">
        <v>137177</v>
      </c>
      <c r="E83" s="7">
        <v>30</v>
      </c>
      <c r="F83" s="78">
        <v>4572.5666666666666</v>
      </c>
    </row>
    <row r="84" spans="1:6" ht="12" customHeight="1" x14ac:dyDescent="0.2">
      <c r="A84" s="15">
        <f t="shared" si="1"/>
        <v>79</v>
      </c>
      <c r="B84" s="46">
        <v>129</v>
      </c>
      <c r="C84" s="16" t="s">
        <v>140</v>
      </c>
      <c r="D84" s="7">
        <v>64468</v>
      </c>
      <c r="E84" s="7">
        <v>16</v>
      </c>
      <c r="F84" s="78">
        <v>4029.25</v>
      </c>
    </row>
    <row r="85" spans="1:6" ht="12" customHeight="1" x14ac:dyDescent="0.2">
      <c r="A85" s="15">
        <f t="shared" si="1"/>
        <v>80</v>
      </c>
      <c r="B85" s="46">
        <v>130</v>
      </c>
      <c r="C85" s="16" t="s">
        <v>141</v>
      </c>
      <c r="D85" s="7">
        <v>9645</v>
      </c>
      <c r="E85" s="7">
        <v>2</v>
      </c>
      <c r="F85" s="78">
        <v>4822.5</v>
      </c>
    </row>
    <row r="86" spans="1:6" ht="12" customHeight="1" x14ac:dyDescent="0.2">
      <c r="A86" s="15">
        <f t="shared" si="1"/>
        <v>81</v>
      </c>
      <c r="B86" s="46">
        <v>132</v>
      </c>
      <c r="C86" s="16" t="s">
        <v>142</v>
      </c>
      <c r="D86" s="7">
        <v>14660</v>
      </c>
      <c r="E86" s="7">
        <v>3</v>
      </c>
      <c r="F86" s="78">
        <v>4886.666666666667</v>
      </c>
    </row>
    <row r="87" spans="1:6" ht="12" customHeight="1" x14ac:dyDescent="0.2">
      <c r="A87" s="15">
        <f t="shared" si="1"/>
        <v>82</v>
      </c>
      <c r="B87" s="46">
        <v>133</v>
      </c>
      <c r="C87" s="16" t="s">
        <v>143</v>
      </c>
      <c r="D87" s="7">
        <v>27972</v>
      </c>
      <c r="E87" s="7">
        <v>4</v>
      </c>
      <c r="F87" s="78">
        <v>6993</v>
      </c>
    </row>
    <row r="88" spans="1:6" ht="12" customHeight="1" x14ac:dyDescent="0.2">
      <c r="A88" s="15">
        <f t="shared" si="1"/>
        <v>83</v>
      </c>
      <c r="B88" s="46">
        <v>135</v>
      </c>
      <c r="C88" s="16" t="s">
        <v>144</v>
      </c>
      <c r="D88" s="7">
        <v>146492</v>
      </c>
      <c r="E88" s="7">
        <v>27</v>
      </c>
      <c r="F88" s="78">
        <v>5425.6296296296296</v>
      </c>
    </row>
    <row r="89" spans="1:6" ht="12" customHeight="1" x14ac:dyDescent="0.2">
      <c r="A89" s="15">
        <f t="shared" si="1"/>
        <v>84</v>
      </c>
      <c r="B89" s="46">
        <v>136</v>
      </c>
      <c r="C89" s="16" t="s">
        <v>325</v>
      </c>
      <c r="D89" s="7">
        <v>6443</v>
      </c>
      <c r="E89" s="7">
        <v>1</v>
      </c>
      <c r="F89" s="78">
        <v>6443</v>
      </c>
    </row>
    <row r="90" spans="1:6" ht="12" customHeight="1" x14ac:dyDescent="0.2">
      <c r="A90" s="15">
        <f t="shared" si="1"/>
        <v>85</v>
      </c>
      <c r="B90" s="46">
        <v>139</v>
      </c>
      <c r="C90" s="16" t="s">
        <v>327</v>
      </c>
      <c r="D90" s="7">
        <v>25280</v>
      </c>
      <c r="E90" s="7">
        <v>4</v>
      </c>
      <c r="F90" s="78">
        <v>6320</v>
      </c>
    </row>
    <row r="91" spans="1:6" ht="12" customHeight="1" x14ac:dyDescent="0.2">
      <c r="A91" s="15">
        <f t="shared" si="1"/>
        <v>86</v>
      </c>
      <c r="B91" s="46">
        <v>141</v>
      </c>
      <c r="C91" s="16" t="s">
        <v>145</v>
      </c>
      <c r="D91" s="7">
        <v>26373</v>
      </c>
      <c r="E91" s="7">
        <v>7</v>
      </c>
      <c r="F91" s="78">
        <v>3767.5714285714284</v>
      </c>
    </row>
    <row r="92" spans="1:6" ht="12" customHeight="1" x14ac:dyDescent="0.2">
      <c r="A92" s="15">
        <f t="shared" si="1"/>
        <v>87</v>
      </c>
      <c r="B92" s="46">
        <v>142</v>
      </c>
      <c r="C92" s="16" t="s">
        <v>146</v>
      </c>
      <c r="D92" s="7">
        <v>43199</v>
      </c>
      <c r="E92" s="7">
        <v>8</v>
      </c>
      <c r="F92" s="78">
        <v>5399.875</v>
      </c>
    </row>
    <row r="93" spans="1:6" ht="12" customHeight="1" x14ac:dyDescent="0.2">
      <c r="A93" s="15">
        <f t="shared" si="1"/>
        <v>88</v>
      </c>
      <c r="B93" s="46">
        <v>143</v>
      </c>
      <c r="C93" s="16" t="s">
        <v>147</v>
      </c>
      <c r="D93" s="7">
        <v>39817</v>
      </c>
      <c r="E93" s="7">
        <v>5</v>
      </c>
      <c r="F93" s="78">
        <v>7963.4</v>
      </c>
    </row>
    <row r="94" spans="1:6" ht="12" customHeight="1" x14ac:dyDescent="0.2">
      <c r="A94" s="15">
        <f t="shared" si="1"/>
        <v>89</v>
      </c>
      <c r="B94" s="46">
        <v>144</v>
      </c>
      <c r="C94" s="16" t="s">
        <v>148</v>
      </c>
      <c r="D94" s="7">
        <v>37510</v>
      </c>
      <c r="E94" s="7">
        <v>5</v>
      </c>
      <c r="F94" s="78">
        <v>7502</v>
      </c>
    </row>
    <row r="95" spans="1:6" ht="12" customHeight="1" x14ac:dyDescent="0.2">
      <c r="A95" s="15">
        <f t="shared" si="1"/>
        <v>90</v>
      </c>
      <c r="B95" s="46">
        <v>145</v>
      </c>
      <c r="C95" s="16" t="s">
        <v>394</v>
      </c>
      <c r="D95" s="7">
        <v>5334</v>
      </c>
      <c r="E95" s="7">
        <v>1</v>
      </c>
      <c r="F95" s="78">
        <v>5334</v>
      </c>
    </row>
    <row r="96" spans="1:6" ht="12" customHeight="1" x14ac:dyDescent="0.2">
      <c r="A96" s="15">
        <f t="shared" si="1"/>
        <v>91</v>
      </c>
      <c r="B96" s="46">
        <v>146</v>
      </c>
      <c r="C96" s="16" t="s">
        <v>149</v>
      </c>
      <c r="D96" s="7">
        <v>52078</v>
      </c>
      <c r="E96" s="7">
        <v>11</v>
      </c>
      <c r="F96" s="78">
        <v>4734.363636363636</v>
      </c>
    </row>
    <row r="97" spans="1:6" ht="12" customHeight="1" x14ac:dyDescent="0.2">
      <c r="A97" s="15">
        <f t="shared" si="1"/>
        <v>92</v>
      </c>
      <c r="B97" s="46">
        <v>149</v>
      </c>
      <c r="C97" s="16" t="s">
        <v>150</v>
      </c>
      <c r="D97" s="7">
        <v>19174</v>
      </c>
      <c r="E97" s="7">
        <v>4</v>
      </c>
      <c r="F97" s="78">
        <v>4793.5</v>
      </c>
    </row>
    <row r="98" spans="1:6" ht="12" customHeight="1" x14ac:dyDescent="0.2">
      <c r="A98" s="15">
        <f t="shared" si="1"/>
        <v>93</v>
      </c>
      <c r="B98" s="46">
        <v>150</v>
      </c>
      <c r="C98" s="16" t="s">
        <v>151</v>
      </c>
      <c r="D98" s="7">
        <v>33098</v>
      </c>
      <c r="E98" s="7">
        <v>6</v>
      </c>
      <c r="F98" s="78">
        <v>5516.333333333333</v>
      </c>
    </row>
    <row r="99" spans="1:6" ht="12" customHeight="1" x14ac:dyDescent="0.2">
      <c r="A99" s="15">
        <f t="shared" si="1"/>
        <v>94</v>
      </c>
      <c r="B99" s="46">
        <v>153</v>
      </c>
      <c r="C99" s="16" t="s">
        <v>152</v>
      </c>
      <c r="D99" s="7">
        <v>75013</v>
      </c>
      <c r="E99" s="7">
        <v>19</v>
      </c>
      <c r="F99" s="78">
        <v>3948.0526315789475</v>
      </c>
    </row>
    <row r="100" spans="1:6" ht="12" customHeight="1" x14ac:dyDescent="0.2">
      <c r="A100" s="15">
        <f t="shared" si="1"/>
        <v>95</v>
      </c>
      <c r="B100" s="46">
        <v>154</v>
      </c>
      <c r="C100" s="16" t="s">
        <v>153</v>
      </c>
      <c r="D100" s="7">
        <v>10616</v>
      </c>
      <c r="E100" s="7">
        <v>3</v>
      </c>
      <c r="F100" s="78">
        <v>3538.6666666666665</v>
      </c>
    </row>
    <row r="101" spans="1:6" ht="12" customHeight="1" x14ac:dyDescent="0.2">
      <c r="A101" s="15">
        <f t="shared" si="1"/>
        <v>96</v>
      </c>
      <c r="B101" s="46">
        <v>155</v>
      </c>
      <c r="C101" s="16" t="s">
        <v>154</v>
      </c>
      <c r="D101" s="7">
        <v>40790</v>
      </c>
      <c r="E101" s="7">
        <v>16</v>
      </c>
      <c r="F101" s="78">
        <v>2549.375</v>
      </c>
    </row>
    <row r="102" spans="1:6" ht="12" customHeight="1" x14ac:dyDescent="0.2">
      <c r="A102" s="15">
        <f t="shared" si="1"/>
        <v>97</v>
      </c>
      <c r="B102" s="46">
        <v>156</v>
      </c>
      <c r="C102" s="16" t="s">
        <v>330</v>
      </c>
      <c r="D102" s="7">
        <v>12588</v>
      </c>
      <c r="E102" s="7">
        <v>2</v>
      </c>
      <c r="F102" s="78">
        <v>6294</v>
      </c>
    </row>
    <row r="103" spans="1:6" ht="12" customHeight="1" x14ac:dyDescent="0.2">
      <c r="A103" s="15">
        <f t="shared" si="1"/>
        <v>98</v>
      </c>
      <c r="B103" s="46">
        <v>157</v>
      </c>
      <c r="C103" s="16" t="s">
        <v>155</v>
      </c>
      <c r="D103" s="7">
        <v>41183</v>
      </c>
      <c r="E103" s="7">
        <v>5</v>
      </c>
      <c r="F103" s="78">
        <v>8236.6</v>
      </c>
    </row>
    <row r="104" spans="1:6" ht="12" customHeight="1" x14ac:dyDescent="0.2">
      <c r="A104" s="15">
        <f t="shared" si="1"/>
        <v>99</v>
      </c>
      <c r="B104" s="46">
        <v>158</v>
      </c>
      <c r="C104" s="16" t="s">
        <v>156</v>
      </c>
      <c r="D104" s="7">
        <v>8348</v>
      </c>
      <c r="E104" s="7">
        <v>3</v>
      </c>
      <c r="F104" s="78">
        <v>2782.6666666666665</v>
      </c>
    </row>
    <row r="105" spans="1:6" ht="12" customHeight="1" x14ac:dyDescent="0.2">
      <c r="A105" s="15">
        <f t="shared" si="1"/>
        <v>100</v>
      </c>
      <c r="B105" s="46">
        <v>159</v>
      </c>
      <c r="C105" s="16" t="s">
        <v>395</v>
      </c>
      <c r="D105" s="7">
        <v>108</v>
      </c>
      <c r="E105" s="7">
        <v>2</v>
      </c>
      <c r="F105" s="78">
        <v>54</v>
      </c>
    </row>
    <row r="106" spans="1:6" ht="12" customHeight="1" x14ac:dyDescent="0.2">
      <c r="A106" s="15">
        <f t="shared" si="1"/>
        <v>101</v>
      </c>
      <c r="B106" s="46">
        <v>160</v>
      </c>
      <c r="C106" s="16" t="s">
        <v>396</v>
      </c>
      <c r="D106" s="7">
        <v>26883</v>
      </c>
      <c r="E106" s="7">
        <v>7</v>
      </c>
      <c r="F106" s="78">
        <v>3840.4285714285716</v>
      </c>
    </row>
    <row r="107" spans="1:6" ht="12" customHeight="1" x14ac:dyDescent="0.2">
      <c r="A107" s="15">
        <f t="shared" si="1"/>
        <v>102</v>
      </c>
      <c r="B107" s="46">
        <v>161</v>
      </c>
      <c r="C107" s="16" t="s">
        <v>157</v>
      </c>
      <c r="D107" s="7">
        <v>14183</v>
      </c>
      <c r="E107" s="7">
        <v>4</v>
      </c>
      <c r="F107" s="78">
        <v>3545.75</v>
      </c>
    </row>
    <row r="108" spans="1:6" ht="12" customHeight="1" x14ac:dyDescent="0.2">
      <c r="A108" s="15">
        <f t="shared" si="1"/>
        <v>103</v>
      </c>
      <c r="B108" s="46">
        <v>162</v>
      </c>
      <c r="C108" s="16" t="s">
        <v>158</v>
      </c>
      <c r="D108" s="7">
        <v>13751</v>
      </c>
      <c r="E108" s="7">
        <v>2</v>
      </c>
      <c r="F108" s="78">
        <v>6875.5</v>
      </c>
    </row>
    <row r="109" spans="1:6" ht="12" customHeight="1" x14ac:dyDescent="0.2">
      <c r="A109" s="15">
        <f t="shared" si="1"/>
        <v>104</v>
      </c>
      <c r="B109" s="46">
        <v>163</v>
      </c>
      <c r="C109" s="16" t="s">
        <v>275</v>
      </c>
      <c r="D109" s="7">
        <v>9609</v>
      </c>
      <c r="E109" s="7">
        <v>2</v>
      </c>
      <c r="F109" s="78">
        <v>4804.5</v>
      </c>
    </row>
    <row r="110" spans="1:6" ht="12" customHeight="1" x14ac:dyDescent="0.2">
      <c r="A110" s="15">
        <f t="shared" si="1"/>
        <v>105</v>
      </c>
      <c r="B110" s="46">
        <v>167</v>
      </c>
      <c r="C110" s="16" t="s">
        <v>159</v>
      </c>
      <c r="D110" s="7">
        <v>149696</v>
      </c>
      <c r="E110" s="7">
        <v>29</v>
      </c>
      <c r="F110" s="78">
        <v>5161.9310344827591</v>
      </c>
    </row>
    <row r="111" spans="1:6" ht="12" customHeight="1" x14ac:dyDescent="0.2">
      <c r="A111" s="15">
        <f t="shared" si="1"/>
        <v>106</v>
      </c>
      <c r="B111" s="46">
        <v>168</v>
      </c>
      <c r="C111" s="16" t="s">
        <v>331</v>
      </c>
      <c r="D111" s="7">
        <v>286803</v>
      </c>
      <c r="E111" s="7">
        <v>60</v>
      </c>
      <c r="F111" s="78">
        <v>4780.05</v>
      </c>
    </row>
    <row r="112" spans="1:6" ht="12" customHeight="1" x14ac:dyDescent="0.2">
      <c r="A112" s="15">
        <f t="shared" si="1"/>
        <v>107</v>
      </c>
      <c r="B112" s="46">
        <v>171</v>
      </c>
      <c r="C112" s="16" t="s">
        <v>160</v>
      </c>
      <c r="D112" s="7">
        <v>44852</v>
      </c>
      <c r="E112" s="7">
        <v>8</v>
      </c>
      <c r="F112" s="78">
        <v>5606.5</v>
      </c>
    </row>
    <row r="113" spans="1:6" ht="12" customHeight="1" x14ac:dyDescent="0.2">
      <c r="A113" s="15">
        <f t="shared" si="1"/>
        <v>108</v>
      </c>
      <c r="B113" s="46">
        <v>173</v>
      </c>
      <c r="C113" s="16" t="s">
        <v>161</v>
      </c>
      <c r="D113" s="7">
        <v>20914</v>
      </c>
      <c r="E113" s="7">
        <v>4</v>
      </c>
      <c r="F113" s="78">
        <v>5228.5</v>
      </c>
    </row>
    <row r="114" spans="1:6" ht="12" customHeight="1" x14ac:dyDescent="0.2">
      <c r="A114" s="15">
        <f t="shared" si="1"/>
        <v>109</v>
      </c>
      <c r="B114" s="46">
        <v>175</v>
      </c>
      <c r="C114" s="16" t="s">
        <v>162</v>
      </c>
      <c r="D114" s="7">
        <v>82000</v>
      </c>
      <c r="E114" s="7">
        <v>11</v>
      </c>
      <c r="F114" s="78">
        <v>7454.545454545455</v>
      </c>
    </row>
    <row r="115" spans="1:6" ht="12" customHeight="1" x14ac:dyDescent="0.2">
      <c r="A115" s="15">
        <f t="shared" si="1"/>
        <v>110</v>
      </c>
      <c r="B115" s="46">
        <v>177</v>
      </c>
      <c r="C115" s="16" t="s">
        <v>163</v>
      </c>
      <c r="D115" s="7">
        <v>26859</v>
      </c>
      <c r="E115" s="7">
        <v>5</v>
      </c>
      <c r="F115" s="78">
        <v>5371.8</v>
      </c>
    </row>
    <row r="116" spans="1:6" ht="12" customHeight="1" x14ac:dyDescent="0.2">
      <c r="A116" s="15">
        <f t="shared" si="1"/>
        <v>111</v>
      </c>
      <c r="B116" s="46">
        <v>179</v>
      </c>
      <c r="C116" s="16" t="s">
        <v>397</v>
      </c>
      <c r="D116" s="7">
        <v>7499</v>
      </c>
      <c r="E116" s="7">
        <v>2</v>
      </c>
      <c r="F116" s="78">
        <v>3749.5</v>
      </c>
    </row>
    <row r="117" spans="1:6" ht="12" customHeight="1" x14ac:dyDescent="0.2">
      <c r="A117" s="15">
        <f t="shared" si="1"/>
        <v>112</v>
      </c>
      <c r="B117" s="46">
        <v>182</v>
      </c>
      <c r="C117" s="16" t="s">
        <v>398</v>
      </c>
      <c r="D117" s="7">
        <v>54470</v>
      </c>
      <c r="E117" s="7">
        <v>5</v>
      </c>
      <c r="F117" s="78">
        <v>10894</v>
      </c>
    </row>
    <row r="118" spans="1:6" ht="12" customHeight="1" x14ac:dyDescent="0.2">
      <c r="A118" s="15">
        <f t="shared" si="1"/>
        <v>113</v>
      </c>
      <c r="B118" s="46">
        <v>183</v>
      </c>
      <c r="C118" s="16" t="s">
        <v>164</v>
      </c>
      <c r="D118" s="7">
        <v>59958</v>
      </c>
      <c r="E118" s="7">
        <v>13</v>
      </c>
      <c r="F118" s="78">
        <v>4612.1538461538457</v>
      </c>
    </row>
    <row r="119" spans="1:6" ht="12" customHeight="1" x14ac:dyDescent="0.2">
      <c r="A119" s="15">
        <f t="shared" si="1"/>
        <v>114</v>
      </c>
      <c r="B119" s="46">
        <v>184</v>
      </c>
      <c r="C119" s="16" t="s">
        <v>165</v>
      </c>
      <c r="D119" s="7">
        <v>24622</v>
      </c>
      <c r="E119" s="7">
        <v>8</v>
      </c>
      <c r="F119" s="78">
        <v>3077.75</v>
      </c>
    </row>
    <row r="120" spans="1:6" ht="12" customHeight="1" x14ac:dyDescent="0.2">
      <c r="A120" s="15">
        <f t="shared" si="1"/>
        <v>115</v>
      </c>
      <c r="B120" s="46">
        <v>186</v>
      </c>
      <c r="C120" s="16" t="s">
        <v>334</v>
      </c>
      <c r="D120" s="7">
        <v>4013</v>
      </c>
      <c r="E120" s="7">
        <v>1</v>
      </c>
      <c r="F120" s="78">
        <v>4013</v>
      </c>
    </row>
    <row r="121" spans="1:6" ht="12" customHeight="1" x14ac:dyDescent="0.2">
      <c r="A121" s="15">
        <f t="shared" si="1"/>
        <v>116</v>
      </c>
      <c r="B121" s="46">
        <v>187</v>
      </c>
      <c r="C121" s="16" t="s">
        <v>335</v>
      </c>
      <c r="D121" s="7">
        <v>5454</v>
      </c>
      <c r="E121" s="7">
        <v>2</v>
      </c>
      <c r="F121" s="78">
        <v>2727</v>
      </c>
    </row>
    <row r="122" spans="1:6" ht="12" customHeight="1" x14ac:dyDescent="0.2">
      <c r="A122" s="15">
        <f t="shared" si="1"/>
        <v>117</v>
      </c>
      <c r="B122" s="46">
        <v>188</v>
      </c>
      <c r="C122" s="16" t="s">
        <v>166</v>
      </c>
      <c r="D122" s="7">
        <v>26606</v>
      </c>
      <c r="E122" s="7">
        <v>6</v>
      </c>
      <c r="F122" s="78">
        <v>4434.333333333333</v>
      </c>
    </row>
    <row r="123" spans="1:6" ht="12" customHeight="1" x14ac:dyDescent="0.2">
      <c r="A123" s="15">
        <f t="shared" si="1"/>
        <v>118</v>
      </c>
      <c r="B123" s="46">
        <v>190</v>
      </c>
      <c r="C123" s="16" t="s">
        <v>167</v>
      </c>
      <c r="D123" s="7">
        <v>24326</v>
      </c>
      <c r="E123" s="7">
        <v>5</v>
      </c>
      <c r="F123" s="78">
        <v>4865.2</v>
      </c>
    </row>
    <row r="124" spans="1:6" ht="12" customHeight="1" x14ac:dyDescent="0.2">
      <c r="A124" s="15">
        <f t="shared" si="1"/>
        <v>119</v>
      </c>
      <c r="B124" s="46">
        <v>191</v>
      </c>
      <c r="C124" s="16" t="s">
        <v>168</v>
      </c>
      <c r="D124" s="7">
        <v>47349</v>
      </c>
      <c r="E124" s="7">
        <v>12</v>
      </c>
      <c r="F124" s="78">
        <v>3945.75</v>
      </c>
    </row>
    <row r="125" spans="1:6" ht="12" customHeight="1" x14ac:dyDescent="0.2">
      <c r="A125" s="15">
        <f t="shared" si="1"/>
        <v>120</v>
      </c>
      <c r="B125" s="46">
        <v>192</v>
      </c>
      <c r="C125" s="16" t="s">
        <v>169</v>
      </c>
      <c r="D125" s="7">
        <v>30973</v>
      </c>
      <c r="E125" s="7">
        <v>4</v>
      </c>
      <c r="F125" s="78">
        <v>7743.25</v>
      </c>
    </row>
    <row r="126" spans="1:6" ht="12" customHeight="1" x14ac:dyDescent="0.2">
      <c r="A126" s="15">
        <f t="shared" si="1"/>
        <v>121</v>
      </c>
      <c r="B126" s="46">
        <v>194</v>
      </c>
      <c r="C126" s="16" t="s">
        <v>170</v>
      </c>
      <c r="D126" s="7">
        <v>58711</v>
      </c>
      <c r="E126" s="7">
        <v>24</v>
      </c>
      <c r="F126" s="78">
        <v>2446.2916666666665</v>
      </c>
    </row>
    <row r="127" spans="1:6" ht="12" customHeight="1" x14ac:dyDescent="0.2">
      <c r="A127" s="15">
        <f t="shared" si="1"/>
        <v>122</v>
      </c>
      <c r="B127" s="46">
        <v>195</v>
      </c>
      <c r="C127" s="16" t="s">
        <v>171</v>
      </c>
      <c r="D127" s="7">
        <v>29980</v>
      </c>
      <c r="E127" s="7">
        <v>4</v>
      </c>
      <c r="F127" s="78">
        <v>7495</v>
      </c>
    </row>
    <row r="128" spans="1:6" ht="12" customHeight="1" x14ac:dyDescent="0.2">
      <c r="A128" s="15">
        <f t="shared" si="1"/>
        <v>123</v>
      </c>
      <c r="B128" s="46">
        <v>197</v>
      </c>
      <c r="C128" s="16" t="s">
        <v>172</v>
      </c>
      <c r="D128" s="7">
        <v>62707</v>
      </c>
      <c r="E128" s="7">
        <v>9</v>
      </c>
      <c r="F128" s="78">
        <v>6967.4444444444443</v>
      </c>
    </row>
    <row r="129" spans="1:6" ht="12" customHeight="1" x14ac:dyDescent="0.2">
      <c r="A129" s="15">
        <f t="shared" si="1"/>
        <v>124</v>
      </c>
      <c r="B129" s="46">
        <v>198</v>
      </c>
      <c r="C129" s="16" t="s">
        <v>173</v>
      </c>
      <c r="D129" s="7">
        <v>15807</v>
      </c>
      <c r="E129" s="7">
        <v>3</v>
      </c>
      <c r="F129" s="78">
        <v>5269</v>
      </c>
    </row>
    <row r="130" spans="1:6" ht="12" customHeight="1" x14ac:dyDescent="0.2">
      <c r="A130" s="15">
        <f t="shared" si="1"/>
        <v>125</v>
      </c>
      <c r="B130" s="46">
        <v>199</v>
      </c>
      <c r="C130" s="16" t="s">
        <v>399</v>
      </c>
      <c r="D130" s="7">
        <v>5583</v>
      </c>
      <c r="E130" s="7">
        <v>1</v>
      </c>
      <c r="F130" s="78">
        <v>5583</v>
      </c>
    </row>
    <row r="131" spans="1:6" ht="12" customHeight="1" x14ac:dyDescent="0.2">
      <c r="A131" s="15">
        <f t="shared" si="1"/>
        <v>126</v>
      </c>
      <c r="B131" s="46">
        <v>200</v>
      </c>
      <c r="C131" s="16" t="s">
        <v>174</v>
      </c>
      <c r="D131" s="7">
        <v>99973</v>
      </c>
      <c r="E131" s="7">
        <v>17</v>
      </c>
      <c r="F131" s="78">
        <v>5880.7647058823532</v>
      </c>
    </row>
    <row r="132" spans="1:6" ht="12" customHeight="1" x14ac:dyDescent="0.2">
      <c r="A132" s="15">
        <f t="shared" si="1"/>
        <v>127</v>
      </c>
      <c r="B132" s="46">
        <v>201</v>
      </c>
      <c r="C132" s="16" t="s">
        <v>175</v>
      </c>
      <c r="D132" s="7">
        <v>71116</v>
      </c>
      <c r="E132" s="7">
        <v>13</v>
      </c>
      <c r="F132" s="78">
        <v>5470.4615384615381</v>
      </c>
    </row>
    <row r="133" spans="1:6" ht="12" customHeight="1" x14ac:dyDescent="0.2">
      <c r="A133" s="15">
        <f t="shared" si="1"/>
        <v>128</v>
      </c>
      <c r="B133" s="46">
        <v>202</v>
      </c>
      <c r="C133" s="16" t="s">
        <v>176</v>
      </c>
      <c r="D133" s="7">
        <v>31003</v>
      </c>
      <c r="E133" s="7">
        <v>4</v>
      </c>
      <c r="F133" s="78">
        <v>7750.75</v>
      </c>
    </row>
    <row r="134" spans="1:6" ht="12" customHeight="1" x14ac:dyDescent="0.2">
      <c r="A134" s="15">
        <f t="shared" si="1"/>
        <v>129</v>
      </c>
      <c r="B134" s="46">
        <v>204</v>
      </c>
      <c r="C134" s="16" t="s">
        <v>177</v>
      </c>
      <c r="D134" s="7">
        <v>39995</v>
      </c>
      <c r="E134" s="7">
        <v>6</v>
      </c>
      <c r="F134" s="78">
        <v>6665.833333333333</v>
      </c>
    </row>
    <row r="135" spans="1:6" ht="12" customHeight="1" x14ac:dyDescent="0.2">
      <c r="A135" s="15">
        <f t="shared" si="1"/>
        <v>130</v>
      </c>
      <c r="B135" s="46">
        <v>205</v>
      </c>
      <c r="C135" s="16" t="s">
        <v>178</v>
      </c>
      <c r="D135" s="7">
        <v>45919</v>
      </c>
      <c r="E135" s="7">
        <v>7</v>
      </c>
      <c r="F135" s="78">
        <v>6559.8571428571431</v>
      </c>
    </row>
    <row r="136" spans="1:6" ht="12" customHeight="1" x14ac:dyDescent="0.2">
      <c r="A136" s="15">
        <f t="shared" ref="A136:A199" si="2">1+A135</f>
        <v>131</v>
      </c>
      <c r="B136" s="46">
        <v>206</v>
      </c>
      <c r="C136" s="16" t="s">
        <v>179</v>
      </c>
      <c r="D136" s="7">
        <v>94820</v>
      </c>
      <c r="E136" s="7">
        <v>27</v>
      </c>
      <c r="F136" s="78">
        <v>3511.8518518518517</v>
      </c>
    </row>
    <row r="137" spans="1:6" ht="12" customHeight="1" x14ac:dyDescent="0.2">
      <c r="A137" s="15">
        <f t="shared" si="2"/>
        <v>132</v>
      </c>
      <c r="B137" s="46">
        <v>207</v>
      </c>
      <c r="C137" s="16" t="s">
        <v>180</v>
      </c>
      <c r="D137" s="7">
        <v>33049</v>
      </c>
      <c r="E137" s="7">
        <v>9</v>
      </c>
      <c r="F137" s="78">
        <v>3672.1111111111113</v>
      </c>
    </row>
    <row r="138" spans="1:6" ht="12" customHeight="1" x14ac:dyDescent="0.2">
      <c r="A138" s="15">
        <f t="shared" si="2"/>
        <v>133</v>
      </c>
      <c r="B138" s="46">
        <v>208</v>
      </c>
      <c r="C138" s="16" t="s">
        <v>181</v>
      </c>
      <c r="D138" s="7">
        <v>28057</v>
      </c>
      <c r="E138" s="7">
        <v>5</v>
      </c>
      <c r="F138" s="78">
        <v>5611.4</v>
      </c>
    </row>
    <row r="139" spans="1:6" ht="12" customHeight="1" x14ac:dyDescent="0.2">
      <c r="A139" s="15">
        <f t="shared" si="2"/>
        <v>134</v>
      </c>
      <c r="B139" s="46">
        <v>210</v>
      </c>
      <c r="C139" s="16" t="s">
        <v>182</v>
      </c>
      <c r="D139" s="7">
        <v>55703</v>
      </c>
      <c r="E139" s="7">
        <v>13</v>
      </c>
      <c r="F139" s="78">
        <v>4284.8461538461543</v>
      </c>
    </row>
    <row r="140" spans="1:6" ht="12" customHeight="1" x14ac:dyDescent="0.2">
      <c r="A140" s="15">
        <f t="shared" si="2"/>
        <v>135</v>
      </c>
      <c r="B140" s="46">
        <v>211</v>
      </c>
      <c r="C140" s="16" t="s">
        <v>183</v>
      </c>
      <c r="D140" s="7">
        <v>37933</v>
      </c>
      <c r="E140" s="7">
        <v>8</v>
      </c>
      <c r="F140" s="78">
        <v>4741.625</v>
      </c>
    </row>
    <row r="141" spans="1:6" ht="12" customHeight="1" x14ac:dyDescent="0.2">
      <c r="A141" s="15">
        <f t="shared" si="2"/>
        <v>136</v>
      </c>
      <c r="B141" s="46">
        <v>212</v>
      </c>
      <c r="C141" s="16" t="s">
        <v>184</v>
      </c>
      <c r="D141" s="7">
        <v>39392</v>
      </c>
      <c r="E141" s="7">
        <v>8</v>
      </c>
      <c r="F141" s="78">
        <v>4924</v>
      </c>
    </row>
    <row r="142" spans="1:6" ht="12" customHeight="1" x14ac:dyDescent="0.2">
      <c r="A142" s="15">
        <f t="shared" si="2"/>
        <v>137</v>
      </c>
      <c r="B142" s="46">
        <v>214</v>
      </c>
      <c r="C142" s="16" t="s">
        <v>185</v>
      </c>
      <c r="D142" s="7">
        <v>28376</v>
      </c>
      <c r="E142" s="7">
        <v>5</v>
      </c>
      <c r="F142" s="78">
        <v>5675.2</v>
      </c>
    </row>
    <row r="143" spans="1:6" ht="12" customHeight="1" x14ac:dyDescent="0.2">
      <c r="A143" s="15">
        <f t="shared" si="2"/>
        <v>138</v>
      </c>
      <c r="B143" s="46">
        <v>215</v>
      </c>
      <c r="C143" s="16" t="s">
        <v>186</v>
      </c>
      <c r="D143" s="7">
        <v>33567</v>
      </c>
      <c r="E143" s="7">
        <v>7</v>
      </c>
      <c r="F143" s="78">
        <v>4795.2857142857147</v>
      </c>
    </row>
    <row r="144" spans="1:6" ht="12" customHeight="1" x14ac:dyDescent="0.2">
      <c r="A144" s="15">
        <f t="shared" si="2"/>
        <v>139</v>
      </c>
      <c r="B144" s="46">
        <v>216</v>
      </c>
      <c r="C144" s="16" t="s">
        <v>187</v>
      </c>
      <c r="D144" s="7">
        <v>84276</v>
      </c>
      <c r="E144" s="7">
        <v>17</v>
      </c>
      <c r="F144" s="78">
        <v>4957.411764705882</v>
      </c>
    </row>
    <row r="145" spans="1:6" ht="12" customHeight="1" x14ac:dyDescent="0.2">
      <c r="A145" s="15">
        <f t="shared" si="2"/>
        <v>140</v>
      </c>
      <c r="B145" s="46">
        <v>219</v>
      </c>
      <c r="C145" s="16" t="s">
        <v>188</v>
      </c>
      <c r="D145" s="7">
        <v>35492</v>
      </c>
      <c r="E145" s="7">
        <v>5</v>
      </c>
      <c r="F145" s="78">
        <v>7098.4</v>
      </c>
    </row>
    <row r="146" spans="1:6" ht="12" customHeight="1" x14ac:dyDescent="0.2">
      <c r="A146" s="15">
        <f t="shared" si="2"/>
        <v>141</v>
      </c>
      <c r="B146" s="46">
        <v>220</v>
      </c>
      <c r="C146" s="16" t="s">
        <v>189</v>
      </c>
      <c r="D146" s="7">
        <v>63765</v>
      </c>
      <c r="E146" s="7">
        <v>9</v>
      </c>
      <c r="F146" s="78">
        <v>7085</v>
      </c>
    </row>
    <row r="147" spans="1:6" ht="12" customHeight="1" x14ac:dyDescent="0.2">
      <c r="A147" s="15">
        <f t="shared" si="2"/>
        <v>142</v>
      </c>
      <c r="B147" s="46">
        <v>221</v>
      </c>
      <c r="C147" s="16" t="s">
        <v>400</v>
      </c>
      <c r="D147" s="7">
        <v>11917</v>
      </c>
      <c r="E147" s="7">
        <v>3</v>
      </c>
      <c r="F147" s="78">
        <v>3972.3333333333335</v>
      </c>
    </row>
    <row r="148" spans="1:6" ht="12" customHeight="1" x14ac:dyDescent="0.2">
      <c r="A148" s="15">
        <f t="shared" si="2"/>
        <v>143</v>
      </c>
      <c r="B148" s="46">
        <v>222</v>
      </c>
      <c r="C148" s="16" t="s">
        <v>190</v>
      </c>
      <c r="D148" s="7">
        <v>19218</v>
      </c>
      <c r="E148" s="7">
        <v>5</v>
      </c>
      <c r="F148" s="78">
        <v>3843.6</v>
      </c>
    </row>
    <row r="149" spans="1:6" ht="12" customHeight="1" x14ac:dyDescent="0.2">
      <c r="A149" s="15">
        <f t="shared" si="2"/>
        <v>144</v>
      </c>
      <c r="B149" s="46">
        <v>223</v>
      </c>
      <c r="C149" s="16" t="s">
        <v>342</v>
      </c>
      <c r="D149" s="7">
        <v>6785</v>
      </c>
      <c r="E149" s="7">
        <v>1</v>
      </c>
      <c r="F149" s="78">
        <v>6785</v>
      </c>
    </row>
    <row r="150" spans="1:6" ht="12" customHeight="1" x14ac:dyDescent="0.2">
      <c r="A150" s="15">
        <f t="shared" si="2"/>
        <v>145</v>
      </c>
      <c r="B150" s="46">
        <v>224</v>
      </c>
      <c r="C150" s="16" t="s">
        <v>191</v>
      </c>
      <c r="D150" s="7">
        <v>30723</v>
      </c>
      <c r="E150" s="7">
        <v>5</v>
      </c>
      <c r="F150" s="78">
        <v>6144.6</v>
      </c>
    </row>
    <row r="151" spans="1:6" ht="12" customHeight="1" x14ac:dyDescent="0.2">
      <c r="A151" s="15">
        <f t="shared" si="2"/>
        <v>146</v>
      </c>
      <c r="B151" s="46">
        <v>225</v>
      </c>
      <c r="C151" s="16" t="s">
        <v>192</v>
      </c>
      <c r="D151" s="7">
        <v>39785</v>
      </c>
      <c r="E151" s="7">
        <v>9</v>
      </c>
      <c r="F151" s="78">
        <v>4420.5555555555557</v>
      </c>
    </row>
    <row r="152" spans="1:6" ht="12" customHeight="1" x14ac:dyDescent="0.2">
      <c r="A152" s="15">
        <f t="shared" si="2"/>
        <v>147</v>
      </c>
      <c r="B152" s="46">
        <v>226</v>
      </c>
      <c r="C152" s="16" t="s">
        <v>193</v>
      </c>
      <c r="D152" s="7">
        <v>17432</v>
      </c>
      <c r="E152" s="7">
        <v>3</v>
      </c>
      <c r="F152" s="78">
        <v>5810.666666666667</v>
      </c>
    </row>
    <row r="153" spans="1:6" ht="12" customHeight="1" x14ac:dyDescent="0.2">
      <c r="A153" s="15">
        <f t="shared" si="2"/>
        <v>148</v>
      </c>
      <c r="B153" s="46">
        <v>227</v>
      </c>
      <c r="C153" s="16" t="s">
        <v>194</v>
      </c>
      <c r="D153" s="7">
        <v>21932</v>
      </c>
      <c r="E153" s="7">
        <v>3</v>
      </c>
      <c r="F153" s="78">
        <v>7310.666666666667</v>
      </c>
    </row>
    <row r="154" spans="1:6" ht="12" customHeight="1" x14ac:dyDescent="0.2">
      <c r="A154" s="15">
        <f t="shared" si="2"/>
        <v>149</v>
      </c>
      <c r="B154" s="46">
        <v>229</v>
      </c>
      <c r="C154" s="16" t="s">
        <v>344</v>
      </c>
      <c r="D154" s="7">
        <v>14083</v>
      </c>
      <c r="E154" s="7">
        <v>2</v>
      </c>
      <c r="F154" s="78">
        <v>7041.5</v>
      </c>
    </row>
    <row r="155" spans="1:6" ht="12" customHeight="1" x14ac:dyDescent="0.2">
      <c r="A155" s="15">
        <f t="shared" si="2"/>
        <v>150</v>
      </c>
      <c r="B155" s="46">
        <v>232</v>
      </c>
      <c r="C155" s="16" t="s">
        <v>346</v>
      </c>
      <c r="D155" s="7">
        <v>30257</v>
      </c>
      <c r="E155" s="7">
        <v>4</v>
      </c>
      <c r="F155" s="78">
        <v>7564.25</v>
      </c>
    </row>
    <row r="156" spans="1:6" ht="12" customHeight="1" x14ac:dyDescent="0.2">
      <c r="A156" s="15">
        <f t="shared" si="2"/>
        <v>151</v>
      </c>
      <c r="B156" s="46">
        <v>234</v>
      </c>
      <c r="C156" s="16" t="s">
        <v>195</v>
      </c>
      <c r="D156" s="7">
        <v>22309</v>
      </c>
      <c r="E156" s="7">
        <v>4</v>
      </c>
      <c r="F156" s="78">
        <v>5577.25</v>
      </c>
    </row>
    <row r="157" spans="1:6" ht="12" customHeight="1" x14ac:dyDescent="0.2">
      <c r="A157" s="15">
        <f t="shared" si="2"/>
        <v>152</v>
      </c>
      <c r="B157" s="46">
        <v>235</v>
      </c>
      <c r="C157" s="16" t="s">
        <v>401</v>
      </c>
      <c r="D157" s="7">
        <v>7862</v>
      </c>
      <c r="E157" s="7">
        <v>3</v>
      </c>
      <c r="F157" s="78">
        <v>2620.6666666666665</v>
      </c>
    </row>
    <row r="158" spans="1:6" ht="12" customHeight="1" x14ac:dyDescent="0.2">
      <c r="A158" s="15">
        <f t="shared" si="2"/>
        <v>153</v>
      </c>
      <c r="B158" s="46">
        <v>238</v>
      </c>
      <c r="C158" s="16" t="s">
        <v>196</v>
      </c>
      <c r="D158" s="7">
        <v>1415</v>
      </c>
      <c r="E158" s="7">
        <v>1</v>
      </c>
      <c r="F158" s="78">
        <v>1415</v>
      </c>
    </row>
    <row r="159" spans="1:6" ht="12" customHeight="1" x14ac:dyDescent="0.2">
      <c r="A159" s="15">
        <f t="shared" si="2"/>
        <v>154</v>
      </c>
      <c r="B159" s="46">
        <v>239</v>
      </c>
      <c r="C159" s="16" t="s">
        <v>197</v>
      </c>
      <c r="D159" s="7">
        <v>38330</v>
      </c>
      <c r="E159" s="7">
        <v>5</v>
      </c>
      <c r="F159" s="78">
        <v>7666</v>
      </c>
    </row>
    <row r="160" spans="1:6" ht="12" customHeight="1" x14ac:dyDescent="0.2">
      <c r="A160" s="15">
        <f t="shared" si="2"/>
        <v>155</v>
      </c>
      <c r="B160" s="46">
        <v>241</v>
      </c>
      <c r="C160" s="16" t="s">
        <v>351</v>
      </c>
      <c r="D160" s="7">
        <v>11706</v>
      </c>
      <c r="E160" s="7">
        <v>2</v>
      </c>
      <c r="F160" s="78">
        <v>5853</v>
      </c>
    </row>
    <row r="161" spans="1:6" ht="12" customHeight="1" x14ac:dyDescent="0.2">
      <c r="A161" s="15">
        <f t="shared" si="2"/>
        <v>156</v>
      </c>
      <c r="B161" s="46">
        <v>246</v>
      </c>
      <c r="C161" s="16" t="s">
        <v>402</v>
      </c>
      <c r="D161" s="7">
        <v>7209</v>
      </c>
      <c r="E161" s="7">
        <v>2</v>
      </c>
      <c r="F161" s="78">
        <v>3604.5</v>
      </c>
    </row>
    <row r="162" spans="1:6" ht="12" customHeight="1" x14ac:dyDescent="0.2">
      <c r="A162" s="15">
        <f t="shared" si="2"/>
        <v>157</v>
      </c>
      <c r="B162" s="46">
        <v>248</v>
      </c>
      <c r="C162" s="16" t="s">
        <v>198</v>
      </c>
      <c r="D162" s="7">
        <v>4276</v>
      </c>
      <c r="E162" s="7">
        <v>3</v>
      </c>
      <c r="F162" s="78">
        <v>1425.3333333333333</v>
      </c>
    </row>
    <row r="163" spans="1:6" ht="12" customHeight="1" x14ac:dyDescent="0.2">
      <c r="A163" s="15">
        <f t="shared" si="2"/>
        <v>158</v>
      </c>
      <c r="B163" s="46">
        <v>249</v>
      </c>
      <c r="C163" s="16" t="s">
        <v>199</v>
      </c>
      <c r="D163" s="7">
        <v>78715</v>
      </c>
      <c r="E163" s="7">
        <v>14</v>
      </c>
      <c r="F163" s="78">
        <v>5622.5</v>
      </c>
    </row>
    <row r="164" spans="1:6" ht="12" customHeight="1" x14ac:dyDescent="0.2">
      <c r="A164" s="15">
        <f t="shared" si="2"/>
        <v>159</v>
      </c>
      <c r="B164" s="46">
        <v>250</v>
      </c>
      <c r="C164" s="16" t="s">
        <v>200</v>
      </c>
      <c r="D164" s="7">
        <v>32966</v>
      </c>
      <c r="E164" s="7">
        <v>8</v>
      </c>
      <c r="F164" s="78">
        <v>4120.75</v>
      </c>
    </row>
    <row r="165" spans="1:6" ht="12" customHeight="1" x14ac:dyDescent="0.2">
      <c r="A165" s="15">
        <f t="shared" si="2"/>
        <v>160</v>
      </c>
      <c r="B165" s="46">
        <v>251</v>
      </c>
      <c r="C165" s="16" t="s">
        <v>201</v>
      </c>
      <c r="D165" s="7">
        <v>53978</v>
      </c>
      <c r="E165" s="7">
        <v>11</v>
      </c>
      <c r="F165" s="78">
        <v>4907.090909090909</v>
      </c>
    </row>
    <row r="166" spans="1:6" ht="12" customHeight="1" x14ac:dyDescent="0.2">
      <c r="A166" s="15">
        <f t="shared" si="2"/>
        <v>161</v>
      </c>
      <c r="B166" s="46">
        <v>253</v>
      </c>
      <c r="C166" s="16" t="s">
        <v>353</v>
      </c>
      <c r="D166" s="7">
        <v>4911</v>
      </c>
      <c r="E166" s="7">
        <v>1</v>
      </c>
      <c r="F166" s="78">
        <v>4911</v>
      </c>
    </row>
    <row r="167" spans="1:6" ht="12" customHeight="1" x14ac:dyDescent="0.2">
      <c r="A167" s="15">
        <f t="shared" si="2"/>
        <v>162</v>
      </c>
      <c r="B167" s="46">
        <v>254</v>
      </c>
      <c r="C167" s="16" t="s">
        <v>354</v>
      </c>
      <c r="D167" s="7">
        <v>20967</v>
      </c>
      <c r="E167" s="7">
        <v>5</v>
      </c>
      <c r="F167" s="78">
        <v>4193.3999999999996</v>
      </c>
    </row>
    <row r="168" spans="1:6" ht="12" customHeight="1" x14ac:dyDescent="0.2">
      <c r="A168" s="15">
        <f t="shared" si="2"/>
        <v>163</v>
      </c>
      <c r="B168" s="46">
        <v>255</v>
      </c>
      <c r="C168" s="16" t="s">
        <v>202</v>
      </c>
      <c r="D168" s="7">
        <v>19218</v>
      </c>
      <c r="E168" s="7">
        <v>3</v>
      </c>
      <c r="F168" s="78">
        <v>6406</v>
      </c>
    </row>
    <row r="169" spans="1:6" ht="12" customHeight="1" x14ac:dyDescent="0.2">
      <c r="A169" s="15">
        <f t="shared" si="2"/>
        <v>164</v>
      </c>
      <c r="B169" s="46">
        <v>256</v>
      </c>
      <c r="C169" s="16" t="s">
        <v>203</v>
      </c>
      <c r="D169" s="7">
        <v>42554</v>
      </c>
      <c r="E169" s="7">
        <v>6</v>
      </c>
      <c r="F169" s="78">
        <v>7092.333333333333</v>
      </c>
    </row>
    <row r="170" spans="1:6" ht="12" customHeight="1" x14ac:dyDescent="0.2">
      <c r="A170" s="15">
        <f t="shared" si="2"/>
        <v>165</v>
      </c>
      <c r="B170" s="46">
        <v>257</v>
      </c>
      <c r="C170" s="16" t="s">
        <v>204</v>
      </c>
      <c r="D170" s="7">
        <v>27221</v>
      </c>
      <c r="E170" s="7">
        <v>4</v>
      </c>
      <c r="F170" s="78">
        <v>6805.25</v>
      </c>
    </row>
    <row r="171" spans="1:6" ht="12" customHeight="1" x14ac:dyDescent="0.2">
      <c r="A171" s="15">
        <f t="shared" si="2"/>
        <v>166</v>
      </c>
      <c r="B171" s="46">
        <v>258</v>
      </c>
      <c r="C171" s="16" t="s">
        <v>355</v>
      </c>
      <c r="D171" s="7">
        <v>459</v>
      </c>
      <c r="E171" s="7">
        <v>4</v>
      </c>
      <c r="F171" s="78">
        <v>114.75</v>
      </c>
    </row>
    <row r="172" spans="1:6" ht="12" customHeight="1" x14ac:dyDescent="0.2">
      <c r="A172" s="15">
        <f t="shared" si="2"/>
        <v>167</v>
      </c>
      <c r="B172" s="46">
        <v>259</v>
      </c>
      <c r="C172" s="16" t="s">
        <v>403</v>
      </c>
      <c r="D172" s="7">
        <v>139976</v>
      </c>
      <c r="E172" s="7">
        <v>25</v>
      </c>
      <c r="F172" s="78">
        <v>5599.04</v>
      </c>
    </row>
    <row r="173" spans="1:6" ht="12" customHeight="1" x14ac:dyDescent="0.2">
      <c r="A173" s="15">
        <f t="shared" si="2"/>
        <v>168</v>
      </c>
      <c r="B173" s="46">
        <v>260</v>
      </c>
      <c r="C173" s="16" t="s">
        <v>205</v>
      </c>
      <c r="D173" s="7">
        <v>46856</v>
      </c>
      <c r="E173" s="7">
        <v>6</v>
      </c>
      <c r="F173" s="78">
        <v>7809.333333333333</v>
      </c>
    </row>
    <row r="174" spans="1:6" ht="12" customHeight="1" x14ac:dyDescent="0.2">
      <c r="A174" s="15">
        <f t="shared" si="2"/>
        <v>169</v>
      </c>
      <c r="B174" s="46">
        <v>261</v>
      </c>
      <c r="C174" s="16" t="s">
        <v>404</v>
      </c>
      <c r="D174" s="7">
        <v>3884</v>
      </c>
      <c r="E174" s="7">
        <v>1</v>
      </c>
      <c r="F174" s="78">
        <v>3884</v>
      </c>
    </row>
    <row r="175" spans="1:6" ht="12" customHeight="1" x14ac:dyDescent="0.2">
      <c r="A175" s="15">
        <f t="shared" si="2"/>
        <v>170</v>
      </c>
      <c r="B175" s="46">
        <v>262</v>
      </c>
      <c r="C175" s="16" t="s">
        <v>206</v>
      </c>
      <c r="D175" s="7">
        <v>141384</v>
      </c>
      <c r="E175" s="7">
        <v>15</v>
      </c>
      <c r="F175" s="78">
        <v>9425.6</v>
      </c>
    </row>
    <row r="176" spans="1:6" ht="12" customHeight="1" x14ac:dyDescent="0.2">
      <c r="A176" s="15">
        <f t="shared" si="2"/>
        <v>171</v>
      </c>
      <c r="B176" s="46">
        <v>263</v>
      </c>
      <c r="C176" s="16" t="s">
        <v>207</v>
      </c>
      <c r="D176" s="7">
        <v>1018</v>
      </c>
      <c r="E176" s="7">
        <v>1</v>
      </c>
      <c r="F176" s="78">
        <v>1018</v>
      </c>
    </row>
    <row r="177" spans="1:6" ht="12" customHeight="1" x14ac:dyDescent="0.2">
      <c r="A177" s="15">
        <f t="shared" si="2"/>
        <v>172</v>
      </c>
      <c r="B177" s="46">
        <v>264</v>
      </c>
      <c r="C177" s="16" t="s">
        <v>356</v>
      </c>
      <c r="D177" s="7">
        <v>5936</v>
      </c>
      <c r="E177" s="7">
        <v>1</v>
      </c>
      <c r="F177" s="78">
        <v>5936</v>
      </c>
    </row>
    <row r="178" spans="1:6" ht="12" customHeight="1" x14ac:dyDescent="0.2">
      <c r="A178" s="15">
        <f t="shared" si="2"/>
        <v>173</v>
      </c>
      <c r="B178" s="46">
        <v>265</v>
      </c>
      <c r="C178" s="16" t="s">
        <v>208</v>
      </c>
      <c r="D178" s="7">
        <v>36274</v>
      </c>
      <c r="E178" s="7">
        <v>7</v>
      </c>
      <c r="F178" s="78">
        <v>5182</v>
      </c>
    </row>
    <row r="179" spans="1:6" ht="12" customHeight="1" x14ac:dyDescent="0.2">
      <c r="A179" s="15">
        <f t="shared" si="2"/>
        <v>174</v>
      </c>
      <c r="B179" s="46">
        <v>266</v>
      </c>
      <c r="C179" s="16" t="s">
        <v>209</v>
      </c>
      <c r="D179" s="7">
        <v>55386</v>
      </c>
      <c r="E179" s="7">
        <v>11</v>
      </c>
      <c r="F179" s="78">
        <v>5035.090909090909</v>
      </c>
    </row>
    <row r="180" spans="1:6" ht="12" customHeight="1" x14ac:dyDescent="0.2">
      <c r="A180" s="15">
        <f t="shared" si="2"/>
        <v>175</v>
      </c>
      <c r="B180" s="46">
        <v>268</v>
      </c>
      <c r="C180" s="16" t="s">
        <v>210</v>
      </c>
      <c r="D180" s="7">
        <v>54498</v>
      </c>
      <c r="E180" s="7">
        <v>11</v>
      </c>
      <c r="F180" s="78">
        <v>4954.363636363636</v>
      </c>
    </row>
    <row r="181" spans="1:6" ht="12" customHeight="1" x14ac:dyDescent="0.2">
      <c r="A181" s="15">
        <f t="shared" si="2"/>
        <v>176</v>
      </c>
      <c r="B181" s="46">
        <v>269</v>
      </c>
      <c r="C181" s="16" t="s">
        <v>211</v>
      </c>
      <c r="D181" s="7">
        <v>60832</v>
      </c>
      <c r="E181" s="7">
        <v>13</v>
      </c>
      <c r="F181" s="78">
        <v>4679.3846153846152</v>
      </c>
    </row>
    <row r="182" spans="1:6" ht="12" customHeight="1" x14ac:dyDescent="0.2">
      <c r="A182" s="15">
        <f t="shared" si="2"/>
        <v>177</v>
      </c>
      <c r="B182" s="46">
        <v>271</v>
      </c>
      <c r="C182" s="16" t="s">
        <v>212</v>
      </c>
      <c r="D182" s="7">
        <v>33295</v>
      </c>
      <c r="E182" s="7">
        <v>8</v>
      </c>
      <c r="F182" s="78">
        <v>4161.875</v>
      </c>
    </row>
    <row r="183" spans="1:6" ht="12" customHeight="1" x14ac:dyDescent="0.2">
      <c r="A183" s="15">
        <f t="shared" si="2"/>
        <v>178</v>
      </c>
      <c r="B183" s="46">
        <v>272</v>
      </c>
      <c r="C183" s="16" t="s">
        <v>213</v>
      </c>
      <c r="D183" s="7">
        <v>52460</v>
      </c>
      <c r="E183" s="7">
        <v>10</v>
      </c>
      <c r="F183" s="78">
        <v>5246</v>
      </c>
    </row>
    <row r="184" spans="1:6" ht="12" customHeight="1" x14ac:dyDescent="0.2">
      <c r="A184" s="15">
        <f t="shared" si="2"/>
        <v>179</v>
      </c>
      <c r="B184" s="46">
        <v>273</v>
      </c>
      <c r="C184" s="16" t="s">
        <v>277</v>
      </c>
      <c r="D184" s="7">
        <v>3502</v>
      </c>
      <c r="E184" s="7">
        <v>2</v>
      </c>
      <c r="F184" s="78">
        <v>1751</v>
      </c>
    </row>
    <row r="185" spans="1:6" ht="12" customHeight="1" x14ac:dyDescent="0.2">
      <c r="A185" s="15">
        <f t="shared" si="2"/>
        <v>180</v>
      </c>
      <c r="B185" s="46">
        <v>274</v>
      </c>
      <c r="C185" s="16" t="s">
        <v>214</v>
      </c>
      <c r="D185" s="7">
        <v>34257</v>
      </c>
      <c r="E185" s="7">
        <v>7</v>
      </c>
      <c r="F185" s="78">
        <v>4893.8571428571431</v>
      </c>
    </row>
    <row r="186" spans="1:6" ht="12" customHeight="1" x14ac:dyDescent="0.2">
      <c r="A186" s="15">
        <f t="shared" si="2"/>
        <v>181</v>
      </c>
      <c r="B186" s="46">
        <v>275</v>
      </c>
      <c r="C186" s="16" t="s">
        <v>215</v>
      </c>
      <c r="D186" s="7">
        <v>16601</v>
      </c>
      <c r="E186" s="7">
        <v>4</v>
      </c>
      <c r="F186" s="78">
        <v>4150.25</v>
      </c>
    </row>
    <row r="187" spans="1:6" ht="12" customHeight="1" x14ac:dyDescent="0.2">
      <c r="A187" s="15">
        <f t="shared" si="2"/>
        <v>182</v>
      </c>
      <c r="B187" s="46">
        <v>276</v>
      </c>
      <c r="C187" s="16" t="s">
        <v>216</v>
      </c>
      <c r="D187" s="7">
        <v>7845</v>
      </c>
      <c r="E187" s="7">
        <v>1</v>
      </c>
      <c r="F187" s="78">
        <v>7845</v>
      </c>
    </row>
    <row r="188" spans="1:6" ht="12" customHeight="1" x14ac:dyDescent="0.2">
      <c r="A188" s="15">
        <f t="shared" si="2"/>
        <v>183</v>
      </c>
      <c r="B188" s="46">
        <v>277</v>
      </c>
      <c r="C188" s="16" t="s">
        <v>217</v>
      </c>
      <c r="D188" s="7">
        <v>32364</v>
      </c>
      <c r="E188" s="7">
        <v>7</v>
      </c>
      <c r="F188" s="78">
        <v>4623.4285714285716</v>
      </c>
    </row>
    <row r="189" spans="1:6" ht="12" customHeight="1" x14ac:dyDescent="0.2">
      <c r="A189" s="15">
        <f t="shared" si="2"/>
        <v>184</v>
      </c>
      <c r="B189" s="46">
        <v>278</v>
      </c>
      <c r="C189" s="16" t="s">
        <v>218</v>
      </c>
      <c r="D189" s="7">
        <v>28472</v>
      </c>
      <c r="E189" s="7">
        <v>12</v>
      </c>
      <c r="F189" s="78">
        <v>2372.6666666666665</v>
      </c>
    </row>
    <row r="190" spans="1:6" ht="12" customHeight="1" x14ac:dyDescent="0.2">
      <c r="A190" s="15">
        <f t="shared" si="2"/>
        <v>185</v>
      </c>
      <c r="B190" s="46">
        <v>279</v>
      </c>
      <c r="C190" s="16" t="s">
        <v>219</v>
      </c>
      <c r="D190" s="7">
        <v>13965</v>
      </c>
      <c r="E190" s="7">
        <v>2</v>
      </c>
      <c r="F190" s="78">
        <v>6982.5</v>
      </c>
    </row>
    <row r="191" spans="1:6" ht="12" customHeight="1" x14ac:dyDescent="0.2">
      <c r="A191" s="15">
        <f t="shared" si="2"/>
        <v>186</v>
      </c>
      <c r="B191" s="46">
        <v>280</v>
      </c>
      <c r="C191" s="16" t="s">
        <v>220</v>
      </c>
      <c r="D191" s="7">
        <v>7832</v>
      </c>
      <c r="E191" s="7">
        <v>2</v>
      </c>
      <c r="F191" s="78">
        <v>3916</v>
      </c>
    </row>
    <row r="192" spans="1:6" ht="12" customHeight="1" x14ac:dyDescent="0.2">
      <c r="A192" s="15">
        <f t="shared" si="2"/>
        <v>187</v>
      </c>
      <c r="B192" s="46">
        <v>281</v>
      </c>
      <c r="C192" s="16" t="s">
        <v>359</v>
      </c>
      <c r="D192" s="7">
        <v>6426</v>
      </c>
      <c r="E192" s="7">
        <v>1</v>
      </c>
      <c r="F192" s="78">
        <v>6426</v>
      </c>
    </row>
    <row r="193" spans="1:6" ht="12" customHeight="1" x14ac:dyDescent="0.2">
      <c r="A193" s="15">
        <f t="shared" si="2"/>
        <v>188</v>
      </c>
      <c r="B193" s="46">
        <v>282</v>
      </c>
      <c r="C193" s="16" t="s">
        <v>221</v>
      </c>
      <c r="D193" s="7">
        <v>6436</v>
      </c>
      <c r="E193" s="7">
        <v>1</v>
      </c>
      <c r="F193" s="78">
        <v>6436</v>
      </c>
    </row>
    <row r="194" spans="1:6" ht="12" customHeight="1" x14ac:dyDescent="0.2">
      <c r="A194" s="15">
        <f t="shared" si="2"/>
        <v>189</v>
      </c>
      <c r="B194" s="46">
        <v>283</v>
      </c>
      <c r="C194" s="16" t="s">
        <v>222</v>
      </c>
      <c r="D194" s="7">
        <v>101967</v>
      </c>
      <c r="E194" s="7">
        <v>19</v>
      </c>
      <c r="F194" s="78">
        <v>5366.6842105263158</v>
      </c>
    </row>
    <row r="195" spans="1:6" ht="12" customHeight="1" x14ac:dyDescent="0.2">
      <c r="A195" s="15">
        <f t="shared" si="2"/>
        <v>190</v>
      </c>
      <c r="B195" s="46">
        <v>284</v>
      </c>
      <c r="C195" s="16" t="s">
        <v>278</v>
      </c>
      <c r="D195" s="7">
        <v>34653</v>
      </c>
      <c r="E195" s="7">
        <v>8</v>
      </c>
      <c r="F195" s="78">
        <v>4331.625</v>
      </c>
    </row>
    <row r="196" spans="1:6" ht="12" customHeight="1" x14ac:dyDescent="0.2">
      <c r="A196" s="15">
        <f t="shared" si="2"/>
        <v>191</v>
      </c>
      <c r="B196" s="46">
        <v>285</v>
      </c>
      <c r="C196" s="16" t="s">
        <v>223</v>
      </c>
      <c r="D196" s="7">
        <v>72340</v>
      </c>
      <c r="E196" s="7">
        <v>10</v>
      </c>
      <c r="F196" s="78">
        <v>7234</v>
      </c>
    </row>
    <row r="197" spans="1:6" ht="12" customHeight="1" x14ac:dyDescent="0.2">
      <c r="A197" s="15">
        <f t="shared" si="2"/>
        <v>192</v>
      </c>
      <c r="B197" s="46">
        <v>286</v>
      </c>
      <c r="C197" s="16" t="s">
        <v>224</v>
      </c>
      <c r="D197" s="7">
        <v>1977</v>
      </c>
      <c r="E197" s="7">
        <v>1</v>
      </c>
      <c r="F197" s="78">
        <v>1977</v>
      </c>
    </row>
    <row r="198" spans="1:6" ht="12" customHeight="1" x14ac:dyDescent="0.2">
      <c r="A198" s="15">
        <f t="shared" si="2"/>
        <v>193</v>
      </c>
      <c r="B198" s="46">
        <v>287</v>
      </c>
      <c r="C198" s="16" t="s">
        <v>225</v>
      </c>
      <c r="D198" s="7">
        <v>18561</v>
      </c>
      <c r="E198" s="7">
        <v>3</v>
      </c>
      <c r="F198" s="78">
        <v>6187</v>
      </c>
    </row>
    <row r="199" spans="1:6" ht="12" customHeight="1" x14ac:dyDescent="0.2">
      <c r="A199" s="15">
        <f t="shared" si="2"/>
        <v>194</v>
      </c>
      <c r="B199" s="46">
        <v>288</v>
      </c>
      <c r="C199" s="16" t="s">
        <v>226</v>
      </c>
      <c r="D199" s="7">
        <v>22571</v>
      </c>
      <c r="E199" s="7">
        <v>11</v>
      </c>
      <c r="F199" s="78">
        <v>2051.909090909091</v>
      </c>
    </row>
    <row r="200" spans="1:6" ht="12" customHeight="1" x14ac:dyDescent="0.2">
      <c r="A200" s="15">
        <f t="shared" ref="A200:A258" si="3">1+A199</f>
        <v>195</v>
      </c>
      <c r="B200" s="46">
        <v>289</v>
      </c>
      <c r="C200" s="16" t="s">
        <v>227</v>
      </c>
      <c r="D200" s="7">
        <v>78600</v>
      </c>
      <c r="E200" s="7">
        <v>74</v>
      </c>
      <c r="F200" s="78">
        <v>1062.1621621621621</v>
      </c>
    </row>
    <row r="201" spans="1:6" ht="12" customHeight="1" x14ac:dyDescent="0.2">
      <c r="A201" s="15">
        <f t="shared" si="3"/>
        <v>196</v>
      </c>
      <c r="B201" s="46">
        <v>290</v>
      </c>
      <c r="C201" s="16" t="s">
        <v>228</v>
      </c>
      <c r="D201" s="7">
        <v>35000</v>
      </c>
      <c r="E201" s="7">
        <v>8</v>
      </c>
      <c r="F201" s="78">
        <v>4375</v>
      </c>
    </row>
    <row r="202" spans="1:6" ht="12" customHeight="1" x14ac:dyDescent="0.2">
      <c r="A202" s="15">
        <f t="shared" si="3"/>
        <v>197</v>
      </c>
      <c r="B202" s="46">
        <v>292</v>
      </c>
      <c r="C202" s="16" t="s">
        <v>405</v>
      </c>
      <c r="D202" s="7">
        <v>14791</v>
      </c>
      <c r="E202" s="7">
        <v>5</v>
      </c>
      <c r="F202" s="78">
        <v>2958.2</v>
      </c>
    </row>
    <row r="203" spans="1:6" ht="12" customHeight="1" x14ac:dyDescent="0.2">
      <c r="A203" s="15">
        <f t="shared" si="3"/>
        <v>198</v>
      </c>
      <c r="B203" s="46">
        <v>293</v>
      </c>
      <c r="C203" s="16" t="s">
        <v>229</v>
      </c>
      <c r="D203" s="7">
        <v>205461</v>
      </c>
      <c r="E203" s="7">
        <v>54</v>
      </c>
      <c r="F203" s="78">
        <v>3804.8333333333335</v>
      </c>
    </row>
    <row r="204" spans="1:6" ht="12" customHeight="1" x14ac:dyDescent="0.2">
      <c r="A204" s="15">
        <f t="shared" si="3"/>
        <v>199</v>
      </c>
      <c r="B204" s="46">
        <v>295</v>
      </c>
      <c r="C204" s="16" t="s">
        <v>230</v>
      </c>
      <c r="D204" s="7">
        <v>63160</v>
      </c>
      <c r="E204" s="7">
        <v>15</v>
      </c>
      <c r="F204" s="78">
        <v>4210.666666666667</v>
      </c>
    </row>
    <row r="205" spans="1:6" ht="12" customHeight="1" x14ac:dyDescent="0.2">
      <c r="A205" s="15">
        <f t="shared" si="3"/>
        <v>200</v>
      </c>
      <c r="B205" s="46">
        <v>296</v>
      </c>
      <c r="C205" s="16" t="s">
        <v>231</v>
      </c>
      <c r="D205" s="7">
        <v>46187</v>
      </c>
      <c r="E205" s="7">
        <v>11</v>
      </c>
      <c r="F205" s="78">
        <v>4198.818181818182</v>
      </c>
    </row>
    <row r="206" spans="1:6" ht="12" customHeight="1" x14ac:dyDescent="0.2">
      <c r="A206" s="15">
        <f t="shared" si="3"/>
        <v>201</v>
      </c>
      <c r="B206" s="46">
        <v>298</v>
      </c>
      <c r="C206" s="16" t="s">
        <v>232</v>
      </c>
      <c r="D206" s="7">
        <v>9237</v>
      </c>
      <c r="E206" s="7">
        <v>5</v>
      </c>
      <c r="F206" s="78">
        <v>1847.4</v>
      </c>
    </row>
    <row r="207" spans="1:6" ht="12" customHeight="1" x14ac:dyDescent="0.2">
      <c r="A207" s="15">
        <f t="shared" si="3"/>
        <v>202</v>
      </c>
      <c r="B207" s="46">
        <v>299</v>
      </c>
      <c r="C207" s="16" t="s">
        <v>233</v>
      </c>
      <c r="D207" s="7">
        <v>59020</v>
      </c>
      <c r="E207" s="7">
        <v>12</v>
      </c>
      <c r="F207" s="78">
        <v>4918.333333333333</v>
      </c>
    </row>
    <row r="208" spans="1:6" ht="12" customHeight="1" x14ac:dyDescent="0.2">
      <c r="A208" s="15">
        <f t="shared" si="3"/>
        <v>203</v>
      </c>
      <c r="B208" s="46">
        <v>301</v>
      </c>
      <c r="C208" s="16" t="s">
        <v>234</v>
      </c>
      <c r="D208" s="7">
        <v>98774</v>
      </c>
      <c r="E208" s="7">
        <v>21</v>
      </c>
      <c r="F208" s="78">
        <v>4703.5238095238092</v>
      </c>
    </row>
    <row r="209" spans="1:6" ht="12" customHeight="1" x14ac:dyDescent="0.2">
      <c r="A209" s="15">
        <f t="shared" si="3"/>
        <v>204</v>
      </c>
      <c r="B209" s="46">
        <v>303</v>
      </c>
      <c r="C209" s="16" t="s">
        <v>235</v>
      </c>
      <c r="D209" s="7">
        <v>101222</v>
      </c>
      <c r="E209" s="7">
        <v>23</v>
      </c>
      <c r="F209" s="78">
        <v>4400.95652173913</v>
      </c>
    </row>
    <row r="210" spans="1:6" ht="12" customHeight="1" x14ac:dyDescent="0.2">
      <c r="A210" s="15">
        <f t="shared" si="3"/>
        <v>205</v>
      </c>
      <c r="B210" s="46">
        <v>305</v>
      </c>
      <c r="C210" s="16" t="s">
        <v>365</v>
      </c>
      <c r="D210" s="7">
        <v>256</v>
      </c>
      <c r="E210" s="7">
        <v>1</v>
      </c>
      <c r="F210" s="78">
        <v>256</v>
      </c>
    </row>
    <row r="211" spans="1:6" ht="12" customHeight="1" x14ac:dyDescent="0.2">
      <c r="A211" s="15">
        <f t="shared" si="3"/>
        <v>206</v>
      </c>
      <c r="B211" s="46">
        <v>307</v>
      </c>
      <c r="C211" s="16" t="s">
        <v>236</v>
      </c>
      <c r="D211" s="7">
        <v>12427</v>
      </c>
      <c r="E211" s="7">
        <v>2</v>
      </c>
      <c r="F211" s="78">
        <v>6213.5</v>
      </c>
    </row>
    <row r="212" spans="1:6" ht="12" customHeight="1" x14ac:dyDescent="0.2">
      <c r="A212" s="15">
        <f t="shared" si="3"/>
        <v>207</v>
      </c>
      <c r="B212" s="46">
        <v>308</v>
      </c>
      <c r="C212" s="16" t="s">
        <v>367</v>
      </c>
      <c r="D212" s="7">
        <v>2562</v>
      </c>
      <c r="E212" s="7">
        <v>1</v>
      </c>
      <c r="F212" s="78">
        <v>2562</v>
      </c>
    </row>
    <row r="213" spans="1:6" ht="12" customHeight="1" x14ac:dyDescent="0.2">
      <c r="A213" s="15">
        <f t="shared" si="3"/>
        <v>208</v>
      </c>
      <c r="B213" s="46">
        <v>309</v>
      </c>
      <c r="C213" s="16" t="s">
        <v>237</v>
      </c>
      <c r="D213" s="7">
        <v>78427</v>
      </c>
      <c r="E213" s="7">
        <v>14</v>
      </c>
      <c r="F213" s="78">
        <v>5601.9285714285716</v>
      </c>
    </row>
    <row r="214" spans="1:6" ht="12" customHeight="1" x14ac:dyDescent="0.2">
      <c r="A214" s="15">
        <f t="shared" si="3"/>
        <v>209</v>
      </c>
      <c r="B214" s="46">
        <v>310</v>
      </c>
      <c r="C214" s="16" t="s">
        <v>238</v>
      </c>
      <c r="D214" s="7">
        <v>18601</v>
      </c>
      <c r="E214" s="7">
        <v>2</v>
      </c>
      <c r="F214" s="78">
        <v>9300.5</v>
      </c>
    </row>
    <row r="215" spans="1:6" ht="12" customHeight="1" x14ac:dyDescent="0.2">
      <c r="A215" s="15">
        <f t="shared" si="3"/>
        <v>210</v>
      </c>
      <c r="B215" s="46">
        <v>311</v>
      </c>
      <c r="C215" s="16" t="s">
        <v>239</v>
      </c>
      <c r="D215" s="7">
        <v>42957</v>
      </c>
      <c r="E215" s="7">
        <v>11</v>
      </c>
      <c r="F215" s="78">
        <v>3905.181818181818</v>
      </c>
    </row>
    <row r="216" spans="1:6" ht="12" customHeight="1" x14ac:dyDescent="0.2">
      <c r="A216" s="15">
        <f t="shared" si="3"/>
        <v>211</v>
      </c>
      <c r="B216" s="46">
        <v>314</v>
      </c>
      <c r="C216" s="16" t="s">
        <v>369</v>
      </c>
      <c r="D216" s="7">
        <v>7049</v>
      </c>
      <c r="E216" s="7">
        <v>1</v>
      </c>
      <c r="F216" s="78">
        <v>7049</v>
      </c>
    </row>
    <row r="217" spans="1:6" ht="12" customHeight="1" x14ac:dyDescent="0.2">
      <c r="A217" s="15">
        <f t="shared" si="3"/>
        <v>212</v>
      </c>
      <c r="B217" s="46">
        <v>315</v>
      </c>
      <c r="C217" s="16" t="s">
        <v>240</v>
      </c>
      <c r="D217" s="7">
        <v>10556</v>
      </c>
      <c r="E217" s="7">
        <v>2</v>
      </c>
      <c r="F217" s="78">
        <v>5278</v>
      </c>
    </row>
    <row r="218" spans="1:6" ht="12" customHeight="1" x14ac:dyDescent="0.2">
      <c r="A218" s="15">
        <f t="shared" si="3"/>
        <v>213</v>
      </c>
      <c r="B218" s="46">
        <v>316</v>
      </c>
      <c r="C218" s="16" t="s">
        <v>241</v>
      </c>
      <c r="D218" s="7">
        <v>22499</v>
      </c>
      <c r="E218" s="7">
        <v>3</v>
      </c>
      <c r="F218" s="78">
        <v>7499.666666666667</v>
      </c>
    </row>
    <row r="219" spans="1:6" ht="12" customHeight="1" x14ac:dyDescent="0.2">
      <c r="A219" s="15">
        <f t="shared" si="3"/>
        <v>214</v>
      </c>
      <c r="B219" s="46">
        <v>317</v>
      </c>
      <c r="C219" s="16" t="s">
        <v>242</v>
      </c>
      <c r="D219" s="7">
        <v>96533</v>
      </c>
      <c r="E219" s="7">
        <v>16</v>
      </c>
      <c r="F219" s="78">
        <v>6033.3125</v>
      </c>
    </row>
    <row r="220" spans="1:6" ht="12" customHeight="1" x14ac:dyDescent="0.2">
      <c r="A220" s="15">
        <f t="shared" si="3"/>
        <v>215</v>
      </c>
      <c r="B220" s="46">
        <v>318</v>
      </c>
      <c r="C220" s="16" t="s">
        <v>243</v>
      </c>
      <c r="D220" s="7">
        <v>9701</v>
      </c>
      <c r="E220" s="7">
        <v>3</v>
      </c>
      <c r="F220" s="78">
        <v>3233.6666666666665</v>
      </c>
    </row>
    <row r="221" spans="1:6" ht="12" customHeight="1" x14ac:dyDescent="0.2">
      <c r="A221" s="15">
        <f t="shared" si="3"/>
        <v>216</v>
      </c>
      <c r="B221" s="46">
        <v>320</v>
      </c>
      <c r="C221" s="16" t="s">
        <v>406</v>
      </c>
      <c r="D221" s="7">
        <v>32578</v>
      </c>
      <c r="E221" s="7">
        <v>8</v>
      </c>
      <c r="F221" s="78">
        <v>4072.25</v>
      </c>
    </row>
    <row r="222" spans="1:6" ht="12" customHeight="1" x14ac:dyDescent="0.2">
      <c r="A222" s="15">
        <f t="shared" si="3"/>
        <v>217</v>
      </c>
      <c r="B222" s="46">
        <v>321</v>
      </c>
      <c r="C222" s="16" t="s">
        <v>244</v>
      </c>
      <c r="D222" s="7">
        <v>19190</v>
      </c>
      <c r="E222" s="7">
        <v>8</v>
      </c>
      <c r="F222" s="78">
        <v>2398.75</v>
      </c>
    </row>
    <row r="223" spans="1:6" ht="12" customHeight="1" x14ac:dyDescent="0.2">
      <c r="A223" s="15">
        <f t="shared" si="3"/>
        <v>218</v>
      </c>
      <c r="B223" s="46">
        <v>322</v>
      </c>
      <c r="C223" s="16" t="s">
        <v>407</v>
      </c>
      <c r="D223" s="7">
        <v>22166</v>
      </c>
      <c r="E223" s="7">
        <v>3</v>
      </c>
      <c r="F223" s="78">
        <v>7388.666666666667</v>
      </c>
    </row>
    <row r="224" spans="1:6" ht="12" customHeight="1" x14ac:dyDescent="0.2">
      <c r="A224" s="15">
        <f t="shared" si="3"/>
        <v>219</v>
      </c>
      <c r="B224" s="46">
        <v>323</v>
      </c>
      <c r="C224" s="16" t="s">
        <v>245</v>
      </c>
      <c r="D224" s="7">
        <v>31474</v>
      </c>
      <c r="E224" s="7">
        <v>9</v>
      </c>
      <c r="F224" s="78">
        <v>3497.1111111111113</v>
      </c>
    </row>
    <row r="225" spans="1:6" ht="12" customHeight="1" x14ac:dyDescent="0.2">
      <c r="A225" s="15">
        <f t="shared" si="3"/>
        <v>220</v>
      </c>
      <c r="B225" s="46">
        <v>324</v>
      </c>
      <c r="C225" s="16" t="s">
        <v>246</v>
      </c>
      <c r="D225" s="7">
        <v>14390</v>
      </c>
      <c r="E225" s="7">
        <v>4</v>
      </c>
      <c r="F225" s="78">
        <v>3597.5</v>
      </c>
    </row>
    <row r="226" spans="1:6" ht="12" customHeight="1" x14ac:dyDescent="0.2">
      <c r="A226" s="15">
        <f t="shared" si="3"/>
        <v>221</v>
      </c>
      <c r="B226" s="46">
        <v>325</v>
      </c>
      <c r="C226" s="16" t="s">
        <v>247</v>
      </c>
      <c r="D226" s="7">
        <v>23044</v>
      </c>
      <c r="E226" s="7">
        <v>9</v>
      </c>
      <c r="F226" s="78">
        <v>2560.4444444444443</v>
      </c>
    </row>
    <row r="227" spans="1:6" ht="12" customHeight="1" x14ac:dyDescent="0.2">
      <c r="A227" s="15">
        <f t="shared" si="3"/>
        <v>222</v>
      </c>
      <c r="B227" s="46">
        <v>328</v>
      </c>
      <c r="C227" s="16" t="s">
        <v>248</v>
      </c>
      <c r="D227" s="7">
        <v>10242</v>
      </c>
      <c r="E227" s="7">
        <v>1</v>
      </c>
      <c r="F227" s="78">
        <v>10242</v>
      </c>
    </row>
    <row r="228" spans="1:6" ht="12" customHeight="1" x14ac:dyDescent="0.2">
      <c r="A228" s="15">
        <f t="shared" si="3"/>
        <v>223</v>
      </c>
      <c r="B228" s="46">
        <v>329</v>
      </c>
      <c r="C228" s="16" t="s">
        <v>280</v>
      </c>
      <c r="D228" s="7">
        <v>7084</v>
      </c>
      <c r="E228" s="7">
        <v>2</v>
      </c>
      <c r="F228" s="78">
        <v>3542</v>
      </c>
    </row>
    <row r="229" spans="1:6" ht="12" customHeight="1" x14ac:dyDescent="0.2">
      <c r="A229" s="15">
        <f t="shared" si="3"/>
        <v>224</v>
      </c>
      <c r="B229" s="46">
        <v>333</v>
      </c>
      <c r="C229" s="16" t="s">
        <v>249</v>
      </c>
      <c r="D229" s="7">
        <v>14988</v>
      </c>
      <c r="E229" s="7">
        <v>3</v>
      </c>
      <c r="F229" s="78">
        <v>4996</v>
      </c>
    </row>
    <row r="230" spans="1:6" ht="12" customHeight="1" x14ac:dyDescent="0.2">
      <c r="A230" s="15">
        <f t="shared" si="3"/>
        <v>225</v>
      </c>
      <c r="B230" s="46">
        <v>335</v>
      </c>
      <c r="C230" s="16" t="s">
        <v>250</v>
      </c>
      <c r="D230" s="7">
        <v>38083</v>
      </c>
      <c r="E230" s="7">
        <v>7</v>
      </c>
      <c r="F230" s="78">
        <v>5440.4285714285716</v>
      </c>
    </row>
    <row r="231" spans="1:6" ht="12" customHeight="1" x14ac:dyDescent="0.2">
      <c r="A231" s="15">
        <f t="shared" si="3"/>
        <v>226</v>
      </c>
      <c r="B231" s="46">
        <v>336</v>
      </c>
      <c r="C231" s="16" t="s">
        <v>251</v>
      </c>
      <c r="D231" s="7">
        <v>34610</v>
      </c>
      <c r="E231" s="7">
        <v>6</v>
      </c>
      <c r="F231" s="78">
        <v>5768.333333333333</v>
      </c>
    </row>
    <row r="232" spans="1:6" ht="12" customHeight="1" x14ac:dyDescent="0.2">
      <c r="A232" s="15">
        <f t="shared" si="3"/>
        <v>227</v>
      </c>
      <c r="B232" s="46">
        <v>337</v>
      </c>
      <c r="C232" s="16" t="s">
        <v>373</v>
      </c>
      <c r="D232" s="7">
        <v>3929</v>
      </c>
      <c r="E232" s="7">
        <v>1</v>
      </c>
      <c r="F232" s="78">
        <v>3929</v>
      </c>
    </row>
    <row r="233" spans="1:6" ht="12" customHeight="1" x14ac:dyDescent="0.2">
      <c r="A233" s="15">
        <f t="shared" si="3"/>
        <v>228</v>
      </c>
      <c r="B233" s="46">
        <v>340</v>
      </c>
      <c r="C233" s="16" t="s">
        <v>252</v>
      </c>
      <c r="D233" s="7">
        <v>18056</v>
      </c>
      <c r="E233" s="7">
        <v>6</v>
      </c>
      <c r="F233" s="78">
        <v>3009.3333333333335</v>
      </c>
    </row>
    <row r="234" spans="1:6" ht="12" customHeight="1" x14ac:dyDescent="0.2">
      <c r="A234" s="15">
        <f t="shared" si="3"/>
        <v>229</v>
      </c>
      <c r="B234" s="46">
        <v>341</v>
      </c>
      <c r="C234" s="16" t="s">
        <v>253</v>
      </c>
      <c r="D234" s="7">
        <v>21621</v>
      </c>
      <c r="E234" s="7">
        <v>3</v>
      </c>
      <c r="F234" s="78">
        <v>7207</v>
      </c>
    </row>
    <row r="235" spans="1:6" ht="12" customHeight="1" x14ac:dyDescent="0.2">
      <c r="A235" s="15">
        <f t="shared" si="3"/>
        <v>230</v>
      </c>
      <c r="B235" s="46">
        <v>342</v>
      </c>
      <c r="C235" s="16" t="s">
        <v>375</v>
      </c>
      <c r="D235" s="7">
        <v>1068</v>
      </c>
      <c r="E235" s="7">
        <v>1</v>
      </c>
      <c r="F235" s="78">
        <v>1068</v>
      </c>
    </row>
    <row r="236" spans="1:6" ht="12" customHeight="1" x14ac:dyDescent="0.2">
      <c r="A236" s="15">
        <f t="shared" si="3"/>
        <v>231</v>
      </c>
      <c r="B236" s="46">
        <v>343</v>
      </c>
      <c r="C236" s="16" t="s">
        <v>254</v>
      </c>
      <c r="D236" s="7">
        <v>18178</v>
      </c>
      <c r="E236" s="7">
        <v>5</v>
      </c>
      <c r="F236" s="78">
        <v>3635.6</v>
      </c>
    </row>
    <row r="237" spans="1:6" ht="12" customHeight="1" x14ac:dyDescent="0.2">
      <c r="A237" s="15">
        <f t="shared" si="3"/>
        <v>232</v>
      </c>
      <c r="B237" s="46">
        <v>346</v>
      </c>
      <c r="C237" s="16" t="s">
        <v>255</v>
      </c>
      <c r="D237" s="7">
        <v>7682</v>
      </c>
      <c r="E237" s="7">
        <v>1</v>
      </c>
      <c r="F237" s="78">
        <v>7682</v>
      </c>
    </row>
    <row r="238" spans="1:6" ht="12" customHeight="1" x14ac:dyDescent="0.2">
      <c r="A238" s="15">
        <f t="shared" si="3"/>
        <v>233</v>
      </c>
      <c r="B238" s="46">
        <v>348</v>
      </c>
      <c r="C238" s="16" t="s">
        <v>256</v>
      </c>
      <c r="D238" s="7">
        <v>30577</v>
      </c>
      <c r="E238" s="7">
        <v>6</v>
      </c>
      <c r="F238" s="78">
        <v>5096.166666666667</v>
      </c>
    </row>
    <row r="239" spans="1:6" ht="12" customHeight="1" x14ac:dyDescent="0.2">
      <c r="A239" s="15">
        <f t="shared" si="3"/>
        <v>234</v>
      </c>
      <c r="B239" s="46">
        <v>349</v>
      </c>
      <c r="C239" s="16" t="s">
        <v>378</v>
      </c>
      <c r="D239" s="7">
        <v>3917</v>
      </c>
      <c r="E239" s="7">
        <v>5</v>
      </c>
      <c r="F239" s="78">
        <v>783.4</v>
      </c>
    </row>
    <row r="240" spans="1:6" ht="12" customHeight="1" x14ac:dyDescent="0.2">
      <c r="A240" s="15">
        <f t="shared" si="3"/>
        <v>235</v>
      </c>
      <c r="B240" s="46">
        <v>350</v>
      </c>
      <c r="C240" s="16" t="s">
        <v>257</v>
      </c>
      <c r="D240" s="7">
        <v>34378</v>
      </c>
      <c r="E240" s="7">
        <v>6</v>
      </c>
      <c r="F240" s="78">
        <v>5729.666666666667</v>
      </c>
    </row>
    <row r="241" spans="1:6" ht="12" customHeight="1" x14ac:dyDescent="0.2">
      <c r="A241" s="15">
        <f t="shared" si="3"/>
        <v>236</v>
      </c>
      <c r="B241" s="46">
        <v>351</v>
      </c>
      <c r="C241" s="16" t="s">
        <v>408</v>
      </c>
      <c r="D241" s="7">
        <v>6150</v>
      </c>
      <c r="E241" s="7">
        <v>1</v>
      </c>
      <c r="F241" s="78">
        <v>6150</v>
      </c>
    </row>
    <row r="242" spans="1:6" ht="12" customHeight="1" x14ac:dyDescent="0.2">
      <c r="A242" s="15">
        <f t="shared" si="3"/>
        <v>237</v>
      </c>
      <c r="B242" s="46">
        <v>352</v>
      </c>
      <c r="C242" s="16" t="s">
        <v>258</v>
      </c>
      <c r="D242" s="7">
        <v>20029</v>
      </c>
      <c r="E242" s="7">
        <v>3</v>
      </c>
      <c r="F242" s="78">
        <v>6676.333333333333</v>
      </c>
    </row>
    <row r="243" spans="1:6" ht="12" customHeight="1" x14ac:dyDescent="0.2">
      <c r="A243" s="15">
        <f t="shared" si="3"/>
        <v>238</v>
      </c>
      <c r="B243" s="46">
        <v>354</v>
      </c>
      <c r="C243" s="16" t="s">
        <v>259</v>
      </c>
      <c r="D243" s="7">
        <v>66814</v>
      </c>
      <c r="E243" s="7">
        <v>9</v>
      </c>
      <c r="F243" s="78">
        <v>7423.7777777777774</v>
      </c>
    </row>
    <row r="244" spans="1:6" ht="12" customHeight="1" x14ac:dyDescent="0.2">
      <c r="A244" s="15">
        <f t="shared" si="3"/>
        <v>239</v>
      </c>
      <c r="B244" s="46">
        <v>359</v>
      </c>
      <c r="C244" s="16" t="s">
        <v>260</v>
      </c>
      <c r="D244" s="7">
        <v>6111</v>
      </c>
      <c r="E244" s="7">
        <v>7</v>
      </c>
      <c r="F244" s="78">
        <v>873</v>
      </c>
    </row>
    <row r="245" spans="1:6" ht="12" customHeight="1" x14ac:dyDescent="0.2">
      <c r="A245" s="15">
        <f t="shared" si="3"/>
        <v>240</v>
      </c>
      <c r="B245" s="46">
        <v>360</v>
      </c>
      <c r="C245" s="16" t="s">
        <v>261</v>
      </c>
      <c r="D245" s="7">
        <v>20864</v>
      </c>
      <c r="E245" s="7">
        <v>8</v>
      </c>
      <c r="F245" s="78">
        <v>2608</v>
      </c>
    </row>
    <row r="246" spans="1:6" ht="12" customHeight="1" x14ac:dyDescent="0.2">
      <c r="A246" s="15">
        <f t="shared" si="3"/>
        <v>241</v>
      </c>
      <c r="B246" s="46">
        <v>362</v>
      </c>
      <c r="C246" s="16" t="s">
        <v>262</v>
      </c>
      <c r="D246" s="7">
        <v>8194</v>
      </c>
      <c r="E246" s="7">
        <v>2</v>
      </c>
      <c r="F246" s="78">
        <v>4097</v>
      </c>
    </row>
    <row r="247" spans="1:6" ht="12" customHeight="1" x14ac:dyDescent="0.2">
      <c r="A247" s="15">
        <f t="shared" si="3"/>
        <v>242</v>
      </c>
      <c r="B247" s="46">
        <v>363</v>
      </c>
      <c r="C247" s="16" t="s">
        <v>263</v>
      </c>
      <c r="D247" s="7">
        <v>53852</v>
      </c>
      <c r="E247" s="7">
        <v>7</v>
      </c>
      <c r="F247" s="78">
        <v>7693.1428571428569</v>
      </c>
    </row>
    <row r="248" spans="1:6" ht="12" customHeight="1" x14ac:dyDescent="0.2">
      <c r="A248" s="15">
        <f t="shared" si="3"/>
        <v>243</v>
      </c>
      <c r="B248" s="46">
        <v>365</v>
      </c>
      <c r="C248" s="16" t="s">
        <v>409</v>
      </c>
      <c r="D248" s="7">
        <v>8917</v>
      </c>
      <c r="E248" s="7">
        <v>3</v>
      </c>
      <c r="F248" s="78">
        <v>2972.3333333333335</v>
      </c>
    </row>
    <row r="249" spans="1:6" ht="12" customHeight="1" x14ac:dyDescent="0.2">
      <c r="A249" s="15">
        <f t="shared" si="3"/>
        <v>244</v>
      </c>
      <c r="B249" s="46">
        <v>366</v>
      </c>
      <c r="C249" s="16" t="s">
        <v>264</v>
      </c>
      <c r="D249" s="7">
        <v>41718</v>
      </c>
      <c r="E249" s="7">
        <v>10</v>
      </c>
      <c r="F249" s="78">
        <v>4171.8</v>
      </c>
    </row>
    <row r="250" spans="1:6" ht="12" customHeight="1" x14ac:dyDescent="0.2">
      <c r="A250" s="15">
        <f t="shared" si="3"/>
        <v>245</v>
      </c>
      <c r="B250" s="46">
        <v>368</v>
      </c>
      <c r="C250" s="16" t="s">
        <v>384</v>
      </c>
      <c r="D250" s="7">
        <v>5936</v>
      </c>
      <c r="E250" s="7">
        <v>1</v>
      </c>
      <c r="F250" s="78">
        <v>5936</v>
      </c>
    </row>
    <row r="251" spans="1:6" ht="12" customHeight="1" x14ac:dyDescent="0.2">
      <c r="A251" s="15">
        <f t="shared" si="3"/>
        <v>246</v>
      </c>
      <c r="B251" s="46">
        <v>370</v>
      </c>
      <c r="C251" s="16" t="s">
        <v>265</v>
      </c>
      <c r="D251" s="7">
        <v>140000</v>
      </c>
      <c r="E251" s="7">
        <v>26</v>
      </c>
      <c r="F251" s="78">
        <v>5384.6153846153848</v>
      </c>
    </row>
    <row r="252" spans="1:6" ht="12" customHeight="1" x14ac:dyDescent="0.2">
      <c r="A252" s="15">
        <f t="shared" si="3"/>
        <v>247</v>
      </c>
      <c r="B252" s="46">
        <v>372</v>
      </c>
      <c r="C252" s="16" t="s">
        <v>410</v>
      </c>
      <c r="D252" s="7">
        <v>57850</v>
      </c>
      <c r="E252" s="7">
        <v>12</v>
      </c>
      <c r="F252" s="78">
        <v>4820.833333333333</v>
      </c>
    </row>
    <row r="253" spans="1:6" ht="12" customHeight="1" x14ac:dyDescent="0.2">
      <c r="A253" s="15">
        <f t="shared" si="3"/>
        <v>248</v>
      </c>
      <c r="B253" s="46">
        <v>373</v>
      </c>
      <c r="C253" s="16" t="s">
        <v>266</v>
      </c>
      <c r="D253" s="7">
        <v>7103</v>
      </c>
      <c r="E253" s="7">
        <v>3</v>
      </c>
      <c r="F253" s="78">
        <v>2367.6666666666665</v>
      </c>
    </row>
    <row r="254" spans="1:6" ht="12" customHeight="1" x14ac:dyDescent="0.2">
      <c r="A254" s="15">
        <f t="shared" si="3"/>
        <v>249</v>
      </c>
      <c r="B254" s="46">
        <v>374</v>
      </c>
      <c r="C254" s="16" t="s">
        <v>387</v>
      </c>
      <c r="D254" s="7">
        <v>32493</v>
      </c>
      <c r="E254" s="7">
        <v>11</v>
      </c>
      <c r="F254" s="78">
        <v>2953.909090909091</v>
      </c>
    </row>
    <row r="255" spans="1:6" ht="12" customHeight="1" x14ac:dyDescent="0.2">
      <c r="A255" s="15">
        <f t="shared" si="3"/>
        <v>250</v>
      </c>
      <c r="B255" s="46">
        <v>375</v>
      </c>
      <c r="C255" s="16" t="s">
        <v>267</v>
      </c>
      <c r="D255" s="7">
        <v>49197</v>
      </c>
      <c r="E255" s="7">
        <v>10</v>
      </c>
      <c r="F255" s="78">
        <v>4919.7</v>
      </c>
    </row>
    <row r="256" spans="1:6" ht="12" customHeight="1" x14ac:dyDescent="0.2">
      <c r="A256" s="15">
        <f t="shared" si="3"/>
        <v>251</v>
      </c>
      <c r="B256" s="46">
        <v>376</v>
      </c>
      <c r="C256" s="16" t="s">
        <v>268</v>
      </c>
      <c r="D256" s="7">
        <v>79988</v>
      </c>
      <c r="E256" s="7">
        <v>29</v>
      </c>
      <c r="F256" s="78">
        <v>2758.2068965517242</v>
      </c>
    </row>
    <row r="257" spans="1:6" ht="12" customHeight="1" x14ac:dyDescent="0.2">
      <c r="A257" s="15">
        <f t="shared" si="3"/>
        <v>252</v>
      </c>
      <c r="B257" s="46">
        <v>379</v>
      </c>
      <c r="C257" s="16" t="s">
        <v>269</v>
      </c>
      <c r="D257" s="7">
        <v>209330</v>
      </c>
      <c r="E257" s="7">
        <v>55</v>
      </c>
      <c r="F257" s="78">
        <v>3806</v>
      </c>
    </row>
    <row r="258" spans="1:6" ht="12" customHeight="1" x14ac:dyDescent="0.2">
      <c r="A258" s="15">
        <f t="shared" si="3"/>
        <v>253</v>
      </c>
      <c r="B258" s="46">
        <v>380</v>
      </c>
      <c r="C258" s="16" t="s">
        <v>270</v>
      </c>
      <c r="D258" s="7">
        <v>7807</v>
      </c>
      <c r="E258" s="7">
        <v>2</v>
      </c>
      <c r="F258" s="78">
        <v>3903.5</v>
      </c>
    </row>
    <row r="259" spans="1:6" s="25" customFormat="1" ht="12" customHeight="1" x14ac:dyDescent="0.2">
      <c r="A259" s="91" t="s">
        <v>4</v>
      </c>
      <c r="B259" s="92" t="s">
        <v>4</v>
      </c>
      <c r="C259" s="93" t="s">
        <v>3</v>
      </c>
      <c r="D259" s="94">
        <f>SUM(D6:D258)</f>
        <v>9873542</v>
      </c>
      <c r="E259" s="94">
        <f>SUM(E6:E258)</f>
        <v>2181</v>
      </c>
      <c r="F259" s="95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FFFF00"/>
  </sheetPr>
  <dimension ref="A1:F237"/>
  <sheetViews>
    <sheetView zoomScale="115" zoomScaleNormal="115" workbookViewId="0">
      <pane ySplit="5" topLeftCell="A6" activePane="bottomLeft" state="frozen"/>
      <selection pane="bottomLeft" activeCell="A2" sqref="A2"/>
    </sheetView>
  </sheetViews>
  <sheetFormatPr defaultRowHeight="11.1" customHeight="1" x14ac:dyDescent="0.2"/>
  <cols>
    <col min="1" max="1" width="4" style="165" customWidth="1"/>
    <col min="2" max="2" width="4.140625" style="165" customWidth="1"/>
    <col min="3" max="3" width="18.7109375" style="165" bestFit="1" customWidth="1"/>
    <col min="4" max="5" width="14.7109375" style="34" customWidth="1"/>
    <col min="6" max="6" width="14.7109375" style="35" customWidth="1"/>
    <col min="7" max="7" width="15" style="165" customWidth="1"/>
    <col min="8" max="16384" width="9.140625" style="165"/>
  </cols>
  <sheetData>
    <row r="1" spans="1:6" ht="30" customHeight="1" x14ac:dyDescent="0.2">
      <c r="A1" s="229" t="s">
        <v>507</v>
      </c>
      <c r="B1" s="229"/>
      <c r="C1" s="229"/>
      <c r="D1" s="229"/>
      <c r="E1" s="229"/>
      <c r="F1" s="229"/>
    </row>
    <row r="2" spans="1:6" ht="14.1" customHeight="1" x14ac:dyDescent="0.2"/>
    <row r="3" spans="1:6" s="18" customFormat="1" ht="32.25" customHeight="1" x14ac:dyDescent="0.2">
      <c r="A3" s="244" t="s">
        <v>13</v>
      </c>
      <c r="B3" s="243" t="s">
        <v>1</v>
      </c>
      <c r="C3" s="243" t="s">
        <v>0</v>
      </c>
      <c r="D3" s="234" t="s">
        <v>272</v>
      </c>
      <c r="E3" s="234"/>
      <c r="F3" s="242"/>
    </row>
    <row r="4" spans="1:6" s="19" customFormat="1" ht="14.25" customHeight="1" x14ac:dyDescent="0.2">
      <c r="A4" s="231"/>
      <c r="B4" s="233"/>
      <c r="C4" s="233"/>
      <c r="D4" s="85" t="s">
        <v>7</v>
      </c>
      <c r="E4" s="85" t="s">
        <v>22</v>
      </c>
      <c r="F4" s="86" t="s">
        <v>23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35830</v>
      </c>
      <c r="E6" s="7">
        <v>6</v>
      </c>
      <c r="F6" s="78">
        <v>5971.666666666667</v>
      </c>
    </row>
    <row r="7" spans="1:6" ht="12" customHeight="1" x14ac:dyDescent="0.2">
      <c r="A7" s="15">
        <f>1+A6</f>
        <v>2</v>
      </c>
      <c r="B7" s="46">
        <v>2</v>
      </c>
      <c r="C7" s="16" t="s">
        <v>80</v>
      </c>
      <c r="D7" s="7">
        <v>39204</v>
      </c>
      <c r="E7" s="7">
        <v>10</v>
      </c>
      <c r="F7" s="78">
        <v>3920.4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81</v>
      </c>
      <c r="D8" s="7">
        <v>54350</v>
      </c>
      <c r="E8" s="7">
        <v>32</v>
      </c>
      <c r="F8" s="78">
        <v>1698.4375</v>
      </c>
    </row>
    <row r="9" spans="1:6" ht="12" customHeight="1" x14ac:dyDescent="0.2">
      <c r="A9" s="15">
        <f t="shared" si="0"/>
        <v>4</v>
      </c>
      <c r="B9" s="46">
        <v>4</v>
      </c>
      <c r="C9" s="16" t="s">
        <v>82</v>
      </c>
      <c r="D9" s="7">
        <v>25845</v>
      </c>
      <c r="E9" s="7">
        <v>4</v>
      </c>
      <c r="F9" s="78">
        <v>6461.25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83</v>
      </c>
      <c r="D10" s="7">
        <v>9931</v>
      </c>
      <c r="E10" s="7">
        <v>1</v>
      </c>
      <c r="F10" s="78">
        <v>9931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84</v>
      </c>
      <c r="D11" s="7">
        <v>59732</v>
      </c>
      <c r="E11" s="7">
        <v>9</v>
      </c>
      <c r="F11" s="78">
        <v>6636.8888888888887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85</v>
      </c>
      <c r="D12" s="7">
        <v>50291</v>
      </c>
      <c r="E12" s="7">
        <v>7</v>
      </c>
      <c r="F12" s="78">
        <v>7184.4285714285716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86</v>
      </c>
      <c r="D13" s="7">
        <v>19817</v>
      </c>
      <c r="E13" s="7">
        <v>3</v>
      </c>
      <c r="F13" s="78">
        <v>6605.666666666667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87</v>
      </c>
      <c r="D14" s="7">
        <v>47926</v>
      </c>
      <c r="E14" s="7">
        <v>9</v>
      </c>
      <c r="F14" s="78">
        <v>5325.1111111111113</v>
      </c>
    </row>
    <row r="15" spans="1:6" ht="12" customHeight="1" x14ac:dyDescent="0.2">
      <c r="A15" s="15">
        <f t="shared" si="0"/>
        <v>10</v>
      </c>
      <c r="B15" s="46">
        <v>16</v>
      </c>
      <c r="C15" s="16" t="s">
        <v>88</v>
      </c>
      <c r="D15" s="7">
        <v>19730</v>
      </c>
      <c r="E15" s="7">
        <v>3</v>
      </c>
      <c r="F15" s="78">
        <v>6576.666666666667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89</v>
      </c>
      <c r="D16" s="7">
        <v>8962</v>
      </c>
      <c r="E16" s="7">
        <v>2</v>
      </c>
      <c r="F16" s="78">
        <v>4481</v>
      </c>
    </row>
    <row r="17" spans="1:6" ht="12" customHeight="1" x14ac:dyDescent="0.2">
      <c r="A17" s="15">
        <f t="shared" si="0"/>
        <v>12</v>
      </c>
      <c r="B17" s="46">
        <v>19</v>
      </c>
      <c r="C17" s="16" t="s">
        <v>285</v>
      </c>
      <c r="D17" s="7">
        <v>10249</v>
      </c>
      <c r="E17" s="7">
        <v>4</v>
      </c>
      <c r="F17" s="78">
        <v>2562.25</v>
      </c>
    </row>
    <row r="18" spans="1:6" ht="12" customHeight="1" x14ac:dyDescent="0.2">
      <c r="A18" s="15">
        <f t="shared" si="0"/>
        <v>13</v>
      </c>
      <c r="B18" s="46">
        <v>26</v>
      </c>
      <c r="C18" s="16" t="s">
        <v>90</v>
      </c>
      <c r="D18" s="7">
        <v>90819</v>
      </c>
      <c r="E18" s="7">
        <v>20</v>
      </c>
      <c r="F18" s="78">
        <v>4540.95</v>
      </c>
    </row>
    <row r="19" spans="1:6" ht="12" customHeight="1" x14ac:dyDescent="0.2">
      <c r="A19" s="15">
        <f t="shared" si="0"/>
        <v>14</v>
      </c>
      <c r="B19" s="46">
        <v>28</v>
      </c>
      <c r="C19" s="16" t="s">
        <v>91</v>
      </c>
      <c r="D19" s="7">
        <v>75391</v>
      </c>
      <c r="E19" s="7">
        <v>13</v>
      </c>
      <c r="F19" s="78">
        <v>5799.3076923076924</v>
      </c>
    </row>
    <row r="20" spans="1:6" ht="12" customHeight="1" x14ac:dyDescent="0.2">
      <c r="A20" s="15">
        <f t="shared" si="0"/>
        <v>15</v>
      </c>
      <c r="B20" s="46">
        <v>31</v>
      </c>
      <c r="C20" s="16" t="s">
        <v>293</v>
      </c>
      <c r="D20" s="7">
        <v>27460</v>
      </c>
      <c r="E20" s="7">
        <v>5</v>
      </c>
      <c r="F20" s="78">
        <v>5492</v>
      </c>
    </row>
    <row r="21" spans="1:6" ht="12" customHeight="1" x14ac:dyDescent="0.2">
      <c r="A21" s="15">
        <f t="shared" si="0"/>
        <v>16</v>
      </c>
      <c r="B21" s="46">
        <v>34</v>
      </c>
      <c r="C21" s="16" t="s">
        <v>93</v>
      </c>
      <c r="D21" s="7">
        <v>33999</v>
      </c>
      <c r="E21" s="7">
        <v>5</v>
      </c>
      <c r="F21" s="78">
        <v>6799.8</v>
      </c>
    </row>
    <row r="22" spans="1:6" ht="12" customHeight="1" x14ac:dyDescent="0.2">
      <c r="A22" s="15">
        <f t="shared" si="0"/>
        <v>17</v>
      </c>
      <c r="B22" s="46">
        <v>36</v>
      </c>
      <c r="C22" s="16" t="s">
        <v>94</v>
      </c>
      <c r="D22" s="7">
        <v>8969</v>
      </c>
      <c r="E22" s="7">
        <v>4</v>
      </c>
      <c r="F22" s="78">
        <v>2242.25</v>
      </c>
    </row>
    <row r="23" spans="1:6" ht="12" customHeight="1" x14ac:dyDescent="0.2">
      <c r="A23" s="15">
        <f t="shared" si="0"/>
        <v>18</v>
      </c>
      <c r="B23" s="46">
        <v>38</v>
      </c>
      <c r="C23" s="16" t="s">
        <v>95</v>
      </c>
      <c r="D23" s="7">
        <v>28001</v>
      </c>
      <c r="E23" s="7">
        <v>4</v>
      </c>
      <c r="F23" s="78">
        <v>7000.25</v>
      </c>
    </row>
    <row r="24" spans="1:6" ht="12" customHeight="1" x14ac:dyDescent="0.2">
      <c r="A24" s="15">
        <f t="shared" si="0"/>
        <v>19</v>
      </c>
      <c r="B24" s="46">
        <v>41</v>
      </c>
      <c r="C24" s="16" t="s">
        <v>96</v>
      </c>
      <c r="D24" s="7">
        <v>83574</v>
      </c>
      <c r="E24" s="7">
        <v>13</v>
      </c>
      <c r="F24" s="78">
        <v>6428.7692307692305</v>
      </c>
    </row>
    <row r="25" spans="1:6" ht="12" customHeight="1" x14ac:dyDescent="0.2">
      <c r="A25" s="15">
        <f t="shared" si="0"/>
        <v>20</v>
      </c>
      <c r="B25" s="46">
        <v>42</v>
      </c>
      <c r="C25" s="16" t="s">
        <v>97</v>
      </c>
      <c r="D25" s="7">
        <v>99617</v>
      </c>
      <c r="E25" s="7">
        <v>13</v>
      </c>
      <c r="F25" s="78">
        <v>7662.8461538461543</v>
      </c>
    </row>
    <row r="26" spans="1:6" ht="12" customHeight="1" x14ac:dyDescent="0.2">
      <c r="A26" s="15">
        <f t="shared" si="0"/>
        <v>21</v>
      </c>
      <c r="B26" s="46">
        <v>43</v>
      </c>
      <c r="C26" s="16" t="s">
        <v>98</v>
      </c>
      <c r="D26" s="7">
        <v>24726</v>
      </c>
      <c r="E26" s="7">
        <v>4</v>
      </c>
      <c r="F26" s="78">
        <v>6181.5</v>
      </c>
    </row>
    <row r="27" spans="1:6" ht="12" customHeight="1" x14ac:dyDescent="0.2">
      <c r="A27" s="15">
        <f t="shared" si="0"/>
        <v>22</v>
      </c>
      <c r="B27" s="46">
        <v>44</v>
      </c>
      <c r="C27" s="16" t="s">
        <v>99</v>
      </c>
      <c r="D27" s="7">
        <v>17214</v>
      </c>
      <c r="E27" s="7">
        <v>3</v>
      </c>
      <c r="F27" s="78">
        <v>5738</v>
      </c>
    </row>
    <row r="28" spans="1:6" ht="12" customHeight="1" x14ac:dyDescent="0.2">
      <c r="A28" s="15">
        <f t="shared" si="0"/>
        <v>23</v>
      </c>
      <c r="B28" s="46">
        <v>45</v>
      </c>
      <c r="C28" s="16" t="s">
        <v>100</v>
      </c>
      <c r="D28" s="7">
        <v>209788</v>
      </c>
      <c r="E28" s="7">
        <v>27</v>
      </c>
      <c r="F28" s="78">
        <v>7769.9259259259261</v>
      </c>
    </row>
    <row r="29" spans="1:6" ht="12" customHeight="1" x14ac:dyDescent="0.2">
      <c r="A29" s="15">
        <f t="shared" si="0"/>
        <v>24</v>
      </c>
      <c r="B29" s="46">
        <v>49</v>
      </c>
      <c r="C29" s="16" t="s">
        <v>390</v>
      </c>
      <c r="D29" s="7">
        <v>21865</v>
      </c>
      <c r="E29" s="7">
        <v>3</v>
      </c>
      <c r="F29" s="78">
        <v>7288.333333333333</v>
      </c>
    </row>
    <row r="30" spans="1:6" ht="12" customHeight="1" x14ac:dyDescent="0.2">
      <c r="A30" s="15">
        <f t="shared" si="0"/>
        <v>25</v>
      </c>
      <c r="B30" s="46">
        <v>50</v>
      </c>
      <c r="C30" s="16" t="s">
        <v>297</v>
      </c>
      <c r="D30" s="7">
        <v>7169</v>
      </c>
      <c r="E30" s="7">
        <v>1</v>
      </c>
      <c r="F30" s="78">
        <v>7169</v>
      </c>
    </row>
    <row r="31" spans="1:6" ht="12" customHeight="1" x14ac:dyDescent="0.2">
      <c r="A31" s="15">
        <f t="shared" si="0"/>
        <v>26</v>
      </c>
      <c r="B31" s="46">
        <v>51</v>
      </c>
      <c r="C31" s="16" t="s">
        <v>101</v>
      </c>
      <c r="D31" s="7">
        <v>4954</v>
      </c>
      <c r="E31" s="7">
        <v>1</v>
      </c>
      <c r="F31" s="78">
        <v>4954</v>
      </c>
    </row>
    <row r="32" spans="1:6" ht="12" customHeight="1" x14ac:dyDescent="0.2">
      <c r="A32" s="15">
        <f t="shared" si="0"/>
        <v>27</v>
      </c>
      <c r="B32" s="46">
        <v>52</v>
      </c>
      <c r="C32" s="16" t="s">
        <v>102</v>
      </c>
      <c r="D32" s="7">
        <v>33127</v>
      </c>
      <c r="E32" s="7">
        <v>11</v>
      </c>
      <c r="F32" s="78">
        <v>3011.5454545454545</v>
      </c>
    </row>
    <row r="33" spans="1:6" ht="12" customHeight="1" x14ac:dyDescent="0.2">
      <c r="A33" s="15">
        <f t="shared" si="0"/>
        <v>28</v>
      </c>
      <c r="B33" s="46">
        <v>54</v>
      </c>
      <c r="C33" s="16" t="s">
        <v>103</v>
      </c>
      <c r="D33" s="7">
        <v>61796</v>
      </c>
      <c r="E33" s="7">
        <v>8</v>
      </c>
      <c r="F33" s="78">
        <v>7724.5</v>
      </c>
    </row>
    <row r="34" spans="1:6" ht="12" customHeight="1" x14ac:dyDescent="0.2">
      <c r="A34" s="15">
        <f t="shared" si="0"/>
        <v>29</v>
      </c>
      <c r="B34" s="46">
        <v>55</v>
      </c>
      <c r="C34" s="16" t="s">
        <v>104</v>
      </c>
      <c r="D34" s="7">
        <v>37588</v>
      </c>
      <c r="E34" s="7">
        <v>6</v>
      </c>
      <c r="F34" s="78">
        <v>6264.666666666667</v>
      </c>
    </row>
    <row r="35" spans="1:6" ht="12" customHeight="1" x14ac:dyDescent="0.2">
      <c r="A35" s="15">
        <f t="shared" si="0"/>
        <v>30</v>
      </c>
      <c r="B35" s="46">
        <v>56</v>
      </c>
      <c r="C35" s="16" t="s">
        <v>105</v>
      </c>
      <c r="D35" s="7">
        <v>99689</v>
      </c>
      <c r="E35" s="7">
        <v>14</v>
      </c>
      <c r="F35" s="78">
        <v>7120.6428571428569</v>
      </c>
    </row>
    <row r="36" spans="1:6" ht="12" customHeight="1" x14ac:dyDescent="0.2">
      <c r="A36" s="15">
        <f t="shared" si="0"/>
        <v>31</v>
      </c>
      <c r="B36" s="46">
        <v>57</v>
      </c>
      <c r="C36" s="16" t="s">
        <v>299</v>
      </c>
      <c r="D36" s="7">
        <v>116716</v>
      </c>
      <c r="E36" s="7">
        <v>19</v>
      </c>
      <c r="F36" s="78">
        <v>6142.9473684210525</v>
      </c>
    </row>
    <row r="37" spans="1:6" ht="12" customHeight="1" x14ac:dyDescent="0.2">
      <c r="A37" s="15">
        <f t="shared" si="0"/>
        <v>32</v>
      </c>
      <c r="B37" s="46">
        <v>58</v>
      </c>
      <c r="C37" s="16" t="s">
        <v>106</v>
      </c>
      <c r="D37" s="7">
        <v>9517</v>
      </c>
      <c r="E37" s="7">
        <v>3</v>
      </c>
      <c r="F37" s="78">
        <v>3172.3333333333335</v>
      </c>
    </row>
    <row r="38" spans="1:6" ht="12" customHeight="1" x14ac:dyDescent="0.2">
      <c r="A38" s="15">
        <f t="shared" si="0"/>
        <v>33</v>
      </c>
      <c r="B38" s="46">
        <v>59</v>
      </c>
      <c r="C38" s="16" t="s">
        <v>107</v>
      </c>
      <c r="D38" s="7">
        <v>41139</v>
      </c>
      <c r="E38" s="7">
        <v>9</v>
      </c>
      <c r="F38" s="78">
        <v>4571</v>
      </c>
    </row>
    <row r="39" spans="1:6" ht="12" customHeight="1" x14ac:dyDescent="0.2">
      <c r="A39" s="15">
        <f t="shared" si="0"/>
        <v>34</v>
      </c>
      <c r="B39" s="46">
        <v>60</v>
      </c>
      <c r="C39" s="16" t="s">
        <v>300</v>
      </c>
      <c r="D39" s="7">
        <v>49752</v>
      </c>
      <c r="E39" s="7">
        <v>10</v>
      </c>
      <c r="F39" s="78">
        <v>4975.2</v>
      </c>
    </row>
    <row r="40" spans="1:6" ht="12" customHeight="1" x14ac:dyDescent="0.2">
      <c r="A40" s="15">
        <f t="shared" si="0"/>
        <v>35</v>
      </c>
      <c r="B40" s="46">
        <v>62</v>
      </c>
      <c r="C40" s="16" t="s">
        <v>108</v>
      </c>
      <c r="D40" s="7">
        <v>29388</v>
      </c>
      <c r="E40" s="7">
        <v>4</v>
      </c>
      <c r="F40" s="78">
        <v>7347</v>
      </c>
    </row>
    <row r="41" spans="1:6" ht="12" customHeight="1" x14ac:dyDescent="0.2">
      <c r="A41" s="15">
        <f t="shared" si="0"/>
        <v>36</v>
      </c>
      <c r="B41" s="46">
        <v>65</v>
      </c>
      <c r="C41" s="16" t="s">
        <v>109</v>
      </c>
      <c r="D41" s="7">
        <v>28482</v>
      </c>
      <c r="E41" s="7">
        <v>4</v>
      </c>
      <c r="F41" s="78">
        <v>7120.5</v>
      </c>
    </row>
    <row r="42" spans="1:6" ht="12" customHeight="1" x14ac:dyDescent="0.2">
      <c r="A42" s="15">
        <f t="shared" si="0"/>
        <v>37</v>
      </c>
      <c r="B42" s="46">
        <v>66</v>
      </c>
      <c r="C42" s="16" t="s">
        <v>391</v>
      </c>
      <c r="D42" s="7">
        <v>19972</v>
      </c>
      <c r="E42" s="7">
        <v>3</v>
      </c>
      <c r="F42" s="78">
        <v>6657.333333333333</v>
      </c>
    </row>
    <row r="43" spans="1:6" ht="12" customHeight="1" x14ac:dyDescent="0.2">
      <c r="A43" s="15">
        <f t="shared" si="0"/>
        <v>38</v>
      </c>
      <c r="B43" s="46">
        <v>67</v>
      </c>
      <c r="C43" s="16" t="s">
        <v>110</v>
      </c>
      <c r="D43" s="7">
        <v>45781</v>
      </c>
      <c r="E43" s="7">
        <v>8</v>
      </c>
      <c r="F43" s="78">
        <v>5722.625</v>
      </c>
    </row>
    <row r="44" spans="1:6" ht="12" customHeight="1" x14ac:dyDescent="0.2">
      <c r="A44" s="15">
        <f t="shared" si="0"/>
        <v>39</v>
      </c>
      <c r="B44" s="46">
        <v>69</v>
      </c>
      <c r="C44" s="16" t="s">
        <v>111</v>
      </c>
      <c r="D44" s="7">
        <v>15908</v>
      </c>
      <c r="E44" s="7">
        <v>2</v>
      </c>
      <c r="F44" s="78">
        <v>7954</v>
      </c>
    </row>
    <row r="45" spans="1:6" ht="12" customHeight="1" x14ac:dyDescent="0.2">
      <c r="A45" s="15">
        <f t="shared" si="0"/>
        <v>40</v>
      </c>
      <c r="B45" s="46">
        <v>71</v>
      </c>
      <c r="C45" s="16" t="s">
        <v>304</v>
      </c>
      <c r="D45" s="7">
        <v>3801</v>
      </c>
      <c r="E45" s="7">
        <v>1</v>
      </c>
      <c r="F45" s="78">
        <v>3801</v>
      </c>
    </row>
    <row r="46" spans="1:6" ht="12" customHeight="1" x14ac:dyDescent="0.2">
      <c r="A46" s="15">
        <f t="shared" si="0"/>
        <v>41</v>
      </c>
      <c r="B46" s="46">
        <v>72</v>
      </c>
      <c r="C46" s="16" t="s">
        <v>112</v>
      </c>
      <c r="D46" s="7">
        <v>49907</v>
      </c>
      <c r="E46" s="7">
        <v>11</v>
      </c>
      <c r="F46" s="78">
        <v>4537</v>
      </c>
    </row>
    <row r="47" spans="1:6" ht="12" customHeight="1" x14ac:dyDescent="0.2">
      <c r="A47" s="15">
        <f t="shared" si="0"/>
        <v>42</v>
      </c>
      <c r="B47" s="46">
        <v>73</v>
      </c>
      <c r="C47" s="16" t="s">
        <v>305</v>
      </c>
      <c r="D47" s="7">
        <v>4954</v>
      </c>
      <c r="E47" s="7">
        <v>4</v>
      </c>
      <c r="F47" s="78">
        <v>1238.5</v>
      </c>
    </row>
    <row r="48" spans="1:6" ht="12" customHeight="1" x14ac:dyDescent="0.2">
      <c r="A48" s="15">
        <f t="shared" si="0"/>
        <v>43</v>
      </c>
      <c r="B48" s="46">
        <v>74</v>
      </c>
      <c r="C48" s="16" t="s">
        <v>113</v>
      </c>
      <c r="D48" s="7">
        <v>39972</v>
      </c>
      <c r="E48" s="7">
        <v>6</v>
      </c>
      <c r="F48" s="78">
        <v>6662</v>
      </c>
    </row>
    <row r="49" spans="1:6" ht="12" customHeight="1" x14ac:dyDescent="0.2">
      <c r="A49" s="15">
        <f t="shared" si="0"/>
        <v>44</v>
      </c>
      <c r="B49" s="46">
        <v>75</v>
      </c>
      <c r="C49" s="16" t="s">
        <v>114</v>
      </c>
      <c r="D49" s="7">
        <v>148681</v>
      </c>
      <c r="E49" s="7">
        <v>22</v>
      </c>
      <c r="F49" s="78">
        <v>6758.227272727273</v>
      </c>
    </row>
    <row r="50" spans="1:6" ht="12" customHeight="1" x14ac:dyDescent="0.2">
      <c r="A50" s="15">
        <f t="shared" si="0"/>
        <v>45</v>
      </c>
      <c r="B50" s="46">
        <v>76</v>
      </c>
      <c r="C50" s="16" t="s">
        <v>115</v>
      </c>
      <c r="D50" s="7">
        <v>146462</v>
      </c>
      <c r="E50" s="7">
        <v>32</v>
      </c>
      <c r="F50" s="78">
        <v>4576.9375</v>
      </c>
    </row>
    <row r="51" spans="1:6" ht="12" customHeight="1" x14ac:dyDescent="0.2">
      <c r="A51" s="15">
        <f t="shared" si="0"/>
        <v>46</v>
      </c>
      <c r="B51" s="46">
        <v>80</v>
      </c>
      <c r="C51" s="16" t="s">
        <v>116</v>
      </c>
      <c r="D51" s="7">
        <v>37619</v>
      </c>
      <c r="E51" s="7">
        <v>11</v>
      </c>
      <c r="F51" s="78">
        <v>3419.909090909091</v>
      </c>
    </row>
    <row r="52" spans="1:6" ht="12" customHeight="1" x14ac:dyDescent="0.2">
      <c r="A52" s="15">
        <f t="shared" si="0"/>
        <v>47</v>
      </c>
      <c r="B52" s="46">
        <v>83</v>
      </c>
      <c r="C52" s="16" t="s">
        <v>117</v>
      </c>
      <c r="D52" s="7">
        <v>62306</v>
      </c>
      <c r="E52" s="7">
        <v>12</v>
      </c>
      <c r="F52" s="78">
        <v>5192.166666666667</v>
      </c>
    </row>
    <row r="53" spans="1:6" ht="12" customHeight="1" x14ac:dyDescent="0.2">
      <c r="A53" s="15">
        <f t="shared" si="0"/>
        <v>48</v>
      </c>
      <c r="B53" s="46">
        <v>85</v>
      </c>
      <c r="C53" s="16" t="s">
        <v>118</v>
      </c>
      <c r="D53" s="7">
        <v>15852</v>
      </c>
      <c r="E53" s="7">
        <v>4</v>
      </c>
      <c r="F53" s="78">
        <v>3963</v>
      </c>
    </row>
    <row r="54" spans="1:6" ht="12" customHeight="1" x14ac:dyDescent="0.2">
      <c r="A54" s="15">
        <f t="shared" si="0"/>
        <v>49</v>
      </c>
      <c r="B54" s="46">
        <v>86</v>
      </c>
      <c r="C54" s="16" t="s">
        <v>119</v>
      </c>
      <c r="D54" s="7">
        <v>5953</v>
      </c>
      <c r="E54" s="7">
        <v>1</v>
      </c>
      <c r="F54" s="78">
        <v>5953</v>
      </c>
    </row>
    <row r="55" spans="1:6" ht="12" customHeight="1" x14ac:dyDescent="0.2">
      <c r="A55" s="15">
        <f t="shared" si="0"/>
        <v>50</v>
      </c>
      <c r="B55" s="46">
        <v>91</v>
      </c>
      <c r="C55" s="16" t="s">
        <v>120</v>
      </c>
      <c r="D55" s="7">
        <v>19251</v>
      </c>
      <c r="E55" s="7">
        <v>3</v>
      </c>
      <c r="F55" s="78">
        <v>6417</v>
      </c>
    </row>
    <row r="56" spans="1:6" ht="12" customHeight="1" x14ac:dyDescent="0.2">
      <c r="A56" s="15">
        <f t="shared" si="0"/>
        <v>51</v>
      </c>
      <c r="B56" s="46">
        <v>92</v>
      </c>
      <c r="C56" s="16" t="s">
        <v>121</v>
      </c>
      <c r="D56" s="7">
        <v>983</v>
      </c>
      <c r="E56" s="7">
        <v>1</v>
      </c>
      <c r="F56" s="78">
        <v>983</v>
      </c>
    </row>
    <row r="57" spans="1:6" ht="12" customHeight="1" x14ac:dyDescent="0.2">
      <c r="A57" s="15">
        <f t="shared" si="0"/>
        <v>52</v>
      </c>
      <c r="B57" s="46">
        <v>93</v>
      </c>
      <c r="C57" s="16" t="s">
        <v>122</v>
      </c>
      <c r="D57" s="7">
        <v>38677</v>
      </c>
      <c r="E57" s="7">
        <v>5</v>
      </c>
      <c r="F57" s="78">
        <v>7735.4</v>
      </c>
    </row>
    <row r="58" spans="1:6" ht="12" customHeight="1" x14ac:dyDescent="0.2">
      <c r="A58" s="15">
        <f t="shared" si="0"/>
        <v>53</v>
      </c>
      <c r="B58" s="46">
        <v>99</v>
      </c>
      <c r="C58" s="16" t="s">
        <v>123</v>
      </c>
      <c r="D58" s="7">
        <v>15770</v>
      </c>
      <c r="E58" s="7">
        <v>4</v>
      </c>
      <c r="F58" s="78">
        <v>3942.5</v>
      </c>
    </row>
    <row r="59" spans="1:6" ht="12" customHeight="1" x14ac:dyDescent="0.2">
      <c r="A59" s="15">
        <f t="shared" si="0"/>
        <v>54</v>
      </c>
      <c r="B59" s="46">
        <v>100</v>
      </c>
      <c r="C59" s="16" t="s">
        <v>124</v>
      </c>
      <c r="D59" s="7">
        <v>52528</v>
      </c>
      <c r="E59" s="7">
        <v>8</v>
      </c>
      <c r="F59" s="78">
        <v>6566</v>
      </c>
    </row>
    <row r="60" spans="1:6" ht="12" customHeight="1" x14ac:dyDescent="0.2">
      <c r="A60" s="15">
        <f t="shared" si="0"/>
        <v>55</v>
      </c>
      <c r="B60" s="46">
        <v>101</v>
      </c>
      <c r="C60" s="16" t="s">
        <v>125</v>
      </c>
      <c r="D60" s="7">
        <v>4942</v>
      </c>
      <c r="E60" s="7">
        <v>1</v>
      </c>
      <c r="F60" s="78">
        <v>4942</v>
      </c>
    </row>
    <row r="61" spans="1:6" ht="12" customHeight="1" x14ac:dyDescent="0.2">
      <c r="A61" s="15">
        <f t="shared" si="0"/>
        <v>56</v>
      </c>
      <c r="B61" s="46">
        <v>102</v>
      </c>
      <c r="C61" s="16" t="s">
        <v>126</v>
      </c>
      <c r="D61" s="7">
        <v>54047</v>
      </c>
      <c r="E61" s="7">
        <v>8</v>
      </c>
      <c r="F61" s="78">
        <v>6755.875</v>
      </c>
    </row>
    <row r="62" spans="1:6" ht="12" customHeight="1" x14ac:dyDescent="0.2">
      <c r="A62" s="15">
        <f t="shared" si="0"/>
        <v>57</v>
      </c>
      <c r="B62" s="46">
        <v>105</v>
      </c>
      <c r="C62" s="16" t="s">
        <v>127</v>
      </c>
      <c r="D62" s="7">
        <v>26587</v>
      </c>
      <c r="E62" s="7">
        <v>5</v>
      </c>
      <c r="F62" s="78">
        <v>5317.4</v>
      </c>
    </row>
    <row r="63" spans="1:6" ht="12" customHeight="1" x14ac:dyDescent="0.2">
      <c r="A63" s="15">
        <f t="shared" si="0"/>
        <v>58</v>
      </c>
      <c r="B63" s="46">
        <v>108</v>
      </c>
      <c r="C63" s="16" t="s">
        <v>128</v>
      </c>
      <c r="D63" s="7">
        <v>150290</v>
      </c>
      <c r="E63" s="7">
        <v>28</v>
      </c>
      <c r="F63" s="78">
        <v>5367.5</v>
      </c>
    </row>
    <row r="64" spans="1:6" ht="12" customHeight="1" x14ac:dyDescent="0.2">
      <c r="A64" s="15">
        <f t="shared" si="0"/>
        <v>59</v>
      </c>
      <c r="B64" s="46">
        <v>111</v>
      </c>
      <c r="C64" s="16" t="s">
        <v>129</v>
      </c>
      <c r="D64" s="7">
        <v>19545</v>
      </c>
      <c r="E64" s="7">
        <v>4</v>
      </c>
      <c r="F64" s="78">
        <v>4886.25</v>
      </c>
    </row>
    <row r="65" spans="1:6" ht="12" customHeight="1" x14ac:dyDescent="0.2">
      <c r="A65" s="15">
        <f t="shared" si="0"/>
        <v>60</v>
      </c>
      <c r="B65" s="46">
        <v>112</v>
      </c>
      <c r="C65" s="16" t="s">
        <v>321</v>
      </c>
      <c r="D65" s="7">
        <v>7687</v>
      </c>
      <c r="E65" s="7">
        <v>2</v>
      </c>
      <c r="F65" s="78">
        <v>3843.5</v>
      </c>
    </row>
    <row r="66" spans="1:6" ht="12" customHeight="1" x14ac:dyDescent="0.2">
      <c r="A66" s="15">
        <f t="shared" si="0"/>
        <v>61</v>
      </c>
      <c r="B66" s="46">
        <v>113</v>
      </c>
      <c r="C66" s="16" t="s">
        <v>130</v>
      </c>
      <c r="D66" s="7">
        <v>73709</v>
      </c>
      <c r="E66" s="7">
        <v>13</v>
      </c>
      <c r="F66" s="78">
        <v>5669.9230769230771</v>
      </c>
    </row>
    <row r="67" spans="1:6" ht="12" customHeight="1" x14ac:dyDescent="0.2">
      <c r="A67" s="15">
        <f t="shared" si="0"/>
        <v>62</v>
      </c>
      <c r="B67" s="46">
        <v>114</v>
      </c>
      <c r="C67" s="16" t="s">
        <v>131</v>
      </c>
      <c r="D67" s="7">
        <v>40927</v>
      </c>
      <c r="E67" s="7">
        <v>7</v>
      </c>
      <c r="F67" s="78">
        <v>5846.7142857142853</v>
      </c>
    </row>
    <row r="68" spans="1:6" ht="12" customHeight="1" x14ac:dyDescent="0.2">
      <c r="A68" s="15">
        <f t="shared" si="0"/>
        <v>63</v>
      </c>
      <c r="B68" s="46">
        <v>115</v>
      </c>
      <c r="C68" s="16" t="s">
        <v>392</v>
      </c>
      <c r="D68" s="7">
        <v>5167</v>
      </c>
      <c r="E68" s="7">
        <v>1</v>
      </c>
      <c r="F68" s="78">
        <v>5167</v>
      </c>
    </row>
    <row r="69" spans="1:6" ht="12" customHeight="1" x14ac:dyDescent="0.2">
      <c r="A69" s="15">
        <f t="shared" si="0"/>
        <v>64</v>
      </c>
      <c r="B69" s="46">
        <v>117</v>
      </c>
      <c r="C69" s="16" t="s">
        <v>322</v>
      </c>
      <c r="D69" s="7">
        <v>7298</v>
      </c>
      <c r="E69" s="7">
        <v>2</v>
      </c>
      <c r="F69" s="78">
        <v>3649</v>
      </c>
    </row>
    <row r="70" spans="1:6" ht="12" customHeight="1" x14ac:dyDescent="0.2">
      <c r="A70" s="15">
        <f t="shared" si="0"/>
        <v>65</v>
      </c>
      <c r="B70" s="46">
        <v>118</v>
      </c>
      <c r="C70" s="16" t="s">
        <v>132</v>
      </c>
      <c r="D70" s="7">
        <v>29821</v>
      </c>
      <c r="E70" s="7">
        <v>5</v>
      </c>
      <c r="F70" s="78">
        <v>5964.2</v>
      </c>
    </row>
    <row r="71" spans="1:6" ht="12" customHeight="1" x14ac:dyDescent="0.2">
      <c r="A71" s="15">
        <f t="shared" si="0"/>
        <v>66</v>
      </c>
      <c r="B71" s="46">
        <v>119</v>
      </c>
      <c r="C71" s="16" t="s">
        <v>133</v>
      </c>
      <c r="D71" s="7">
        <v>21759</v>
      </c>
      <c r="E71" s="7">
        <v>6</v>
      </c>
      <c r="F71" s="78">
        <v>3626.5</v>
      </c>
    </row>
    <row r="72" spans="1:6" ht="12" customHeight="1" x14ac:dyDescent="0.2">
      <c r="A72" s="15">
        <f t="shared" ref="A72:A135" si="1">1+A71</f>
        <v>67</v>
      </c>
      <c r="B72" s="46">
        <v>120</v>
      </c>
      <c r="C72" s="16" t="s">
        <v>134</v>
      </c>
      <c r="D72" s="7">
        <v>16167</v>
      </c>
      <c r="E72" s="7">
        <v>3</v>
      </c>
      <c r="F72" s="78">
        <v>5389</v>
      </c>
    </row>
    <row r="73" spans="1:6" ht="12" customHeight="1" x14ac:dyDescent="0.2">
      <c r="A73" s="15">
        <f t="shared" si="1"/>
        <v>68</v>
      </c>
      <c r="B73" s="46">
        <v>122</v>
      </c>
      <c r="C73" s="16" t="s">
        <v>135</v>
      </c>
      <c r="D73" s="7">
        <v>5161</v>
      </c>
      <c r="E73" s="7">
        <v>1</v>
      </c>
      <c r="F73" s="78">
        <v>5161</v>
      </c>
    </row>
    <row r="74" spans="1:6" ht="12" customHeight="1" x14ac:dyDescent="0.2">
      <c r="A74" s="15">
        <f t="shared" si="1"/>
        <v>69</v>
      </c>
      <c r="B74" s="46">
        <v>124</v>
      </c>
      <c r="C74" s="16" t="s">
        <v>136</v>
      </c>
      <c r="D74" s="7">
        <v>29489</v>
      </c>
      <c r="E74" s="7">
        <v>4</v>
      </c>
      <c r="F74" s="78">
        <v>7372.25</v>
      </c>
    </row>
    <row r="75" spans="1:6" ht="12" customHeight="1" x14ac:dyDescent="0.2">
      <c r="A75" s="15">
        <f t="shared" si="1"/>
        <v>70</v>
      </c>
      <c r="B75" s="46">
        <v>125</v>
      </c>
      <c r="C75" s="16" t="s">
        <v>137</v>
      </c>
      <c r="D75" s="7">
        <v>34688</v>
      </c>
      <c r="E75" s="7">
        <v>5</v>
      </c>
      <c r="F75" s="78">
        <v>6937.6</v>
      </c>
    </row>
    <row r="76" spans="1:6" ht="12" customHeight="1" x14ac:dyDescent="0.2">
      <c r="A76" s="15">
        <f t="shared" si="1"/>
        <v>71</v>
      </c>
      <c r="B76" s="46">
        <v>127</v>
      </c>
      <c r="C76" s="16" t="s">
        <v>138</v>
      </c>
      <c r="D76" s="7">
        <v>29936</v>
      </c>
      <c r="E76" s="7">
        <v>5</v>
      </c>
      <c r="F76" s="78">
        <v>5987.2</v>
      </c>
    </row>
    <row r="77" spans="1:6" ht="12" customHeight="1" x14ac:dyDescent="0.2">
      <c r="A77" s="15">
        <f t="shared" si="1"/>
        <v>72</v>
      </c>
      <c r="B77" s="46">
        <v>128</v>
      </c>
      <c r="C77" s="16" t="s">
        <v>139</v>
      </c>
      <c r="D77" s="7">
        <v>135889</v>
      </c>
      <c r="E77" s="7">
        <v>28</v>
      </c>
      <c r="F77" s="78">
        <v>4853.1785714285716</v>
      </c>
    </row>
    <row r="78" spans="1:6" ht="12" customHeight="1" x14ac:dyDescent="0.2">
      <c r="A78" s="15">
        <f t="shared" si="1"/>
        <v>73</v>
      </c>
      <c r="B78" s="46">
        <v>129</v>
      </c>
      <c r="C78" s="16" t="s">
        <v>140</v>
      </c>
      <c r="D78" s="7">
        <v>53076</v>
      </c>
      <c r="E78" s="7">
        <v>13</v>
      </c>
      <c r="F78" s="78">
        <v>4082.7692307692309</v>
      </c>
    </row>
    <row r="79" spans="1:6" ht="12" customHeight="1" x14ac:dyDescent="0.2">
      <c r="A79" s="15">
        <f t="shared" si="1"/>
        <v>74</v>
      </c>
      <c r="B79" s="46">
        <v>130</v>
      </c>
      <c r="C79" s="16" t="s">
        <v>141</v>
      </c>
      <c r="D79" s="7">
        <v>9645</v>
      </c>
      <c r="E79" s="7">
        <v>2</v>
      </c>
      <c r="F79" s="78">
        <v>4822.5</v>
      </c>
    </row>
    <row r="80" spans="1:6" ht="12" customHeight="1" x14ac:dyDescent="0.2">
      <c r="A80" s="15">
        <f t="shared" si="1"/>
        <v>75</v>
      </c>
      <c r="B80" s="46">
        <v>132</v>
      </c>
      <c r="C80" s="16" t="s">
        <v>142</v>
      </c>
      <c r="D80" s="7">
        <v>14660</v>
      </c>
      <c r="E80" s="7">
        <v>3</v>
      </c>
      <c r="F80" s="78">
        <v>4886.666666666667</v>
      </c>
    </row>
    <row r="81" spans="1:6" ht="12" customHeight="1" x14ac:dyDescent="0.2">
      <c r="A81" s="15">
        <f t="shared" si="1"/>
        <v>76</v>
      </c>
      <c r="B81" s="46">
        <v>133</v>
      </c>
      <c r="C81" s="16" t="s">
        <v>143</v>
      </c>
      <c r="D81" s="7">
        <v>27972</v>
      </c>
      <c r="E81" s="7">
        <v>4</v>
      </c>
      <c r="F81" s="78">
        <v>6993</v>
      </c>
    </row>
    <row r="82" spans="1:6" ht="12" customHeight="1" x14ac:dyDescent="0.2">
      <c r="A82" s="15">
        <f t="shared" si="1"/>
        <v>77</v>
      </c>
      <c r="B82" s="46">
        <v>135</v>
      </c>
      <c r="C82" s="16" t="s">
        <v>144</v>
      </c>
      <c r="D82" s="7">
        <v>142839</v>
      </c>
      <c r="E82" s="7">
        <v>26</v>
      </c>
      <c r="F82" s="78">
        <v>5493.8076923076924</v>
      </c>
    </row>
    <row r="83" spans="1:6" ht="12" customHeight="1" x14ac:dyDescent="0.2">
      <c r="A83" s="15">
        <f t="shared" si="1"/>
        <v>78</v>
      </c>
      <c r="B83" s="46">
        <v>136</v>
      </c>
      <c r="C83" s="16" t="s">
        <v>325</v>
      </c>
      <c r="D83" s="7">
        <v>6443</v>
      </c>
      <c r="E83" s="7">
        <v>1</v>
      </c>
      <c r="F83" s="78">
        <v>6443</v>
      </c>
    </row>
    <row r="84" spans="1:6" ht="12" customHeight="1" x14ac:dyDescent="0.2">
      <c r="A84" s="15">
        <f t="shared" si="1"/>
        <v>79</v>
      </c>
      <c r="B84" s="46">
        <v>139</v>
      </c>
      <c r="C84" s="16" t="s">
        <v>327</v>
      </c>
      <c r="D84" s="7">
        <v>7717</v>
      </c>
      <c r="E84" s="7">
        <v>1</v>
      </c>
      <c r="F84" s="78">
        <v>7717</v>
      </c>
    </row>
    <row r="85" spans="1:6" ht="12" customHeight="1" x14ac:dyDescent="0.2">
      <c r="A85" s="15">
        <f t="shared" si="1"/>
        <v>80</v>
      </c>
      <c r="B85" s="46">
        <v>141</v>
      </c>
      <c r="C85" s="16" t="s">
        <v>145</v>
      </c>
      <c r="D85" s="7">
        <v>26373</v>
      </c>
      <c r="E85" s="7">
        <v>7</v>
      </c>
      <c r="F85" s="78">
        <v>3767.5714285714284</v>
      </c>
    </row>
    <row r="86" spans="1:6" ht="12" customHeight="1" x14ac:dyDescent="0.2">
      <c r="A86" s="15">
        <f t="shared" si="1"/>
        <v>81</v>
      </c>
      <c r="B86" s="46">
        <v>142</v>
      </c>
      <c r="C86" s="16" t="s">
        <v>146</v>
      </c>
      <c r="D86" s="7">
        <v>43199</v>
      </c>
      <c r="E86" s="7">
        <v>8</v>
      </c>
      <c r="F86" s="78">
        <v>5399.875</v>
      </c>
    </row>
    <row r="87" spans="1:6" ht="12" customHeight="1" x14ac:dyDescent="0.2">
      <c r="A87" s="15">
        <f t="shared" si="1"/>
        <v>82</v>
      </c>
      <c r="B87" s="46">
        <v>143</v>
      </c>
      <c r="C87" s="16" t="s">
        <v>147</v>
      </c>
      <c r="D87" s="7">
        <v>39817</v>
      </c>
      <c r="E87" s="7">
        <v>5</v>
      </c>
      <c r="F87" s="78">
        <v>7963.4</v>
      </c>
    </row>
    <row r="88" spans="1:6" ht="12" customHeight="1" x14ac:dyDescent="0.2">
      <c r="A88" s="15">
        <f t="shared" si="1"/>
        <v>83</v>
      </c>
      <c r="B88" s="46">
        <v>144</v>
      </c>
      <c r="C88" s="16" t="s">
        <v>148</v>
      </c>
      <c r="D88" s="7">
        <v>37510</v>
      </c>
      <c r="E88" s="7">
        <v>5</v>
      </c>
      <c r="F88" s="78">
        <v>7502</v>
      </c>
    </row>
    <row r="89" spans="1:6" ht="12" customHeight="1" x14ac:dyDescent="0.2">
      <c r="A89" s="15">
        <f t="shared" si="1"/>
        <v>84</v>
      </c>
      <c r="B89" s="46">
        <v>145</v>
      </c>
      <c r="C89" s="16" t="s">
        <v>394</v>
      </c>
      <c r="D89" s="7">
        <v>641</v>
      </c>
      <c r="E89" s="7">
        <v>1</v>
      </c>
      <c r="F89" s="78">
        <v>641</v>
      </c>
    </row>
    <row r="90" spans="1:6" ht="12" customHeight="1" x14ac:dyDescent="0.2">
      <c r="A90" s="15">
        <f t="shared" si="1"/>
        <v>85</v>
      </c>
      <c r="B90" s="46">
        <v>146</v>
      </c>
      <c r="C90" s="16" t="s">
        <v>149</v>
      </c>
      <c r="D90" s="7">
        <v>45083</v>
      </c>
      <c r="E90" s="7">
        <v>8</v>
      </c>
      <c r="F90" s="78">
        <v>5635.375</v>
      </c>
    </row>
    <row r="91" spans="1:6" ht="12" customHeight="1" x14ac:dyDescent="0.2">
      <c r="A91" s="15">
        <f t="shared" si="1"/>
        <v>86</v>
      </c>
      <c r="B91" s="46">
        <v>149</v>
      </c>
      <c r="C91" s="16" t="s">
        <v>150</v>
      </c>
      <c r="D91" s="7">
        <v>18824</v>
      </c>
      <c r="E91" s="7">
        <v>3</v>
      </c>
      <c r="F91" s="78">
        <v>6274.666666666667</v>
      </c>
    </row>
    <row r="92" spans="1:6" ht="12" customHeight="1" x14ac:dyDescent="0.2">
      <c r="A92" s="15">
        <f t="shared" si="1"/>
        <v>87</v>
      </c>
      <c r="B92" s="46">
        <v>150</v>
      </c>
      <c r="C92" s="16" t="s">
        <v>151</v>
      </c>
      <c r="D92" s="7">
        <v>24512</v>
      </c>
      <c r="E92" s="7">
        <v>4</v>
      </c>
      <c r="F92" s="78">
        <v>6128</v>
      </c>
    </row>
    <row r="93" spans="1:6" ht="12" customHeight="1" x14ac:dyDescent="0.2">
      <c r="A93" s="15">
        <f t="shared" si="1"/>
        <v>88</v>
      </c>
      <c r="B93" s="46">
        <v>153</v>
      </c>
      <c r="C93" s="16" t="s">
        <v>152</v>
      </c>
      <c r="D93" s="7">
        <v>44425</v>
      </c>
      <c r="E93" s="7">
        <v>7</v>
      </c>
      <c r="F93" s="78">
        <v>6346.4285714285716</v>
      </c>
    </row>
    <row r="94" spans="1:6" ht="12" customHeight="1" x14ac:dyDescent="0.2">
      <c r="A94" s="15">
        <f t="shared" si="1"/>
        <v>89</v>
      </c>
      <c r="B94" s="46">
        <v>154</v>
      </c>
      <c r="C94" s="16" t="s">
        <v>153</v>
      </c>
      <c r="D94" s="7">
        <v>9677</v>
      </c>
      <c r="E94" s="7">
        <v>2</v>
      </c>
      <c r="F94" s="78">
        <v>4838.5</v>
      </c>
    </row>
    <row r="95" spans="1:6" ht="12" customHeight="1" x14ac:dyDescent="0.2">
      <c r="A95" s="15">
        <f t="shared" si="1"/>
        <v>90</v>
      </c>
      <c r="B95" s="46">
        <v>155</v>
      </c>
      <c r="C95" s="16" t="s">
        <v>154</v>
      </c>
      <c r="D95" s="7">
        <v>33653</v>
      </c>
      <c r="E95" s="7">
        <v>6</v>
      </c>
      <c r="F95" s="78">
        <v>5608.833333333333</v>
      </c>
    </row>
    <row r="96" spans="1:6" ht="12" customHeight="1" x14ac:dyDescent="0.2">
      <c r="A96" s="15">
        <f t="shared" si="1"/>
        <v>91</v>
      </c>
      <c r="B96" s="46">
        <v>156</v>
      </c>
      <c r="C96" s="16" t="s">
        <v>330</v>
      </c>
      <c r="D96" s="7">
        <v>12588</v>
      </c>
      <c r="E96" s="7">
        <v>2</v>
      </c>
      <c r="F96" s="78">
        <v>6294</v>
      </c>
    </row>
    <row r="97" spans="1:6" ht="12" customHeight="1" x14ac:dyDescent="0.2">
      <c r="A97" s="15">
        <f t="shared" si="1"/>
        <v>92</v>
      </c>
      <c r="B97" s="46">
        <v>157</v>
      </c>
      <c r="C97" s="16" t="s">
        <v>155</v>
      </c>
      <c r="D97" s="7">
        <v>41183</v>
      </c>
      <c r="E97" s="7">
        <v>5</v>
      </c>
      <c r="F97" s="78">
        <v>8236.6</v>
      </c>
    </row>
    <row r="98" spans="1:6" ht="12" customHeight="1" x14ac:dyDescent="0.2">
      <c r="A98" s="15">
        <f t="shared" si="1"/>
        <v>93</v>
      </c>
      <c r="B98" s="46">
        <v>158</v>
      </c>
      <c r="C98" s="16" t="s">
        <v>156</v>
      </c>
      <c r="D98" s="7">
        <v>7733</v>
      </c>
      <c r="E98" s="7">
        <v>2</v>
      </c>
      <c r="F98" s="78">
        <v>3866.5</v>
      </c>
    </row>
    <row r="99" spans="1:6" ht="12" customHeight="1" x14ac:dyDescent="0.2">
      <c r="A99" s="15">
        <f t="shared" si="1"/>
        <v>94</v>
      </c>
      <c r="B99" s="46">
        <v>160</v>
      </c>
      <c r="C99" s="16" t="s">
        <v>396</v>
      </c>
      <c r="D99" s="7">
        <v>24325</v>
      </c>
      <c r="E99" s="7">
        <v>6</v>
      </c>
      <c r="F99" s="78">
        <v>4054.1666666666665</v>
      </c>
    </row>
    <row r="100" spans="1:6" ht="12" customHeight="1" x14ac:dyDescent="0.2">
      <c r="A100" s="15">
        <f t="shared" si="1"/>
        <v>95</v>
      </c>
      <c r="B100" s="46">
        <v>161</v>
      </c>
      <c r="C100" s="16" t="s">
        <v>157</v>
      </c>
      <c r="D100" s="7">
        <v>14083</v>
      </c>
      <c r="E100" s="7">
        <v>3</v>
      </c>
      <c r="F100" s="78">
        <v>4694.333333333333</v>
      </c>
    </row>
    <row r="101" spans="1:6" ht="12" customHeight="1" x14ac:dyDescent="0.2">
      <c r="A101" s="15">
        <f t="shared" si="1"/>
        <v>96</v>
      </c>
      <c r="B101" s="46">
        <v>162</v>
      </c>
      <c r="C101" s="16" t="s">
        <v>158</v>
      </c>
      <c r="D101" s="7">
        <v>13751</v>
      </c>
      <c r="E101" s="7">
        <v>2</v>
      </c>
      <c r="F101" s="78">
        <v>6875.5</v>
      </c>
    </row>
    <row r="102" spans="1:6" ht="12" customHeight="1" x14ac:dyDescent="0.2">
      <c r="A102" s="15">
        <f t="shared" si="1"/>
        <v>97</v>
      </c>
      <c r="B102" s="46">
        <v>163</v>
      </c>
      <c r="C102" s="16" t="s">
        <v>275</v>
      </c>
      <c r="D102" s="7">
        <v>9609</v>
      </c>
      <c r="E102" s="7">
        <v>2</v>
      </c>
      <c r="F102" s="78">
        <v>4804.5</v>
      </c>
    </row>
    <row r="103" spans="1:6" ht="12" customHeight="1" x14ac:dyDescent="0.2">
      <c r="A103" s="15">
        <f t="shared" si="1"/>
        <v>98</v>
      </c>
      <c r="B103" s="46">
        <v>167</v>
      </c>
      <c r="C103" s="16" t="s">
        <v>159</v>
      </c>
      <c r="D103" s="7">
        <v>149696</v>
      </c>
      <c r="E103" s="7">
        <v>29</v>
      </c>
      <c r="F103" s="78">
        <v>5161.9310344827591</v>
      </c>
    </row>
    <row r="104" spans="1:6" ht="12" customHeight="1" x14ac:dyDescent="0.2">
      <c r="A104" s="15">
        <f t="shared" si="1"/>
        <v>99</v>
      </c>
      <c r="B104" s="46">
        <v>168</v>
      </c>
      <c r="C104" s="16" t="s">
        <v>331</v>
      </c>
      <c r="D104" s="7">
        <v>280753</v>
      </c>
      <c r="E104" s="7">
        <v>52</v>
      </c>
      <c r="F104" s="78">
        <v>5399.0961538461543</v>
      </c>
    </row>
    <row r="105" spans="1:6" ht="12" customHeight="1" x14ac:dyDescent="0.2">
      <c r="A105" s="15">
        <f t="shared" si="1"/>
        <v>100</v>
      </c>
      <c r="B105" s="46">
        <v>171</v>
      </c>
      <c r="C105" s="16" t="s">
        <v>160</v>
      </c>
      <c r="D105" s="7">
        <v>44852</v>
      </c>
      <c r="E105" s="7">
        <v>8</v>
      </c>
      <c r="F105" s="78">
        <v>5606.5</v>
      </c>
    </row>
    <row r="106" spans="1:6" ht="12" customHeight="1" x14ac:dyDescent="0.2">
      <c r="A106" s="15">
        <f t="shared" si="1"/>
        <v>101</v>
      </c>
      <c r="B106" s="46">
        <v>173</v>
      </c>
      <c r="C106" s="16" t="s">
        <v>161</v>
      </c>
      <c r="D106" s="7">
        <v>19815</v>
      </c>
      <c r="E106" s="7">
        <v>3</v>
      </c>
      <c r="F106" s="78">
        <v>6605</v>
      </c>
    </row>
    <row r="107" spans="1:6" ht="12" customHeight="1" x14ac:dyDescent="0.2">
      <c r="A107" s="15">
        <f t="shared" si="1"/>
        <v>102</v>
      </c>
      <c r="B107" s="46">
        <v>175</v>
      </c>
      <c r="C107" s="16" t="s">
        <v>162</v>
      </c>
      <c r="D107" s="7">
        <v>73524</v>
      </c>
      <c r="E107" s="7">
        <v>9</v>
      </c>
      <c r="F107" s="78">
        <v>8169.333333333333</v>
      </c>
    </row>
    <row r="108" spans="1:6" ht="12" customHeight="1" x14ac:dyDescent="0.2">
      <c r="A108" s="15">
        <f t="shared" si="1"/>
        <v>103</v>
      </c>
      <c r="B108" s="46">
        <v>177</v>
      </c>
      <c r="C108" s="16" t="s">
        <v>163</v>
      </c>
      <c r="D108" s="7">
        <v>26859</v>
      </c>
      <c r="E108" s="7">
        <v>5</v>
      </c>
      <c r="F108" s="78">
        <v>5371.8</v>
      </c>
    </row>
    <row r="109" spans="1:6" ht="12" customHeight="1" x14ac:dyDescent="0.2">
      <c r="A109" s="15">
        <f t="shared" si="1"/>
        <v>104</v>
      </c>
      <c r="B109" s="46">
        <v>179</v>
      </c>
      <c r="C109" s="16" t="s">
        <v>397</v>
      </c>
      <c r="D109" s="7">
        <v>7089</v>
      </c>
      <c r="E109" s="7">
        <v>1</v>
      </c>
      <c r="F109" s="78">
        <v>7089</v>
      </c>
    </row>
    <row r="110" spans="1:6" ht="12" customHeight="1" x14ac:dyDescent="0.2">
      <c r="A110" s="15">
        <f t="shared" si="1"/>
        <v>105</v>
      </c>
      <c r="B110" s="46">
        <v>182</v>
      </c>
      <c r="C110" s="16" t="s">
        <v>398</v>
      </c>
      <c r="D110" s="7">
        <v>54470</v>
      </c>
      <c r="E110" s="7">
        <v>5</v>
      </c>
      <c r="F110" s="78">
        <v>10894</v>
      </c>
    </row>
    <row r="111" spans="1:6" ht="12" customHeight="1" x14ac:dyDescent="0.2">
      <c r="A111" s="15">
        <f t="shared" si="1"/>
        <v>106</v>
      </c>
      <c r="B111" s="46">
        <v>183</v>
      </c>
      <c r="C111" s="16" t="s">
        <v>164</v>
      </c>
      <c r="D111" s="7">
        <v>59958</v>
      </c>
      <c r="E111" s="7">
        <v>13</v>
      </c>
      <c r="F111" s="78">
        <v>4612.1538461538457</v>
      </c>
    </row>
    <row r="112" spans="1:6" ht="12" customHeight="1" x14ac:dyDescent="0.2">
      <c r="A112" s="15">
        <f t="shared" si="1"/>
        <v>107</v>
      </c>
      <c r="B112" s="46">
        <v>184</v>
      </c>
      <c r="C112" s="16" t="s">
        <v>165</v>
      </c>
      <c r="D112" s="7">
        <v>16916</v>
      </c>
      <c r="E112" s="7">
        <v>6</v>
      </c>
      <c r="F112" s="78">
        <v>2819.3333333333335</v>
      </c>
    </row>
    <row r="113" spans="1:6" ht="12" customHeight="1" x14ac:dyDescent="0.2">
      <c r="A113" s="15">
        <f t="shared" si="1"/>
        <v>108</v>
      </c>
      <c r="B113" s="46">
        <v>186</v>
      </c>
      <c r="C113" s="16" t="s">
        <v>334</v>
      </c>
      <c r="D113" s="7">
        <v>4013</v>
      </c>
      <c r="E113" s="7">
        <v>1</v>
      </c>
      <c r="F113" s="78">
        <v>4013</v>
      </c>
    </row>
    <row r="114" spans="1:6" ht="12" customHeight="1" x14ac:dyDescent="0.2">
      <c r="A114" s="15">
        <f t="shared" si="1"/>
        <v>109</v>
      </c>
      <c r="B114" s="46">
        <v>188</v>
      </c>
      <c r="C114" s="16" t="s">
        <v>166</v>
      </c>
      <c r="D114" s="7">
        <v>26085</v>
      </c>
      <c r="E114" s="7">
        <v>4</v>
      </c>
      <c r="F114" s="78">
        <v>6521.25</v>
      </c>
    </row>
    <row r="115" spans="1:6" ht="12" customHeight="1" x14ac:dyDescent="0.2">
      <c r="A115" s="15">
        <f t="shared" si="1"/>
        <v>110</v>
      </c>
      <c r="B115" s="46">
        <v>190</v>
      </c>
      <c r="C115" s="16" t="s">
        <v>167</v>
      </c>
      <c r="D115" s="7">
        <v>22746</v>
      </c>
      <c r="E115" s="7">
        <v>4</v>
      </c>
      <c r="F115" s="78">
        <v>5686.5</v>
      </c>
    </row>
    <row r="116" spans="1:6" ht="12" customHeight="1" x14ac:dyDescent="0.2">
      <c r="A116" s="15">
        <f t="shared" si="1"/>
        <v>111</v>
      </c>
      <c r="B116" s="46">
        <v>191</v>
      </c>
      <c r="C116" s="16" t="s">
        <v>168</v>
      </c>
      <c r="D116" s="7">
        <v>47300</v>
      </c>
      <c r="E116" s="7">
        <v>11</v>
      </c>
      <c r="F116" s="78">
        <v>4300</v>
      </c>
    </row>
    <row r="117" spans="1:6" ht="12" customHeight="1" x14ac:dyDescent="0.2">
      <c r="A117" s="15">
        <f t="shared" si="1"/>
        <v>112</v>
      </c>
      <c r="B117" s="46">
        <v>192</v>
      </c>
      <c r="C117" s="16" t="s">
        <v>169</v>
      </c>
      <c r="D117" s="7">
        <v>30973</v>
      </c>
      <c r="E117" s="7">
        <v>4</v>
      </c>
      <c r="F117" s="78">
        <v>7743.25</v>
      </c>
    </row>
    <row r="118" spans="1:6" ht="12" customHeight="1" x14ac:dyDescent="0.2">
      <c r="A118" s="15">
        <f t="shared" si="1"/>
        <v>113</v>
      </c>
      <c r="B118" s="46">
        <v>194</v>
      </c>
      <c r="C118" s="16" t="s">
        <v>170</v>
      </c>
      <c r="D118" s="7">
        <v>40203</v>
      </c>
      <c r="E118" s="7">
        <v>13</v>
      </c>
      <c r="F118" s="78">
        <v>3092.5384615384614</v>
      </c>
    </row>
    <row r="119" spans="1:6" ht="12" customHeight="1" x14ac:dyDescent="0.2">
      <c r="A119" s="15">
        <f t="shared" si="1"/>
        <v>114</v>
      </c>
      <c r="B119" s="46">
        <v>195</v>
      </c>
      <c r="C119" s="16" t="s">
        <v>171</v>
      </c>
      <c r="D119" s="7">
        <v>29980</v>
      </c>
      <c r="E119" s="7">
        <v>4</v>
      </c>
      <c r="F119" s="78">
        <v>7495</v>
      </c>
    </row>
    <row r="120" spans="1:6" ht="12" customHeight="1" x14ac:dyDescent="0.2">
      <c r="A120" s="15">
        <f t="shared" si="1"/>
        <v>115</v>
      </c>
      <c r="B120" s="46">
        <v>197</v>
      </c>
      <c r="C120" s="16" t="s">
        <v>172</v>
      </c>
      <c r="D120" s="7">
        <v>62707</v>
      </c>
      <c r="E120" s="7">
        <v>9</v>
      </c>
      <c r="F120" s="78">
        <v>6967.4444444444443</v>
      </c>
    </row>
    <row r="121" spans="1:6" ht="12" customHeight="1" x14ac:dyDescent="0.2">
      <c r="A121" s="15">
        <f t="shared" si="1"/>
        <v>116</v>
      </c>
      <c r="B121" s="46">
        <v>198</v>
      </c>
      <c r="C121" s="16" t="s">
        <v>173</v>
      </c>
      <c r="D121" s="7">
        <v>15807</v>
      </c>
      <c r="E121" s="7">
        <v>3</v>
      </c>
      <c r="F121" s="78">
        <v>5269</v>
      </c>
    </row>
    <row r="122" spans="1:6" ht="12" customHeight="1" x14ac:dyDescent="0.2">
      <c r="A122" s="15">
        <f t="shared" si="1"/>
        <v>117</v>
      </c>
      <c r="B122" s="46">
        <v>199</v>
      </c>
      <c r="C122" s="16" t="s">
        <v>399</v>
      </c>
      <c r="D122" s="7">
        <v>5583</v>
      </c>
      <c r="E122" s="7">
        <v>1</v>
      </c>
      <c r="F122" s="78">
        <v>5583</v>
      </c>
    </row>
    <row r="123" spans="1:6" ht="12" customHeight="1" x14ac:dyDescent="0.2">
      <c r="A123" s="15">
        <f t="shared" si="1"/>
        <v>118</v>
      </c>
      <c r="B123" s="46">
        <v>200</v>
      </c>
      <c r="C123" s="16" t="s">
        <v>174</v>
      </c>
      <c r="D123" s="7">
        <v>99973</v>
      </c>
      <c r="E123" s="7">
        <v>17</v>
      </c>
      <c r="F123" s="78">
        <v>5880.7647058823532</v>
      </c>
    </row>
    <row r="124" spans="1:6" ht="12" customHeight="1" x14ac:dyDescent="0.2">
      <c r="A124" s="15">
        <f t="shared" si="1"/>
        <v>119</v>
      </c>
      <c r="B124" s="46">
        <v>201</v>
      </c>
      <c r="C124" s="16" t="s">
        <v>175</v>
      </c>
      <c r="D124" s="7">
        <v>71116</v>
      </c>
      <c r="E124" s="7">
        <v>13</v>
      </c>
      <c r="F124" s="78">
        <v>5470.4615384615381</v>
      </c>
    </row>
    <row r="125" spans="1:6" ht="12" customHeight="1" x14ac:dyDescent="0.2">
      <c r="A125" s="15">
        <f t="shared" si="1"/>
        <v>120</v>
      </c>
      <c r="B125" s="46">
        <v>202</v>
      </c>
      <c r="C125" s="16" t="s">
        <v>176</v>
      </c>
      <c r="D125" s="7">
        <v>31003</v>
      </c>
      <c r="E125" s="7">
        <v>4</v>
      </c>
      <c r="F125" s="78">
        <v>7750.75</v>
      </c>
    </row>
    <row r="126" spans="1:6" ht="12" customHeight="1" x14ac:dyDescent="0.2">
      <c r="A126" s="15">
        <f t="shared" si="1"/>
        <v>121</v>
      </c>
      <c r="B126" s="46">
        <v>204</v>
      </c>
      <c r="C126" s="16" t="s">
        <v>177</v>
      </c>
      <c r="D126" s="7">
        <v>34108</v>
      </c>
      <c r="E126" s="7">
        <v>5</v>
      </c>
      <c r="F126" s="78">
        <v>6821.6</v>
      </c>
    </row>
    <row r="127" spans="1:6" ht="12" customHeight="1" x14ac:dyDescent="0.2">
      <c r="A127" s="15">
        <f t="shared" si="1"/>
        <v>122</v>
      </c>
      <c r="B127" s="46">
        <v>205</v>
      </c>
      <c r="C127" s="16" t="s">
        <v>178</v>
      </c>
      <c r="D127" s="7">
        <v>39450</v>
      </c>
      <c r="E127" s="7">
        <v>5</v>
      </c>
      <c r="F127" s="78">
        <v>7890</v>
      </c>
    </row>
    <row r="128" spans="1:6" ht="12" customHeight="1" x14ac:dyDescent="0.2">
      <c r="A128" s="15">
        <f t="shared" si="1"/>
        <v>123</v>
      </c>
      <c r="B128" s="46">
        <v>206</v>
      </c>
      <c r="C128" s="16" t="s">
        <v>179</v>
      </c>
      <c r="D128" s="7">
        <v>83658</v>
      </c>
      <c r="E128" s="7">
        <v>25</v>
      </c>
      <c r="F128" s="78">
        <v>3346.32</v>
      </c>
    </row>
    <row r="129" spans="1:6" ht="12" customHeight="1" x14ac:dyDescent="0.2">
      <c r="A129" s="15">
        <f t="shared" si="1"/>
        <v>124</v>
      </c>
      <c r="B129" s="46">
        <v>207</v>
      </c>
      <c r="C129" s="16" t="s">
        <v>180</v>
      </c>
      <c r="D129" s="7">
        <v>33049</v>
      </c>
      <c r="E129" s="7">
        <v>9</v>
      </c>
      <c r="F129" s="78">
        <v>3672.1111111111113</v>
      </c>
    </row>
    <row r="130" spans="1:6" ht="12" customHeight="1" x14ac:dyDescent="0.2">
      <c r="A130" s="15">
        <f t="shared" si="1"/>
        <v>125</v>
      </c>
      <c r="B130" s="46">
        <v>208</v>
      </c>
      <c r="C130" s="16" t="s">
        <v>181</v>
      </c>
      <c r="D130" s="7">
        <v>28057</v>
      </c>
      <c r="E130" s="7">
        <v>5</v>
      </c>
      <c r="F130" s="78">
        <v>5611.4</v>
      </c>
    </row>
    <row r="131" spans="1:6" ht="12" customHeight="1" x14ac:dyDescent="0.2">
      <c r="A131" s="15">
        <f t="shared" si="1"/>
        <v>126</v>
      </c>
      <c r="B131" s="46">
        <v>210</v>
      </c>
      <c r="C131" s="16" t="s">
        <v>182</v>
      </c>
      <c r="D131" s="7">
        <v>50079</v>
      </c>
      <c r="E131" s="7">
        <v>9</v>
      </c>
      <c r="F131" s="78">
        <v>5564.333333333333</v>
      </c>
    </row>
    <row r="132" spans="1:6" ht="12" customHeight="1" x14ac:dyDescent="0.2">
      <c r="A132" s="15">
        <f t="shared" si="1"/>
        <v>127</v>
      </c>
      <c r="B132" s="46">
        <v>211</v>
      </c>
      <c r="C132" s="16" t="s">
        <v>183</v>
      </c>
      <c r="D132" s="7">
        <v>37933</v>
      </c>
      <c r="E132" s="7">
        <v>8</v>
      </c>
      <c r="F132" s="78">
        <v>4741.625</v>
      </c>
    </row>
    <row r="133" spans="1:6" ht="12" customHeight="1" x14ac:dyDescent="0.2">
      <c r="A133" s="15">
        <f t="shared" si="1"/>
        <v>128</v>
      </c>
      <c r="B133" s="46">
        <v>212</v>
      </c>
      <c r="C133" s="16" t="s">
        <v>184</v>
      </c>
      <c r="D133" s="7">
        <v>39392</v>
      </c>
      <c r="E133" s="7">
        <v>8</v>
      </c>
      <c r="F133" s="78">
        <v>4924</v>
      </c>
    </row>
    <row r="134" spans="1:6" ht="12" customHeight="1" x14ac:dyDescent="0.2">
      <c r="A134" s="15">
        <f t="shared" si="1"/>
        <v>129</v>
      </c>
      <c r="B134" s="46">
        <v>214</v>
      </c>
      <c r="C134" s="16" t="s">
        <v>185</v>
      </c>
      <c r="D134" s="7">
        <v>24454</v>
      </c>
      <c r="E134" s="7">
        <v>4</v>
      </c>
      <c r="F134" s="78">
        <v>6113.5</v>
      </c>
    </row>
    <row r="135" spans="1:6" ht="12" customHeight="1" x14ac:dyDescent="0.2">
      <c r="A135" s="15">
        <f t="shared" si="1"/>
        <v>130</v>
      </c>
      <c r="B135" s="46">
        <v>215</v>
      </c>
      <c r="C135" s="16" t="s">
        <v>186</v>
      </c>
      <c r="D135" s="7">
        <v>33567</v>
      </c>
      <c r="E135" s="7">
        <v>7</v>
      </c>
      <c r="F135" s="78">
        <v>4795.2857142857147</v>
      </c>
    </row>
    <row r="136" spans="1:6" ht="12" customHeight="1" x14ac:dyDescent="0.2">
      <c r="A136" s="15">
        <f t="shared" ref="A136:A199" si="2">1+A135</f>
        <v>131</v>
      </c>
      <c r="B136" s="46">
        <v>216</v>
      </c>
      <c r="C136" s="16" t="s">
        <v>187</v>
      </c>
      <c r="D136" s="7">
        <v>78602</v>
      </c>
      <c r="E136" s="7">
        <v>16</v>
      </c>
      <c r="F136" s="78">
        <v>4912.625</v>
      </c>
    </row>
    <row r="137" spans="1:6" ht="12" customHeight="1" x14ac:dyDescent="0.2">
      <c r="A137" s="15">
        <f t="shared" si="2"/>
        <v>132</v>
      </c>
      <c r="B137" s="46">
        <v>219</v>
      </c>
      <c r="C137" s="16" t="s">
        <v>188</v>
      </c>
      <c r="D137" s="7">
        <v>35492</v>
      </c>
      <c r="E137" s="7">
        <v>5</v>
      </c>
      <c r="F137" s="78">
        <v>7098.4</v>
      </c>
    </row>
    <row r="138" spans="1:6" ht="12" customHeight="1" x14ac:dyDescent="0.2">
      <c r="A138" s="15">
        <f t="shared" si="2"/>
        <v>133</v>
      </c>
      <c r="B138" s="46">
        <v>220</v>
      </c>
      <c r="C138" s="16" t="s">
        <v>189</v>
      </c>
      <c r="D138" s="7">
        <v>53814</v>
      </c>
      <c r="E138" s="7">
        <v>7</v>
      </c>
      <c r="F138" s="78">
        <v>7687.7142857142853</v>
      </c>
    </row>
    <row r="139" spans="1:6" ht="12" customHeight="1" x14ac:dyDescent="0.2">
      <c r="A139" s="15">
        <f t="shared" si="2"/>
        <v>134</v>
      </c>
      <c r="B139" s="46">
        <v>221</v>
      </c>
      <c r="C139" s="16" t="s">
        <v>400</v>
      </c>
      <c r="D139" s="7">
        <v>1964</v>
      </c>
      <c r="E139" s="7">
        <v>1</v>
      </c>
      <c r="F139" s="78">
        <v>1964</v>
      </c>
    </row>
    <row r="140" spans="1:6" ht="12" customHeight="1" x14ac:dyDescent="0.2">
      <c r="A140" s="15">
        <f t="shared" si="2"/>
        <v>135</v>
      </c>
      <c r="B140" s="46">
        <v>222</v>
      </c>
      <c r="C140" s="16" t="s">
        <v>190</v>
      </c>
      <c r="D140" s="7">
        <v>19218</v>
      </c>
      <c r="E140" s="7">
        <v>5</v>
      </c>
      <c r="F140" s="78">
        <v>3843.6</v>
      </c>
    </row>
    <row r="141" spans="1:6" ht="12" customHeight="1" x14ac:dyDescent="0.2">
      <c r="A141" s="15">
        <f t="shared" si="2"/>
        <v>136</v>
      </c>
      <c r="B141" s="46">
        <v>223</v>
      </c>
      <c r="C141" s="16" t="s">
        <v>342</v>
      </c>
      <c r="D141" s="7">
        <v>6785</v>
      </c>
      <c r="E141" s="7">
        <v>1</v>
      </c>
      <c r="F141" s="78">
        <v>6785</v>
      </c>
    </row>
    <row r="142" spans="1:6" ht="12" customHeight="1" x14ac:dyDescent="0.2">
      <c r="A142" s="15">
        <f t="shared" si="2"/>
        <v>137</v>
      </c>
      <c r="B142" s="46">
        <v>224</v>
      </c>
      <c r="C142" s="16" t="s">
        <v>191</v>
      </c>
      <c r="D142" s="7">
        <v>23104</v>
      </c>
      <c r="E142" s="7">
        <v>3</v>
      </c>
      <c r="F142" s="78">
        <v>7701.333333333333</v>
      </c>
    </row>
    <row r="143" spans="1:6" ht="12" customHeight="1" x14ac:dyDescent="0.2">
      <c r="A143" s="15">
        <f t="shared" si="2"/>
        <v>138</v>
      </c>
      <c r="B143" s="46">
        <v>225</v>
      </c>
      <c r="C143" s="16" t="s">
        <v>192</v>
      </c>
      <c r="D143" s="7">
        <v>39785</v>
      </c>
      <c r="E143" s="7">
        <v>9</v>
      </c>
      <c r="F143" s="78">
        <v>4420.5555555555557</v>
      </c>
    </row>
    <row r="144" spans="1:6" ht="12" customHeight="1" x14ac:dyDescent="0.2">
      <c r="A144" s="15">
        <f t="shared" si="2"/>
        <v>139</v>
      </c>
      <c r="B144" s="46">
        <v>226</v>
      </c>
      <c r="C144" s="16" t="s">
        <v>193</v>
      </c>
      <c r="D144" s="7">
        <v>15406</v>
      </c>
      <c r="E144" s="7">
        <v>2</v>
      </c>
      <c r="F144" s="78">
        <v>7703</v>
      </c>
    </row>
    <row r="145" spans="1:6" ht="12" customHeight="1" x14ac:dyDescent="0.2">
      <c r="A145" s="15">
        <f t="shared" si="2"/>
        <v>140</v>
      </c>
      <c r="B145" s="46">
        <v>227</v>
      </c>
      <c r="C145" s="16" t="s">
        <v>194</v>
      </c>
      <c r="D145" s="7">
        <v>21932</v>
      </c>
      <c r="E145" s="7">
        <v>3</v>
      </c>
      <c r="F145" s="78">
        <v>7310.666666666667</v>
      </c>
    </row>
    <row r="146" spans="1:6" ht="12" customHeight="1" x14ac:dyDescent="0.2">
      <c r="A146" s="15">
        <f t="shared" si="2"/>
        <v>141</v>
      </c>
      <c r="B146" s="46">
        <v>229</v>
      </c>
      <c r="C146" s="16" t="s">
        <v>344</v>
      </c>
      <c r="D146" s="7">
        <v>14083</v>
      </c>
      <c r="E146" s="7">
        <v>2</v>
      </c>
      <c r="F146" s="78">
        <v>7041.5</v>
      </c>
    </row>
    <row r="147" spans="1:6" ht="12" customHeight="1" x14ac:dyDescent="0.2">
      <c r="A147" s="15">
        <f t="shared" si="2"/>
        <v>142</v>
      </c>
      <c r="B147" s="46">
        <v>232</v>
      </c>
      <c r="C147" s="16" t="s">
        <v>346</v>
      </c>
      <c r="D147" s="7">
        <v>30257</v>
      </c>
      <c r="E147" s="7">
        <v>4</v>
      </c>
      <c r="F147" s="78">
        <v>7564.25</v>
      </c>
    </row>
    <row r="148" spans="1:6" ht="12" customHeight="1" x14ac:dyDescent="0.2">
      <c r="A148" s="15">
        <f t="shared" si="2"/>
        <v>143</v>
      </c>
      <c r="B148" s="46">
        <v>234</v>
      </c>
      <c r="C148" s="16" t="s">
        <v>195</v>
      </c>
      <c r="D148" s="7">
        <v>15460</v>
      </c>
      <c r="E148" s="7">
        <v>2</v>
      </c>
      <c r="F148" s="78">
        <v>7730</v>
      </c>
    </row>
    <row r="149" spans="1:6" ht="12" customHeight="1" x14ac:dyDescent="0.2">
      <c r="A149" s="15">
        <f t="shared" si="2"/>
        <v>144</v>
      </c>
      <c r="B149" s="46">
        <v>235</v>
      </c>
      <c r="C149" s="16" t="s">
        <v>401</v>
      </c>
      <c r="D149" s="7">
        <v>7787</v>
      </c>
      <c r="E149" s="7">
        <v>3</v>
      </c>
      <c r="F149" s="78">
        <v>2595.6666666666665</v>
      </c>
    </row>
    <row r="150" spans="1:6" ht="12" customHeight="1" x14ac:dyDescent="0.2">
      <c r="A150" s="15">
        <f t="shared" si="2"/>
        <v>145</v>
      </c>
      <c r="B150" s="46">
        <v>239</v>
      </c>
      <c r="C150" s="16" t="s">
        <v>197</v>
      </c>
      <c r="D150" s="7">
        <v>38329</v>
      </c>
      <c r="E150" s="7">
        <v>5</v>
      </c>
      <c r="F150" s="78">
        <v>7665.8</v>
      </c>
    </row>
    <row r="151" spans="1:6" ht="12" customHeight="1" x14ac:dyDescent="0.2">
      <c r="A151" s="15">
        <f t="shared" si="2"/>
        <v>146</v>
      </c>
      <c r="B151" s="46">
        <v>241</v>
      </c>
      <c r="C151" s="16" t="s">
        <v>351</v>
      </c>
      <c r="D151" s="7">
        <v>6062</v>
      </c>
      <c r="E151" s="7">
        <v>1</v>
      </c>
      <c r="F151" s="78">
        <v>6062</v>
      </c>
    </row>
    <row r="152" spans="1:6" ht="12" customHeight="1" x14ac:dyDescent="0.2">
      <c r="A152" s="15">
        <f t="shared" si="2"/>
        <v>147</v>
      </c>
      <c r="B152" s="46">
        <v>246</v>
      </c>
      <c r="C152" s="16" t="s">
        <v>402</v>
      </c>
      <c r="D152" s="7">
        <v>5134</v>
      </c>
      <c r="E152" s="7">
        <v>1</v>
      </c>
      <c r="F152" s="78">
        <v>5134</v>
      </c>
    </row>
    <row r="153" spans="1:6" ht="12" customHeight="1" x14ac:dyDescent="0.2">
      <c r="A153" s="15">
        <f t="shared" si="2"/>
        <v>148</v>
      </c>
      <c r="B153" s="46">
        <v>249</v>
      </c>
      <c r="C153" s="16" t="s">
        <v>199</v>
      </c>
      <c r="D153" s="7">
        <v>76090</v>
      </c>
      <c r="E153" s="7">
        <v>12</v>
      </c>
      <c r="F153" s="78">
        <v>6340.833333333333</v>
      </c>
    </row>
    <row r="154" spans="1:6" ht="12" customHeight="1" x14ac:dyDescent="0.2">
      <c r="A154" s="15">
        <f t="shared" si="2"/>
        <v>149</v>
      </c>
      <c r="B154" s="46">
        <v>250</v>
      </c>
      <c r="C154" s="16" t="s">
        <v>200</v>
      </c>
      <c r="D154" s="7">
        <v>32966</v>
      </c>
      <c r="E154" s="7">
        <v>8</v>
      </c>
      <c r="F154" s="78">
        <v>4120.75</v>
      </c>
    </row>
    <row r="155" spans="1:6" ht="12" customHeight="1" x14ac:dyDescent="0.2">
      <c r="A155" s="15">
        <f t="shared" si="2"/>
        <v>150</v>
      </c>
      <c r="B155" s="46">
        <v>251</v>
      </c>
      <c r="C155" s="16" t="s">
        <v>201</v>
      </c>
      <c r="D155" s="7">
        <v>28143</v>
      </c>
      <c r="E155" s="7">
        <v>5</v>
      </c>
      <c r="F155" s="78">
        <v>5628.6</v>
      </c>
    </row>
    <row r="156" spans="1:6" ht="12" customHeight="1" x14ac:dyDescent="0.2">
      <c r="A156" s="15">
        <f t="shared" si="2"/>
        <v>151</v>
      </c>
      <c r="B156" s="46">
        <v>253</v>
      </c>
      <c r="C156" s="16" t="s">
        <v>353</v>
      </c>
      <c r="D156" s="7">
        <v>4911</v>
      </c>
      <c r="E156" s="7">
        <v>1</v>
      </c>
      <c r="F156" s="78">
        <v>4911</v>
      </c>
    </row>
    <row r="157" spans="1:6" ht="12" customHeight="1" x14ac:dyDescent="0.2">
      <c r="A157" s="15">
        <f t="shared" si="2"/>
        <v>152</v>
      </c>
      <c r="B157" s="46">
        <v>255</v>
      </c>
      <c r="C157" s="16" t="s">
        <v>202</v>
      </c>
      <c r="D157" s="7">
        <v>19218</v>
      </c>
      <c r="E157" s="7">
        <v>3</v>
      </c>
      <c r="F157" s="78">
        <v>6406</v>
      </c>
    </row>
    <row r="158" spans="1:6" ht="12" customHeight="1" x14ac:dyDescent="0.2">
      <c r="A158" s="15">
        <f t="shared" si="2"/>
        <v>153</v>
      </c>
      <c r="B158" s="46">
        <v>256</v>
      </c>
      <c r="C158" s="16" t="s">
        <v>203</v>
      </c>
      <c r="D158" s="7">
        <v>36861</v>
      </c>
      <c r="E158" s="7">
        <v>5</v>
      </c>
      <c r="F158" s="78">
        <v>7372.2</v>
      </c>
    </row>
    <row r="159" spans="1:6" ht="12" customHeight="1" x14ac:dyDescent="0.2">
      <c r="A159" s="15">
        <f t="shared" si="2"/>
        <v>154</v>
      </c>
      <c r="B159" s="46">
        <v>257</v>
      </c>
      <c r="C159" s="16" t="s">
        <v>204</v>
      </c>
      <c r="D159" s="7">
        <v>21900</v>
      </c>
      <c r="E159" s="7">
        <v>3</v>
      </c>
      <c r="F159" s="78">
        <v>7300</v>
      </c>
    </row>
    <row r="160" spans="1:6" ht="12" customHeight="1" x14ac:dyDescent="0.2">
      <c r="A160" s="15">
        <f t="shared" si="2"/>
        <v>155</v>
      </c>
      <c r="B160" s="46">
        <v>259</v>
      </c>
      <c r="C160" s="16" t="s">
        <v>403</v>
      </c>
      <c r="D160" s="7">
        <v>139976</v>
      </c>
      <c r="E160" s="7">
        <v>25</v>
      </c>
      <c r="F160" s="78">
        <v>5599.04</v>
      </c>
    </row>
    <row r="161" spans="1:6" ht="12" customHeight="1" x14ac:dyDescent="0.2">
      <c r="A161" s="15">
        <f t="shared" si="2"/>
        <v>156</v>
      </c>
      <c r="B161" s="46">
        <v>260</v>
      </c>
      <c r="C161" s="16" t="s">
        <v>205</v>
      </c>
      <c r="D161" s="7">
        <v>31458</v>
      </c>
      <c r="E161" s="7">
        <v>4</v>
      </c>
      <c r="F161" s="78">
        <v>7864.5</v>
      </c>
    </row>
    <row r="162" spans="1:6" ht="12" customHeight="1" x14ac:dyDescent="0.2">
      <c r="A162" s="15">
        <f t="shared" si="2"/>
        <v>157</v>
      </c>
      <c r="B162" s="46">
        <v>261</v>
      </c>
      <c r="C162" s="16" t="s">
        <v>404</v>
      </c>
      <c r="D162" s="7">
        <v>3884</v>
      </c>
      <c r="E162" s="7">
        <v>1</v>
      </c>
      <c r="F162" s="78">
        <v>3884</v>
      </c>
    </row>
    <row r="163" spans="1:6" ht="12" customHeight="1" x14ac:dyDescent="0.2">
      <c r="A163" s="15">
        <f t="shared" si="2"/>
        <v>158</v>
      </c>
      <c r="B163" s="46">
        <v>262</v>
      </c>
      <c r="C163" s="16" t="s">
        <v>206</v>
      </c>
      <c r="D163" s="7">
        <v>123156</v>
      </c>
      <c r="E163" s="7">
        <v>15</v>
      </c>
      <c r="F163" s="78">
        <v>8210.4</v>
      </c>
    </row>
    <row r="164" spans="1:6" ht="12" customHeight="1" x14ac:dyDescent="0.2">
      <c r="A164" s="15">
        <f t="shared" si="2"/>
        <v>159</v>
      </c>
      <c r="B164" s="46">
        <v>265</v>
      </c>
      <c r="C164" s="16" t="s">
        <v>208</v>
      </c>
      <c r="D164" s="7">
        <v>33509</v>
      </c>
      <c r="E164" s="7">
        <v>4</v>
      </c>
      <c r="F164" s="78">
        <v>8377.25</v>
      </c>
    </row>
    <row r="165" spans="1:6" ht="12" customHeight="1" x14ac:dyDescent="0.2">
      <c r="A165" s="15">
        <f t="shared" si="2"/>
        <v>160</v>
      </c>
      <c r="B165" s="46">
        <v>266</v>
      </c>
      <c r="C165" s="16" t="s">
        <v>209</v>
      </c>
      <c r="D165" s="7">
        <v>55386</v>
      </c>
      <c r="E165" s="7">
        <v>11</v>
      </c>
      <c r="F165" s="78">
        <v>5035.090909090909</v>
      </c>
    </row>
    <row r="166" spans="1:6" ht="12" customHeight="1" x14ac:dyDescent="0.2">
      <c r="A166" s="15">
        <f t="shared" si="2"/>
        <v>161</v>
      </c>
      <c r="B166" s="46">
        <v>268</v>
      </c>
      <c r="C166" s="16" t="s">
        <v>210</v>
      </c>
      <c r="D166" s="7">
        <v>15312</v>
      </c>
      <c r="E166" s="7">
        <v>3</v>
      </c>
      <c r="F166" s="78">
        <v>5104</v>
      </c>
    </row>
    <row r="167" spans="1:6" ht="12" customHeight="1" x14ac:dyDescent="0.2">
      <c r="A167" s="15">
        <f t="shared" si="2"/>
        <v>162</v>
      </c>
      <c r="B167" s="46">
        <v>269</v>
      </c>
      <c r="C167" s="16" t="s">
        <v>211</v>
      </c>
      <c r="D167" s="7">
        <v>56422</v>
      </c>
      <c r="E167" s="7">
        <v>12</v>
      </c>
      <c r="F167" s="78">
        <v>4701.833333333333</v>
      </c>
    </row>
    <row r="168" spans="1:6" ht="12" customHeight="1" x14ac:dyDescent="0.2">
      <c r="A168" s="15">
        <f t="shared" si="2"/>
        <v>163</v>
      </c>
      <c r="B168" s="46">
        <v>271</v>
      </c>
      <c r="C168" s="16" t="s">
        <v>212</v>
      </c>
      <c r="D168" s="7">
        <v>22079</v>
      </c>
      <c r="E168" s="7">
        <v>3</v>
      </c>
      <c r="F168" s="78">
        <v>7359.666666666667</v>
      </c>
    </row>
    <row r="169" spans="1:6" ht="12" customHeight="1" x14ac:dyDescent="0.2">
      <c r="A169" s="15">
        <f t="shared" si="2"/>
        <v>164</v>
      </c>
      <c r="B169" s="46">
        <v>272</v>
      </c>
      <c r="C169" s="16" t="s">
        <v>213</v>
      </c>
      <c r="D169" s="7">
        <v>52460</v>
      </c>
      <c r="E169" s="7">
        <v>10</v>
      </c>
      <c r="F169" s="78">
        <v>5246</v>
      </c>
    </row>
    <row r="170" spans="1:6" ht="12" customHeight="1" x14ac:dyDescent="0.2">
      <c r="A170" s="15">
        <f t="shared" si="2"/>
        <v>165</v>
      </c>
      <c r="B170" s="46">
        <v>273</v>
      </c>
      <c r="C170" s="16" t="s">
        <v>277</v>
      </c>
      <c r="D170" s="7">
        <v>3502</v>
      </c>
      <c r="E170" s="7">
        <v>2</v>
      </c>
      <c r="F170" s="78">
        <v>1751</v>
      </c>
    </row>
    <row r="171" spans="1:6" ht="12" customHeight="1" x14ac:dyDescent="0.2">
      <c r="A171" s="15">
        <f t="shared" si="2"/>
        <v>166</v>
      </c>
      <c r="B171" s="46">
        <v>274</v>
      </c>
      <c r="C171" s="16" t="s">
        <v>214</v>
      </c>
      <c r="D171" s="7">
        <v>29509</v>
      </c>
      <c r="E171" s="7">
        <v>4</v>
      </c>
      <c r="F171" s="78">
        <v>7377.25</v>
      </c>
    </row>
    <row r="172" spans="1:6" ht="12" customHeight="1" x14ac:dyDescent="0.2">
      <c r="A172" s="15">
        <f t="shared" si="2"/>
        <v>167</v>
      </c>
      <c r="B172" s="46">
        <v>275</v>
      </c>
      <c r="C172" s="16" t="s">
        <v>215</v>
      </c>
      <c r="D172" s="7">
        <v>16601</v>
      </c>
      <c r="E172" s="7">
        <v>4</v>
      </c>
      <c r="F172" s="78">
        <v>4150.25</v>
      </c>
    </row>
    <row r="173" spans="1:6" ht="12" customHeight="1" x14ac:dyDescent="0.2">
      <c r="A173" s="15">
        <f t="shared" si="2"/>
        <v>168</v>
      </c>
      <c r="B173" s="46">
        <v>276</v>
      </c>
      <c r="C173" s="16" t="s">
        <v>216</v>
      </c>
      <c r="D173" s="7">
        <v>7845</v>
      </c>
      <c r="E173" s="7">
        <v>1</v>
      </c>
      <c r="F173" s="78">
        <v>7845</v>
      </c>
    </row>
    <row r="174" spans="1:6" ht="12" customHeight="1" x14ac:dyDescent="0.2">
      <c r="A174" s="15">
        <f t="shared" si="2"/>
        <v>169</v>
      </c>
      <c r="B174" s="46">
        <v>277</v>
      </c>
      <c r="C174" s="16" t="s">
        <v>217</v>
      </c>
      <c r="D174" s="7">
        <v>32286</v>
      </c>
      <c r="E174" s="7">
        <v>6</v>
      </c>
      <c r="F174" s="78">
        <v>5381</v>
      </c>
    </row>
    <row r="175" spans="1:6" ht="12" customHeight="1" x14ac:dyDescent="0.2">
      <c r="A175" s="15">
        <f t="shared" si="2"/>
        <v>170</v>
      </c>
      <c r="B175" s="46">
        <v>279</v>
      </c>
      <c r="C175" s="16" t="s">
        <v>219</v>
      </c>
      <c r="D175" s="7">
        <v>13965</v>
      </c>
      <c r="E175" s="7">
        <v>2</v>
      </c>
      <c r="F175" s="78">
        <v>6982.5</v>
      </c>
    </row>
    <row r="176" spans="1:6" ht="12" customHeight="1" x14ac:dyDescent="0.2">
      <c r="A176" s="15">
        <f t="shared" si="2"/>
        <v>171</v>
      </c>
      <c r="B176" s="46">
        <v>280</v>
      </c>
      <c r="C176" s="16" t="s">
        <v>220</v>
      </c>
      <c r="D176" s="7">
        <v>7832</v>
      </c>
      <c r="E176" s="7">
        <v>2</v>
      </c>
      <c r="F176" s="78">
        <v>3916</v>
      </c>
    </row>
    <row r="177" spans="1:6" ht="12" customHeight="1" x14ac:dyDescent="0.2">
      <c r="A177" s="15">
        <f t="shared" si="2"/>
        <v>172</v>
      </c>
      <c r="B177" s="46">
        <v>281</v>
      </c>
      <c r="C177" s="16" t="s">
        <v>359</v>
      </c>
      <c r="D177" s="7">
        <v>6426</v>
      </c>
      <c r="E177" s="7">
        <v>1</v>
      </c>
      <c r="F177" s="78">
        <v>6426</v>
      </c>
    </row>
    <row r="178" spans="1:6" ht="12" customHeight="1" x14ac:dyDescent="0.2">
      <c r="A178" s="15">
        <f t="shared" si="2"/>
        <v>173</v>
      </c>
      <c r="B178" s="46">
        <v>283</v>
      </c>
      <c r="C178" s="16" t="s">
        <v>222</v>
      </c>
      <c r="D178" s="7">
        <v>99619</v>
      </c>
      <c r="E178" s="7">
        <v>13</v>
      </c>
      <c r="F178" s="78">
        <v>7663</v>
      </c>
    </row>
    <row r="179" spans="1:6" ht="12" customHeight="1" x14ac:dyDescent="0.2">
      <c r="A179" s="15">
        <f t="shared" si="2"/>
        <v>174</v>
      </c>
      <c r="B179" s="46">
        <v>284</v>
      </c>
      <c r="C179" s="16" t="s">
        <v>278</v>
      </c>
      <c r="D179" s="7">
        <v>34653</v>
      </c>
      <c r="E179" s="7">
        <v>8</v>
      </c>
      <c r="F179" s="78">
        <v>4331.625</v>
      </c>
    </row>
    <row r="180" spans="1:6" ht="12" customHeight="1" x14ac:dyDescent="0.2">
      <c r="A180" s="15">
        <f t="shared" si="2"/>
        <v>175</v>
      </c>
      <c r="B180" s="46">
        <v>285</v>
      </c>
      <c r="C180" s="16" t="s">
        <v>223</v>
      </c>
      <c r="D180" s="7">
        <v>72340</v>
      </c>
      <c r="E180" s="7">
        <v>10</v>
      </c>
      <c r="F180" s="78">
        <v>7234</v>
      </c>
    </row>
    <row r="181" spans="1:6" ht="12" customHeight="1" x14ac:dyDescent="0.2">
      <c r="A181" s="15">
        <f t="shared" si="2"/>
        <v>176</v>
      </c>
      <c r="B181" s="46">
        <v>287</v>
      </c>
      <c r="C181" s="16" t="s">
        <v>225</v>
      </c>
      <c r="D181" s="7">
        <v>18561</v>
      </c>
      <c r="E181" s="7">
        <v>2</v>
      </c>
      <c r="F181" s="78">
        <v>9280.5</v>
      </c>
    </row>
    <row r="182" spans="1:6" ht="12" customHeight="1" x14ac:dyDescent="0.2">
      <c r="A182" s="15">
        <f t="shared" si="2"/>
        <v>177</v>
      </c>
      <c r="B182" s="46">
        <v>288</v>
      </c>
      <c r="C182" s="16" t="s">
        <v>226</v>
      </c>
      <c r="D182" s="7">
        <v>12765</v>
      </c>
      <c r="E182" s="7">
        <v>4</v>
      </c>
      <c r="F182" s="78">
        <v>3191.25</v>
      </c>
    </row>
    <row r="183" spans="1:6" ht="12" customHeight="1" x14ac:dyDescent="0.2">
      <c r="A183" s="15">
        <f t="shared" si="2"/>
        <v>178</v>
      </c>
      <c r="B183" s="46">
        <v>289</v>
      </c>
      <c r="C183" s="16" t="s">
        <v>227</v>
      </c>
      <c r="D183" s="7">
        <v>78600</v>
      </c>
      <c r="E183" s="7">
        <v>74</v>
      </c>
      <c r="F183" s="78">
        <v>1062.1621621621621</v>
      </c>
    </row>
    <row r="184" spans="1:6" ht="12" customHeight="1" x14ac:dyDescent="0.2">
      <c r="A184" s="15">
        <f t="shared" si="2"/>
        <v>179</v>
      </c>
      <c r="B184" s="46">
        <v>290</v>
      </c>
      <c r="C184" s="16" t="s">
        <v>228</v>
      </c>
      <c r="D184" s="7">
        <v>33821</v>
      </c>
      <c r="E184" s="7">
        <v>7</v>
      </c>
      <c r="F184" s="78">
        <v>4831.5714285714284</v>
      </c>
    </row>
    <row r="185" spans="1:6" ht="12" customHeight="1" x14ac:dyDescent="0.2">
      <c r="A185" s="15">
        <f t="shared" si="2"/>
        <v>180</v>
      </c>
      <c r="B185" s="46">
        <v>292</v>
      </c>
      <c r="C185" s="16" t="s">
        <v>405</v>
      </c>
      <c r="D185" s="7">
        <v>14791</v>
      </c>
      <c r="E185" s="7">
        <v>5</v>
      </c>
      <c r="F185" s="78">
        <v>2958.2</v>
      </c>
    </row>
    <row r="186" spans="1:6" ht="12" customHeight="1" x14ac:dyDescent="0.2">
      <c r="A186" s="15">
        <f t="shared" si="2"/>
        <v>181</v>
      </c>
      <c r="B186" s="46">
        <v>293</v>
      </c>
      <c r="C186" s="16" t="s">
        <v>229</v>
      </c>
      <c r="D186" s="7">
        <v>202320</v>
      </c>
      <c r="E186" s="7">
        <v>51</v>
      </c>
      <c r="F186" s="78">
        <v>3967.0588235294117</v>
      </c>
    </row>
    <row r="187" spans="1:6" ht="12" customHeight="1" x14ac:dyDescent="0.2">
      <c r="A187" s="15">
        <f t="shared" si="2"/>
        <v>182</v>
      </c>
      <c r="B187" s="46">
        <v>295</v>
      </c>
      <c r="C187" s="16" t="s">
        <v>230</v>
      </c>
      <c r="D187" s="7">
        <v>63160</v>
      </c>
      <c r="E187" s="7">
        <v>15</v>
      </c>
      <c r="F187" s="78">
        <v>4210.666666666667</v>
      </c>
    </row>
    <row r="188" spans="1:6" ht="12" customHeight="1" x14ac:dyDescent="0.2">
      <c r="A188" s="15">
        <f t="shared" si="2"/>
        <v>183</v>
      </c>
      <c r="B188" s="46">
        <v>296</v>
      </c>
      <c r="C188" s="16" t="s">
        <v>231</v>
      </c>
      <c r="D188" s="7">
        <v>46187</v>
      </c>
      <c r="E188" s="7">
        <v>11</v>
      </c>
      <c r="F188" s="78">
        <v>4198.818181818182</v>
      </c>
    </row>
    <row r="189" spans="1:6" ht="12" customHeight="1" x14ac:dyDescent="0.2">
      <c r="A189" s="15">
        <f t="shared" si="2"/>
        <v>184</v>
      </c>
      <c r="B189" s="46">
        <v>298</v>
      </c>
      <c r="C189" s="16" t="s">
        <v>232</v>
      </c>
      <c r="D189" s="7">
        <v>9237</v>
      </c>
      <c r="E189" s="7">
        <v>5</v>
      </c>
      <c r="F189" s="78">
        <v>1847.4</v>
      </c>
    </row>
    <row r="190" spans="1:6" ht="12" customHeight="1" x14ac:dyDescent="0.2">
      <c r="A190" s="15">
        <f t="shared" si="2"/>
        <v>185</v>
      </c>
      <c r="B190" s="46">
        <v>299</v>
      </c>
      <c r="C190" s="16" t="s">
        <v>233</v>
      </c>
      <c r="D190" s="7">
        <v>59020</v>
      </c>
      <c r="E190" s="7">
        <v>12</v>
      </c>
      <c r="F190" s="78">
        <v>4918.333333333333</v>
      </c>
    </row>
    <row r="191" spans="1:6" ht="12" customHeight="1" x14ac:dyDescent="0.2">
      <c r="A191" s="15">
        <f t="shared" si="2"/>
        <v>186</v>
      </c>
      <c r="B191" s="46">
        <v>301</v>
      </c>
      <c r="C191" s="16" t="s">
        <v>234</v>
      </c>
      <c r="D191" s="7">
        <v>42793</v>
      </c>
      <c r="E191" s="7">
        <v>9</v>
      </c>
      <c r="F191" s="78">
        <v>4754.7777777777774</v>
      </c>
    </row>
    <row r="192" spans="1:6" ht="12" customHeight="1" x14ac:dyDescent="0.2">
      <c r="A192" s="15">
        <f t="shared" si="2"/>
        <v>187</v>
      </c>
      <c r="B192" s="46">
        <v>303</v>
      </c>
      <c r="C192" s="16" t="s">
        <v>235</v>
      </c>
      <c r="D192" s="7">
        <v>93672</v>
      </c>
      <c r="E192" s="7">
        <v>14</v>
      </c>
      <c r="F192" s="78">
        <v>6690.8571428571431</v>
      </c>
    </row>
    <row r="193" spans="1:6" ht="12" customHeight="1" x14ac:dyDescent="0.2">
      <c r="A193" s="15">
        <f t="shared" si="2"/>
        <v>188</v>
      </c>
      <c r="B193" s="46">
        <v>305</v>
      </c>
      <c r="C193" s="16" t="s">
        <v>365</v>
      </c>
      <c r="D193" s="7">
        <v>256</v>
      </c>
      <c r="E193" s="7">
        <v>1</v>
      </c>
      <c r="F193" s="78">
        <v>256</v>
      </c>
    </row>
    <row r="194" spans="1:6" ht="12" customHeight="1" x14ac:dyDescent="0.2">
      <c r="A194" s="15">
        <f t="shared" si="2"/>
        <v>189</v>
      </c>
      <c r="B194" s="46">
        <v>307</v>
      </c>
      <c r="C194" s="16" t="s">
        <v>236</v>
      </c>
      <c r="D194" s="7">
        <v>12427</v>
      </c>
      <c r="E194" s="7">
        <v>2</v>
      </c>
      <c r="F194" s="78">
        <v>6213.5</v>
      </c>
    </row>
    <row r="195" spans="1:6" ht="12" customHeight="1" x14ac:dyDescent="0.2">
      <c r="A195" s="15">
        <f t="shared" si="2"/>
        <v>190</v>
      </c>
      <c r="B195" s="46">
        <v>308</v>
      </c>
      <c r="C195" s="16" t="s">
        <v>367</v>
      </c>
      <c r="D195" s="7">
        <v>2562</v>
      </c>
      <c r="E195" s="7">
        <v>1</v>
      </c>
      <c r="F195" s="78">
        <v>2562</v>
      </c>
    </row>
    <row r="196" spans="1:6" ht="12" customHeight="1" x14ac:dyDescent="0.2">
      <c r="A196" s="15">
        <f t="shared" si="2"/>
        <v>191</v>
      </c>
      <c r="B196" s="46">
        <v>309</v>
      </c>
      <c r="C196" s="16" t="s">
        <v>237</v>
      </c>
      <c r="D196" s="7">
        <v>76536</v>
      </c>
      <c r="E196" s="7">
        <v>12</v>
      </c>
      <c r="F196" s="78">
        <v>6378</v>
      </c>
    </row>
    <row r="197" spans="1:6" ht="12" customHeight="1" x14ac:dyDescent="0.2">
      <c r="A197" s="15">
        <f t="shared" si="2"/>
        <v>192</v>
      </c>
      <c r="B197" s="46">
        <v>310</v>
      </c>
      <c r="C197" s="16" t="s">
        <v>238</v>
      </c>
      <c r="D197" s="7">
        <v>18601</v>
      </c>
      <c r="E197" s="7">
        <v>2</v>
      </c>
      <c r="F197" s="78">
        <v>9300.5</v>
      </c>
    </row>
    <row r="198" spans="1:6" ht="12" customHeight="1" x14ac:dyDescent="0.2">
      <c r="A198" s="15">
        <f t="shared" si="2"/>
        <v>193</v>
      </c>
      <c r="B198" s="46">
        <v>311</v>
      </c>
      <c r="C198" s="16" t="s">
        <v>239</v>
      </c>
      <c r="D198" s="7">
        <v>42957</v>
      </c>
      <c r="E198" s="7">
        <v>11</v>
      </c>
      <c r="F198" s="78">
        <v>3905.181818181818</v>
      </c>
    </row>
    <row r="199" spans="1:6" ht="12" customHeight="1" x14ac:dyDescent="0.2">
      <c r="A199" s="15">
        <f t="shared" si="2"/>
        <v>194</v>
      </c>
      <c r="B199" s="46">
        <v>314</v>
      </c>
      <c r="C199" s="16" t="s">
        <v>369</v>
      </c>
      <c r="D199" s="7">
        <v>7049</v>
      </c>
      <c r="E199" s="7">
        <v>1</v>
      </c>
      <c r="F199" s="78">
        <v>7049</v>
      </c>
    </row>
    <row r="200" spans="1:6" ht="12" customHeight="1" x14ac:dyDescent="0.2">
      <c r="A200" s="15">
        <f t="shared" ref="A200:A236" si="3">1+A199</f>
        <v>195</v>
      </c>
      <c r="B200" s="46">
        <v>315</v>
      </c>
      <c r="C200" s="16" t="s">
        <v>240</v>
      </c>
      <c r="D200" s="7">
        <v>10556</v>
      </c>
      <c r="E200" s="7">
        <v>2</v>
      </c>
      <c r="F200" s="78">
        <v>5278</v>
      </c>
    </row>
    <row r="201" spans="1:6" ht="12" customHeight="1" x14ac:dyDescent="0.2">
      <c r="A201" s="15">
        <f t="shared" si="3"/>
        <v>196</v>
      </c>
      <c r="B201" s="46">
        <v>316</v>
      </c>
      <c r="C201" s="16" t="s">
        <v>241</v>
      </c>
      <c r="D201" s="7">
        <v>15424</v>
      </c>
      <c r="E201" s="7">
        <v>2</v>
      </c>
      <c r="F201" s="78">
        <v>7712</v>
      </c>
    </row>
    <row r="202" spans="1:6" ht="12" customHeight="1" x14ac:dyDescent="0.2">
      <c r="A202" s="15">
        <f t="shared" si="3"/>
        <v>197</v>
      </c>
      <c r="B202" s="46">
        <v>317</v>
      </c>
      <c r="C202" s="16" t="s">
        <v>242</v>
      </c>
      <c r="D202" s="7">
        <v>96437</v>
      </c>
      <c r="E202" s="7">
        <v>15</v>
      </c>
      <c r="F202" s="78">
        <v>6429.1333333333332</v>
      </c>
    </row>
    <row r="203" spans="1:6" ht="12" customHeight="1" x14ac:dyDescent="0.2">
      <c r="A203" s="15">
        <f t="shared" si="3"/>
        <v>198</v>
      </c>
      <c r="B203" s="46">
        <v>318</v>
      </c>
      <c r="C203" s="16" t="s">
        <v>243</v>
      </c>
      <c r="D203" s="7">
        <v>7730</v>
      </c>
      <c r="E203" s="7">
        <v>1</v>
      </c>
      <c r="F203" s="78">
        <v>7730</v>
      </c>
    </row>
    <row r="204" spans="1:6" ht="12" customHeight="1" x14ac:dyDescent="0.2">
      <c r="A204" s="15">
        <f t="shared" si="3"/>
        <v>199</v>
      </c>
      <c r="B204" s="46">
        <v>321</v>
      </c>
      <c r="C204" s="16" t="s">
        <v>244</v>
      </c>
      <c r="D204" s="7">
        <v>11550</v>
      </c>
      <c r="E204" s="7">
        <v>3</v>
      </c>
      <c r="F204" s="78">
        <v>3850</v>
      </c>
    </row>
    <row r="205" spans="1:6" ht="12" customHeight="1" x14ac:dyDescent="0.2">
      <c r="A205" s="15">
        <f t="shared" si="3"/>
        <v>200</v>
      </c>
      <c r="B205" s="46">
        <v>322</v>
      </c>
      <c r="C205" s="16" t="s">
        <v>407</v>
      </c>
      <c r="D205" s="7">
        <v>22166</v>
      </c>
      <c r="E205" s="7">
        <v>3</v>
      </c>
      <c r="F205" s="78">
        <v>7388.666666666667</v>
      </c>
    </row>
    <row r="206" spans="1:6" ht="12" customHeight="1" x14ac:dyDescent="0.2">
      <c r="A206" s="15">
        <f t="shared" si="3"/>
        <v>201</v>
      </c>
      <c r="B206" s="46">
        <v>323</v>
      </c>
      <c r="C206" s="16" t="s">
        <v>245</v>
      </c>
      <c r="D206" s="7">
        <v>31474</v>
      </c>
      <c r="E206" s="7">
        <v>9</v>
      </c>
      <c r="F206" s="78">
        <v>3497.1111111111113</v>
      </c>
    </row>
    <row r="207" spans="1:6" ht="12" customHeight="1" x14ac:dyDescent="0.2">
      <c r="A207" s="15">
        <f t="shared" si="3"/>
        <v>202</v>
      </c>
      <c r="B207" s="46">
        <v>324</v>
      </c>
      <c r="C207" s="16" t="s">
        <v>246</v>
      </c>
      <c r="D207" s="7">
        <v>14390</v>
      </c>
      <c r="E207" s="7">
        <v>4</v>
      </c>
      <c r="F207" s="78">
        <v>3597.5</v>
      </c>
    </row>
    <row r="208" spans="1:6" ht="12" customHeight="1" x14ac:dyDescent="0.2">
      <c r="A208" s="15">
        <f t="shared" si="3"/>
        <v>203</v>
      </c>
      <c r="B208" s="46">
        <v>325</v>
      </c>
      <c r="C208" s="16" t="s">
        <v>247</v>
      </c>
      <c r="D208" s="7">
        <v>23044</v>
      </c>
      <c r="E208" s="7">
        <v>9</v>
      </c>
      <c r="F208" s="78">
        <v>2560.4444444444443</v>
      </c>
    </row>
    <row r="209" spans="1:6" ht="12" customHeight="1" x14ac:dyDescent="0.2">
      <c r="A209" s="15">
        <f t="shared" si="3"/>
        <v>204</v>
      </c>
      <c r="B209" s="46">
        <v>328</v>
      </c>
      <c r="C209" s="16" t="s">
        <v>248</v>
      </c>
      <c r="D209" s="7">
        <v>10242</v>
      </c>
      <c r="E209" s="7">
        <v>1</v>
      </c>
      <c r="F209" s="78">
        <v>10242</v>
      </c>
    </row>
    <row r="210" spans="1:6" ht="12" customHeight="1" x14ac:dyDescent="0.2">
      <c r="A210" s="15">
        <f t="shared" si="3"/>
        <v>205</v>
      </c>
      <c r="B210" s="46">
        <v>329</v>
      </c>
      <c r="C210" s="16" t="s">
        <v>280</v>
      </c>
      <c r="D210" s="7">
        <v>3243</v>
      </c>
      <c r="E210" s="7">
        <v>1</v>
      </c>
      <c r="F210" s="78">
        <v>3243</v>
      </c>
    </row>
    <row r="211" spans="1:6" ht="12" customHeight="1" x14ac:dyDescent="0.2">
      <c r="A211" s="15">
        <f t="shared" si="3"/>
        <v>206</v>
      </c>
      <c r="B211" s="46">
        <v>333</v>
      </c>
      <c r="C211" s="16" t="s">
        <v>249</v>
      </c>
      <c r="D211" s="7">
        <v>10207</v>
      </c>
      <c r="E211" s="7">
        <v>2</v>
      </c>
      <c r="F211" s="78">
        <v>5103.5</v>
      </c>
    </row>
    <row r="212" spans="1:6" ht="12" customHeight="1" x14ac:dyDescent="0.2">
      <c r="A212" s="15">
        <f t="shared" si="3"/>
        <v>207</v>
      </c>
      <c r="B212" s="46">
        <v>335</v>
      </c>
      <c r="C212" s="16" t="s">
        <v>250</v>
      </c>
      <c r="D212" s="7">
        <v>33225</v>
      </c>
      <c r="E212" s="7">
        <v>6</v>
      </c>
      <c r="F212" s="78">
        <v>5537.5</v>
      </c>
    </row>
    <row r="213" spans="1:6" ht="12" customHeight="1" x14ac:dyDescent="0.2">
      <c r="A213" s="15">
        <f t="shared" si="3"/>
        <v>208</v>
      </c>
      <c r="B213" s="46">
        <v>336</v>
      </c>
      <c r="C213" s="16" t="s">
        <v>251</v>
      </c>
      <c r="D213" s="7">
        <v>2561</v>
      </c>
      <c r="E213" s="7">
        <v>1</v>
      </c>
      <c r="F213" s="78">
        <v>2561</v>
      </c>
    </row>
    <row r="214" spans="1:6" ht="12" customHeight="1" x14ac:dyDescent="0.2">
      <c r="A214" s="15">
        <f t="shared" si="3"/>
        <v>209</v>
      </c>
      <c r="B214" s="46">
        <v>337</v>
      </c>
      <c r="C214" s="16" t="s">
        <v>373</v>
      </c>
      <c r="D214" s="7">
        <v>3929</v>
      </c>
      <c r="E214" s="7">
        <v>1</v>
      </c>
      <c r="F214" s="78">
        <v>3929</v>
      </c>
    </row>
    <row r="215" spans="1:6" ht="12" customHeight="1" x14ac:dyDescent="0.2">
      <c r="A215" s="15">
        <f t="shared" si="3"/>
        <v>210</v>
      </c>
      <c r="B215" s="46">
        <v>340</v>
      </c>
      <c r="C215" s="16" t="s">
        <v>252</v>
      </c>
      <c r="D215" s="7">
        <v>15758</v>
      </c>
      <c r="E215" s="7">
        <v>2</v>
      </c>
      <c r="F215" s="78">
        <v>7879</v>
      </c>
    </row>
    <row r="216" spans="1:6" ht="12" customHeight="1" x14ac:dyDescent="0.2">
      <c r="A216" s="15">
        <f t="shared" si="3"/>
        <v>211</v>
      </c>
      <c r="B216" s="46">
        <v>341</v>
      </c>
      <c r="C216" s="16" t="s">
        <v>253</v>
      </c>
      <c r="D216" s="7">
        <v>21621</v>
      </c>
      <c r="E216" s="7">
        <v>3</v>
      </c>
      <c r="F216" s="78">
        <v>7207</v>
      </c>
    </row>
    <row r="217" spans="1:6" ht="12" customHeight="1" x14ac:dyDescent="0.2">
      <c r="A217" s="15">
        <f t="shared" si="3"/>
        <v>212</v>
      </c>
      <c r="B217" s="46">
        <v>343</v>
      </c>
      <c r="C217" s="16" t="s">
        <v>254</v>
      </c>
      <c r="D217" s="7">
        <v>15374</v>
      </c>
      <c r="E217" s="7">
        <v>3</v>
      </c>
      <c r="F217" s="78">
        <v>5124.666666666667</v>
      </c>
    </row>
    <row r="218" spans="1:6" ht="12" customHeight="1" x14ac:dyDescent="0.2">
      <c r="A218" s="15">
        <f t="shared" si="3"/>
        <v>213</v>
      </c>
      <c r="B218" s="46">
        <v>346</v>
      </c>
      <c r="C218" s="16" t="s">
        <v>255</v>
      </c>
      <c r="D218" s="7">
        <v>7682</v>
      </c>
      <c r="E218" s="7">
        <v>1</v>
      </c>
      <c r="F218" s="78">
        <v>7682</v>
      </c>
    </row>
    <row r="219" spans="1:6" ht="12" customHeight="1" x14ac:dyDescent="0.2">
      <c r="A219" s="15">
        <f t="shared" si="3"/>
        <v>214</v>
      </c>
      <c r="B219" s="46">
        <v>348</v>
      </c>
      <c r="C219" s="16" t="s">
        <v>256</v>
      </c>
      <c r="D219" s="7">
        <v>29367</v>
      </c>
      <c r="E219" s="7">
        <v>5</v>
      </c>
      <c r="F219" s="78">
        <v>5873.4</v>
      </c>
    </row>
    <row r="220" spans="1:6" ht="12" customHeight="1" x14ac:dyDescent="0.2">
      <c r="A220" s="15">
        <f t="shared" si="3"/>
        <v>215</v>
      </c>
      <c r="B220" s="46">
        <v>350</v>
      </c>
      <c r="C220" s="16" t="s">
        <v>257</v>
      </c>
      <c r="D220" s="7">
        <v>34378</v>
      </c>
      <c r="E220" s="7">
        <v>6</v>
      </c>
      <c r="F220" s="78">
        <v>5729.666666666667</v>
      </c>
    </row>
    <row r="221" spans="1:6" ht="12" customHeight="1" x14ac:dyDescent="0.2">
      <c r="A221" s="15">
        <f t="shared" si="3"/>
        <v>216</v>
      </c>
      <c r="B221" s="46">
        <v>351</v>
      </c>
      <c r="C221" s="16" t="s">
        <v>408</v>
      </c>
      <c r="D221" s="7">
        <v>6150</v>
      </c>
      <c r="E221" s="7">
        <v>1</v>
      </c>
      <c r="F221" s="78">
        <v>6150</v>
      </c>
    </row>
    <row r="222" spans="1:6" ht="12" customHeight="1" x14ac:dyDescent="0.2">
      <c r="A222" s="15">
        <f t="shared" si="3"/>
        <v>217</v>
      </c>
      <c r="B222" s="46">
        <v>352</v>
      </c>
      <c r="C222" s="16" t="s">
        <v>258</v>
      </c>
      <c r="D222" s="7">
        <v>20029</v>
      </c>
      <c r="E222" s="7">
        <v>3</v>
      </c>
      <c r="F222" s="78">
        <v>6676.333333333333</v>
      </c>
    </row>
    <row r="223" spans="1:6" ht="12" customHeight="1" x14ac:dyDescent="0.2">
      <c r="A223" s="15">
        <f t="shared" si="3"/>
        <v>218</v>
      </c>
      <c r="B223" s="46">
        <v>354</v>
      </c>
      <c r="C223" s="16" t="s">
        <v>259</v>
      </c>
      <c r="D223" s="7">
        <v>66814</v>
      </c>
      <c r="E223" s="7">
        <v>9</v>
      </c>
      <c r="F223" s="78">
        <v>7423.7777777777774</v>
      </c>
    </row>
    <row r="224" spans="1:6" ht="12" customHeight="1" x14ac:dyDescent="0.2">
      <c r="A224" s="15">
        <f t="shared" si="3"/>
        <v>219</v>
      </c>
      <c r="B224" s="46">
        <v>360</v>
      </c>
      <c r="C224" s="16" t="s">
        <v>261</v>
      </c>
      <c r="D224" s="7">
        <v>9503</v>
      </c>
      <c r="E224" s="7">
        <v>3</v>
      </c>
      <c r="F224" s="78">
        <v>3167.6666666666665</v>
      </c>
    </row>
    <row r="225" spans="1:6" ht="12" customHeight="1" x14ac:dyDescent="0.2">
      <c r="A225" s="15">
        <f t="shared" si="3"/>
        <v>220</v>
      </c>
      <c r="B225" s="46">
        <v>362</v>
      </c>
      <c r="C225" s="16" t="s">
        <v>262</v>
      </c>
      <c r="D225" s="7">
        <v>8194</v>
      </c>
      <c r="E225" s="7">
        <v>2</v>
      </c>
      <c r="F225" s="78">
        <v>4097</v>
      </c>
    </row>
    <row r="226" spans="1:6" ht="12" customHeight="1" x14ac:dyDescent="0.2">
      <c r="A226" s="15">
        <f t="shared" si="3"/>
        <v>221</v>
      </c>
      <c r="B226" s="46">
        <v>363</v>
      </c>
      <c r="C226" s="16" t="s">
        <v>263</v>
      </c>
      <c r="D226" s="7">
        <v>53852</v>
      </c>
      <c r="E226" s="7">
        <v>7</v>
      </c>
      <c r="F226" s="78">
        <v>7693.1428571428569</v>
      </c>
    </row>
    <row r="227" spans="1:6" ht="12" customHeight="1" x14ac:dyDescent="0.2">
      <c r="A227" s="15">
        <f t="shared" si="3"/>
        <v>222</v>
      </c>
      <c r="B227" s="46">
        <v>365</v>
      </c>
      <c r="C227" s="16" t="s">
        <v>409</v>
      </c>
      <c r="D227" s="7">
        <v>853</v>
      </c>
      <c r="E227" s="7">
        <v>1</v>
      </c>
      <c r="F227" s="78">
        <v>853</v>
      </c>
    </row>
    <row r="228" spans="1:6" ht="12" customHeight="1" x14ac:dyDescent="0.2">
      <c r="A228" s="15">
        <f t="shared" si="3"/>
        <v>223</v>
      </c>
      <c r="B228" s="46">
        <v>366</v>
      </c>
      <c r="C228" s="16" t="s">
        <v>264</v>
      </c>
      <c r="D228" s="7">
        <v>31325</v>
      </c>
      <c r="E228" s="7">
        <v>8</v>
      </c>
      <c r="F228" s="78">
        <v>3915.625</v>
      </c>
    </row>
    <row r="229" spans="1:6" ht="12" customHeight="1" x14ac:dyDescent="0.2">
      <c r="A229" s="15">
        <f t="shared" si="3"/>
        <v>224</v>
      </c>
      <c r="B229" s="46">
        <v>368</v>
      </c>
      <c r="C229" s="16" t="s">
        <v>384</v>
      </c>
      <c r="D229" s="7">
        <v>5936</v>
      </c>
      <c r="E229" s="7">
        <v>1</v>
      </c>
      <c r="F229" s="78">
        <v>5936</v>
      </c>
    </row>
    <row r="230" spans="1:6" ht="12" customHeight="1" x14ac:dyDescent="0.2">
      <c r="A230" s="15">
        <f t="shared" si="3"/>
        <v>225</v>
      </c>
      <c r="B230" s="46">
        <v>370</v>
      </c>
      <c r="C230" s="16" t="s">
        <v>265</v>
      </c>
      <c r="D230" s="7">
        <v>100145</v>
      </c>
      <c r="E230" s="7">
        <v>23</v>
      </c>
      <c r="F230" s="78">
        <v>4354.130434782609</v>
      </c>
    </row>
    <row r="231" spans="1:6" ht="12" customHeight="1" x14ac:dyDescent="0.2">
      <c r="A231" s="15">
        <f t="shared" si="3"/>
        <v>226</v>
      </c>
      <c r="B231" s="46">
        <v>372</v>
      </c>
      <c r="C231" s="16" t="s">
        <v>410</v>
      </c>
      <c r="D231" s="7">
        <v>55650</v>
      </c>
      <c r="E231" s="7">
        <v>11</v>
      </c>
      <c r="F231" s="78">
        <v>5059.090909090909</v>
      </c>
    </row>
    <row r="232" spans="1:6" ht="12" customHeight="1" x14ac:dyDescent="0.2">
      <c r="A232" s="15">
        <f t="shared" si="3"/>
        <v>227</v>
      </c>
      <c r="B232" s="46">
        <v>373</v>
      </c>
      <c r="C232" s="16" t="s">
        <v>266</v>
      </c>
      <c r="D232" s="7">
        <v>6402</v>
      </c>
      <c r="E232" s="7">
        <v>2</v>
      </c>
      <c r="F232" s="78">
        <v>3201</v>
      </c>
    </row>
    <row r="233" spans="1:6" ht="12" customHeight="1" x14ac:dyDescent="0.2">
      <c r="A233" s="15">
        <f t="shared" si="3"/>
        <v>228</v>
      </c>
      <c r="B233" s="46">
        <v>374</v>
      </c>
      <c r="C233" s="16" t="s">
        <v>387</v>
      </c>
      <c r="D233" s="7">
        <v>27190</v>
      </c>
      <c r="E233" s="7">
        <v>10</v>
      </c>
      <c r="F233" s="78">
        <v>2719</v>
      </c>
    </row>
    <row r="234" spans="1:6" ht="12" customHeight="1" x14ac:dyDescent="0.2">
      <c r="A234" s="15">
        <f t="shared" si="3"/>
        <v>229</v>
      </c>
      <c r="B234" s="46">
        <v>375</v>
      </c>
      <c r="C234" s="16" t="s">
        <v>267</v>
      </c>
      <c r="D234" s="7">
        <v>49197</v>
      </c>
      <c r="E234" s="7">
        <v>10</v>
      </c>
      <c r="F234" s="78">
        <v>4919.7</v>
      </c>
    </row>
    <row r="235" spans="1:6" ht="12" customHeight="1" x14ac:dyDescent="0.2">
      <c r="A235" s="15">
        <f t="shared" si="3"/>
        <v>230</v>
      </c>
      <c r="B235" s="46">
        <v>376</v>
      </c>
      <c r="C235" s="16" t="s">
        <v>268</v>
      </c>
      <c r="D235" s="7">
        <v>79988</v>
      </c>
      <c r="E235" s="7">
        <v>29</v>
      </c>
      <c r="F235" s="78">
        <v>2758.2068965517242</v>
      </c>
    </row>
    <row r="236" spans="1:6" ht="12" customHeight="1" x14ac:dyDescent="0.2">
      <c r="A236" s="15">
        <f t="shared" si="3"/>
        <v>231</v>
      </c>
      <c r="B236" s="46">
        <v>379</v>
      </c>
      <c r="C236" s="16" t="s">
        <v>269</v>
      </c>
      <c r="D236" s="7">
        <v>204842</v>
      </c>
      <c r="E236" s="7">
        <v>34</v>
      </c>
      <c r="F236" s="78">
        <v>6024.7647058823532</v>
      </c>
    </row>
    <row r="237" spans="1:6" s="25" customFormat="1" ht="12" customHeight="1" x14ac:dyDescent="0.2">
      <c r="A237" s="91" t="s">
        <v>4</v>
      </c>
      <c r="B237" s="92" t="s">
        <v>4</v>
      </c>
      <c r="C237" s="93" t="s">
        <v>3</v>
      </c>
      <c r="D237" s="94">
        <f>SUM(D6:D236)</f>
        <v>8847865</v>
      </c>
      <c r="E237" s="94">
        <f>SUM(E6:E236)</f>
        <v>1713</v>
      </c>
      <c r="F237" s="95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FFFF00"/>
  </sheetPr>
  <dimension ref="A1:F67"/>
  <sheetViews>
    <sheetView zoomScale="115" zoomScaleNormal="115" workbookViewId="0">
      <pane ySplit="5" topLeftCell="A6" activePane="bottomLeft" state="frozen"/>
      <selection pane="bottomLeft" activeCell="A2" sqref="A2"/>
    </sheetView>
  </sheetViews>
  <sheetFormatPr defaultRowHeight="11.1" customHeight="1" x14ac:dyDescent="0.2"/>
  <cols>
    <col min="1" max="1" width="4" style="165" customWidth="1"/>
    <col min="2" max="2" width="4.140625" style="165" customWidth="1"/>
    <col min="3" max="3" width="18.7109375" style="165" bestFit="1" customWidth="1"/>
    <col min="4" max="5" width="14.7109375" style="34" customWidth="1"/>
    <col min="6" max="6" width="14.7109375" style="35" customWidth="1"/>
    <col min="7" max="7" width="15" style="165" customWidth="1"/>
    <col min="8" max="16384" width="9.140625" style="165"/>
  </cols>
  <sheetData>
    <row r="1" spans="1:6" ht="30" customHeight="1" x14ac:dyDescent="0.2">
      <c r="A1" s="229" t="s">
        <v>508</v>
      </c>
      <c r="B1" s="229"/>
      <c r="C1" s="229"/>
      <c r="D1" s="229"/>
      <c r="E1" s="229"/>
      <c r="F1" s="229"/>
    </row>
    <row r="2" spans="1:6" ht="14.1" customHeight="1" x14ac:dyDescent="0.2"/>
    <row r="3" spans="1:6" s="18" customFormat="1" ht="32.25" customHeight="1" x14ac:dyDescent="0.2">
      <c r="A3" s="244" t="s">
        <v>13</v>
      </c>
      <c r="B3" s="243" t="s">
        <v>1</v>
      </c>
      <c r="C3" s="243" t="s">
        <v>0</v>
      </c>
      <c r="D3" s="234" t="s">
        <v>273</v>
      </c>
      <c r="E3" s="234"/>
      <c r="F3" s="242"/>
    </row>
    <row r="4" spans="1:6" s="19" customFormat="1" ht="14.25" customHeight="1" x14ac:dyDescent="0.2">
      <c r="A4" s="231"/>
      <c r="B4" s="233"/>
      <c r="C4" s="233"/>
      <c r="D4" s="85" t="s">
        <v>7</v>
      </c>
      <c r="E4" s="85" t="s">
        <v>22</v>
      </c>
      <c r="F4" s="86" t="s">
        <v>23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1</v>
      </c>
      <c r="C6" s="16" t="s">
        <v>79</v>
      </c>
      <c r="D6" s="7">
        <v>2041</v>
      </c>
      <c r="E6" s="7">
        <v>2</v>
      </c>
      <c r="F6" s="78">
        <v>1020.5</v>
      </c>
    </row>
    <row r="7" spans="1:6" ht="12" customHeight="1" x14ac:dyDescent="0.2">
      <c r="A7" s="15">
        <f>1+A6</f>
        <v>2</v>
      </c>
      <c r="B7" s="46">
        <v>3</v>
      </c>
      <c r="C7" s="16" t="s">
        <v>81</v>
      </c>
      <c r="D7" s="7">
        <v>11726</v>
      </c>
      <c r="E7" s="7">
        <v>7</v>
      </c>
      <c r="F7" s="78">
        <v>1675.1428571428571</v>
      </c>
    </row>
    <row r="8" spans="1:6" ht="12" customHeight="1" x14ac:dyDescent="0.2">
      <c r="A8" s="15">
        <f t="shared" ref="A8:A66" si="0">1+A7</f>
        <v>3</v>
      </c>
      <c r="B8" s="46">
        <v>26</v>
      </c>
      <c r="C8" s="16" t="s">
        <v>90</v>
      </c>
      <c r="D8" s="7">
        <v>13452</v>
      </c>
      <c r="E8" s="7">
        <v>7</v>
      </c>
      <c r="F8" s="78">
        <v>1921.7142857142858</v>
      </c>
    </row>
    <row r="9" spans="1:6" ht="12" customHeight="1" x14ac:dyDescent="0.2">
      <c r="A9" s="15">
        <f t="shared" si="0"/>
        <v>4</v>
      </c>
      <c r="B9" s="46">
        <v>31</v>
      </c>
      <c r="C9" s="16" t="s">
        <v>293</v>
      </c>
      <c r="D9" s="7">
        <v>897</v>
      </c>
      <c r="E9" s="7">
        <v>1</v>
      </c>
      <c r="F9" s="78">
        <v>897</v>
      </c>
    </row>
    <row r="10" spans="1:6" ht="12" customHeight="1" x14ac:dyDescent="0.2">
      <c r="A10" s="15">
        <f t="shared" si="0"/>
        <v>5</v>
      </c>
      <c r="B10" s="46">
        <v>33</v>
      </c>
      <c r="C10" s="16" t="s">
        <v>92</v>
      </c>
      <c r="D10" s="7">
        <v>586</v>
      </c>
      <c r="E10" s="7">
        <v>1</v>
      </c>
      <c r="F10" s="78">
        <v>586</v>
      </c>
    </row>
    <row r="11" spans="1:6" ht="12" customHeight="1" x14ac:dyDescent="0.2">
      <c r="A11" s="15">
        <f t="shared" si="0"/>
        <v>6</v>
      </c>
      <c r="B11" s="46">
        <v>45</v>
      </c>
      <c r="C11" s="16" t="s">
        <v>100</v>
      </c>
      <c r="D11" s="7">
        <v>12627</v>
      </c>
      <c r="E11" s="7">
        <v>4</v>
      </c>
      <c r="F11" s="78">
        <v>3156.75</v>
      </c>
    </row>
    <row r="12" spans="1:6" ht="12" customHeight="1" x14ac:dyDescent="0.2">
      <c r="A12" s="15">
        <f t="shared" si="0"/>
        <v>7</v>
      </c>
      <c r="B12" s="46">
        <v>52</v>
      </c>
      <c r="C12" s="16" t="s">
        <v>102</v>
      </c>
      <c r="D12" s="7">
        <v>400</v>
      </c>
      <c r="E12" s="7">
        <v>0</v>
      </c>
      <c r="F12" s="78" t="s">
        <v>411</v>
      </c>
    </row>
    <row r="13" spans="1:6" ht="12" customHeight="1" x14ac:dyDescent="0.2">
      <c r="A13" s="15">
        <f t="shared" si="0"/>
        <v>8</v>
      </c>
      <c r="B13" s="46">
        <v>77</v>
      </c>
      <c r="C13" s="16" t="s">
        <v>306</v>
      </c>
      <c r="D13" s="7">
        <v>4160</v>
      </c>
      <c r="E13" s="7">
        <v>4</v>
      </c>
      <c r="F13" s="78">
        <v>1040</v>
      </c>
    </row>
    <row r="14" spans="1:6" ht="12" customHeight="1" x14ac:dyDescent="0.2">
      <c r="A14" s="15">
        <f t="shared" si="0"/>
        <v>9</v>
      </c>
      <c r="B14" s="46">
        <v>80</v>
      </c>
      <c r="C14" s="16" t="s">
        <v>116</v>
      </c>
      <c r="D14" s="7">
        <v>7077</v>
      </c>
      <c r="E14" s="7">
        <v>4</v>
      </c>
      <c r="F14" s="78">
        <v>1769.25</v>
      </c>
    </row>
    <row r="15" spans="1:6" ht="12" customHeight="1" x14ac:dyDescent="0.2">
      <c r="A15" s="15">
        <f t="shared" si="0"/>
        <v>10</v>
      </c>
      <c r="B15" s="46">
        <v>92</v>
      </c>
      <c r="C15" s="16" t="s">
        <v>121</v>
      </c>
      <c r="D15" s="7">
        <v>2092</v>
      </c>
      <c r="E15" s="7">
        <v>1</v>
      </c>
      <c r="F15" s="78">
        <v>2092</v>
      </c>
    </row>
    <row r="16" spans="1:6" ht="12" customHeight="1" x14ac:dyDescent="0.2">
      <c r="A16" s="15">
        <f t="shared" si="0"/>
        <v>11</v>
      </c>
      <c r="B16" s="46">
        <v>98</v>
      </c>
      <c r="C16" s="16" t="s">
        <v>318</v>
      </c>
      <c r="D16" s="7">
        <v>37</v>
      </c>
      <c r="E16" s="7">
        <v>1</v>
      </c>
      <c r="F16" s="78">
        <v>37</v>
      </c>
    </row>
    <row r="17" spans="1:6" ht="12" customHeight="1" x14ac:dyDescent="0.2">
      <c r="A17" s="15">
        <f t="shared" si="0"/>
        <v>12</v>
      </c>
      <c r="B17" s="46">
        <v>99</v>
      </c>
      <c r="C17" s="16" t="s">
        <v>123</v>
      </c>
      <c r="D17" s="7">
        <v>2475</v>
      </c>
      <c r="E17" s="7">
        <v>1</v>
      </c>
      <c r="F17" s="78">
        <v>2475</v>
      </c>
    </row>
    <row r="18" spans="1:6" ht="12" customHeight="1" x14ac:dyDescent="0.2">
      <c r="A18" s="15">
        <f t="shared" si="0"/>
        <v>13</v>
      </c>
      <c r="B18" s="46">
        <v>100</v>
      </c>
      <c r="C18" s="16" t="s">
        <v>124</v>
      </c>
      <c r="D18" s="7">
        <v>8077</v>
      </c>
      <c r="E18" s="7">
        <v>2</v>
      </c>
      <c r="F18" s="78">
        <v>4038.5</v>
      </c>
    </row>
    <row r="19" spans="1:6" ht="12" customHeight="1" x14ac:dyDescent="0.2">
      <c r="A19" s="15">
        <f t="shared" si="0"/>
        <v>14</v>
      </c>
      <c r="B19" s="46">
        <v>106</v>
      </c>
      <c r="C19" s="16" t="s">
        <v>320</v>
      </c>
      <c r="D19" s="7">
        <v>3370</v>
      </c>
      <c r="E19" s="7">
        <v>1</v>
      </c>
      <c r="F19" s="78">
        <v>3370</v>
      </c>
    </row>
    <row r="20" spans="1:6" ht="12" customHeight="1" x14ac:dyDescent="0.2">
      <c r="A20" s="15">
        <f t="shared" si="0"/>
        <v>15</v>
      </c>
      <c r="B20" s="46">
        <v>113</v>
      </c>
      <c r="C20" s="16" t="s">
        <v>130</v>
      </c>
      <c r="D20" s="7">
        <v>49234</v>
      </c>
      <c r="E20" s="7">
        <v>52</v>
      </c>
      <c r="F20" s="78">
        <v>946.80769230769226</v>
      </c>
    </row>
    <row r="21" spans="1:6" ht="12" customHeight="1" x14ac:dyDescent="0.2">
      <c r="A21" s="15">
        <f t="shared" si="0"/>
        <v>16</v>
      </c>
      <c r="B21" s="46">
        <v>118</v>
      </c>
      <c r="C21" s="16" t="s">
        <v>132</v>
      </c>
      <c r="D21" s="7">
        <v>13066</v>
      </c>
      <c r="E21" s="7">
        <v>5</v>
      </c>
      <c r="F21" s="78">
        <v>2613.1999999999998</v>
      </c>
    </row>
    <row r="22" spans="1:6" ht="12" customHeight="1" x14ac:dyDescent="0.2">
      <c r="A22" s="15">
        <f t="shared" si="0"/>
        <v>17</v>
      </c>
      <c r="B22" s="46">
        <v>121</v>
      </c>
      <c r="C22" s="16" t="s">
        <v>393</v>
      </c>
      <c r="D22" s="7">
        <v>10000</v>
      </c>
      <c r="E22" s="7">
        <v>3</v>
      </c>
      <c r="F22" s="78">
        <v>3333.3333333333335</v>
      </c>
    </row>
    <row r="23" spans="1:6" ht="12" customHeight="1" x14ac:dyDescent="0.2">
      <c r="A23" s="15">
        <f t="shared" si="0"/>
        <v>18</v>
      </c>
      <c r="B23" s="46">
        <v>122</v>
      </c>
      <c r="C23" s="16" t="s">
        <v>135</v>
      </c>
      <c r="D23" s="7">
        <v>4122</v>
      </c>
      <c r="E23" s="7">
        <v>1</v>
      </c>
      <c r="F23" s="78">
        <v>4122</v>
      </c>
    </row>
    <row r="24" spans="1:6" ht="12" customHeight="1" x14ac:dyDescent="0.2">
      <c r="A24" s="15">
        <f t="shared" si="0"/>
        <v>19</v>
      </c>
      <c r="B24" s="46">
        <v>128</v>
      </c>
      <c r="C24" s="16" t="s">
        <v>139</v>
      </c>
      <c r="D24" s="7">
        <v>350</v>
      </c>
      <c r="E24" s="7">
        <v>1</v>
      </c>
      <c r="F24" s="78">
        <v>350</v>
      </c>
    </row>
    <row r="25" spans="1:6" ht="12" customHeight="1" x14ac:dyDescent="0.2">
      <c r="A25" s="15">
        <f t="shared" si="0"/>
        <v>20</v>
      </c>
      <c r="B25" s="46">
        <v>135</v>
      </c>
      <c r="C25" s="16" t="s">
        <v>144</v>
      </c>
      <c r="D25" s="7">
        <v>3549</v>
      </c>
      <c r="E25" s="7">
        <v>1</v>
      </c>
      <c r="F25" s="78">
        <v>3549</v>
      </c>
    </row>
    <row r="26" spans="1:6" ht="12" customHeight="1" x14ac:dyDescent="0.2">
      <c r="A26" s="15">
        <f t="shared" si="0"/>
        <v>21</v>
      </c>
      <c r="B26" s="46">
        <v>146</v>
      </c>
      <c r="C26" s="16" t="s">
        <v>149</v>
      </c>
      <c r="D26" s="7">
        <v>1122</v>
      </c>
      <c r="E26" s="7">
        <v>1</v>
      </c>
      <c r="F26" s="78">
        <v>1122</v>
      </c>
    </row>
    <row r="27" spans="1:6" ht="12" customHeight="1" x14ac:dyDescent="0.2">
      <c r="A27" s="15">
        <f t="shared" si="0"/>
        <v>22</v>
      </c>
      <c r="B27" s="46">
        <v>153</v>
      </c>
      <c r="C27" s="16" t="s">
        <v>152</v>
      </c>
      <c r="D27" s="7">
        <v>1067</v>
      </c>
      <c r="E27" s="7">
        <v>5</v>
      </c>
      <c r="F27" s="78">
        <v>213.4</v>
      </c>
    </row>
    <row r="28" spans="1:6" ht="12" customHeight="1" x14ac:dyDescent="0.2">
      <c r="A28" s="15">
        <f t="shared" si="0"/>
        <v>23</v>
      </c>
      <c r="B28" s="46">
        <v>155</v>
      </c>
      <c r="C28" s="16" t="s">
        <v>154</v>
      </c>
      <c r="D28" s="7">
        <v>6624</v>
      </c>
      <c r="E28" s="7">
        <v>8</v>
      </c>
      <c r="F28" s="78">
        <v>828</v>
      </c>
    </row>
    <row r="29" spans="1:6" ht="12" customHeight="1" x14ac:dyDescent="0.2">
      <c r="A29" s="15">
        <f t="shared" si="0"/>
        <v>24</v>
      </c>
      <c r="B29" s="46">
        <v>158</v>
      </c>
      <c r="C29" s="16" t="s">
        <v>156</v>
      </c>
      <c r="D29" s="7">
        <v>614</v>
      </c>
      <c r="E29" s="7">
        <v>1</v>
      </c>
      <c r="F29" s="78">
        <v>614</v>
      </c>
    </row>
    <row r="30" spans="1:6" ht="12" customHeight="1" x14ac:dyDescent="0.2">
      <c r="A30" s="15">
        <f t="shared" si="0"/>
        <v>25</v>
      </c>
      <c r="B30" s="46">
        <v>173</v>
      </c>
      <c r="C30" s="16" t="s">
        <v>161</v>
      </c>
      <c r="D30" s="7">
        <v>1099</v>
      </c>
      <c r="E30" s="7">
        <v>2</v>
      </c>
      <c r="F30" s="78">
        <v>549.5</v>
      </c>
    </row>
    <row r="31" spans="1:6" ht="12" customHeight="1" x14ac:dyDescent="0.2">
      <c r="A31" s="15">
        <f t="shared" si="0"/>
        <v>26</v>
      </c>
      <c r="B31" s="46">
        <v>175</v>
      </c>
      <c r="C31" s="16" t="s">
        <v>162</v>
      </c>
      <c r="D31" s="7">
        <v>8476</v>
      </c>
      <c r="E31" s="7">
        <v>2</v>
      </c>
      <c r="F31" s="78">
        <v>4238</v>
      </c>
    </row>
    <row r="32" spans="1:6" ht="12" customHeight="1" x14ac:dyDescent="0.2">
      <c r="A32" s="15">
        <f t="shared" si="0"/>
        <v>27</v>
      </c>
      <c r="B32" s="46">
        <v>179</v>
      </c>
      <c r="C32" s="16" t="s">
        <v>397</v>
      </c>
      <c r="D32" s="7">
        <v>410</v>
      </c>
      <c r="E32" s="7">
        <v>0</v>
      </c>
      <c r="F32" s="78" t="s">
        <v>411</v>
      </c>
    </row>
    <row r="33" spans="1:6" ht="12" customHeight="1" x14ac:dyDescent="0.2">
      <c r="A33" s="15">
        <f t="shared" si="0"/>
        <v>28</v>
      </c>
      <c r="B33" s="46">
        <v>184</v>
      </c>
      <c r="C33" s="16" t="s">
        <v>165</v>
      </c>
      <c r="D33" s="7">
        <v>7706</v>
      </c>
      <c r="E33" s="7">
        <v>5</v>
      </c>
      <c r="F33" s="78">
        <v>1541.2</v>
      </c>
    </row>
    <row r="34" spans="1:6" ht="12" customHeight="1" x14ac:dyDescent="0.2">
      <c r="A34" s="15">
        <f t="shared" si="0"/>
        <v>29</v>
      </c>
      <c r="B34" s="46">
        <v>187</v>
      </c>
      <c r="C34" s="16" t="s">
        <v>335</v>
      </c>
      <c r="D34" s="7">
        <v>655</v>
      </c>
      <c r="E34" s="7">
        <v>1</v>
      </c>
      <c r="F34" s="78">
        <v>655</v>
      </c>
    </row>
    <row r="35" spans="1:6" ht="12" customHeight="1" x14ac:dyDescent="0.2">
      <c r="A35" s="15">
        <f t="shared" si="0"/>
        <v>30</v>
      </c>
      <c r="B35" s="46">
        <v>188</v>
      </c>
      <c r="C35" s="16" t="s">
        <v>166</v>
      </c>
      <c r="D35" s="7">
        <v>512</v>
      </c>
      <c r="E35" s="7">
        <v>2</v>
      </c>
      <c r="F35" s="78">
        <v>256</v>
      </c>
    </row>
    <row r="36" spans="1:6" ht="12" customHeight="1" x14ac:dyDescent="0.2">
      <c r="A36" s="15">
        <f t="shared" si="0"/>
        <v>31</v>
      </c>
      <c r="B36" s="46">
        <v>190</v>
      </c>
      <c r="C36" s="16" t="s">
        <v>167</v>
      </c>
      <c r="D36" s="7">
        <v>1580</v>
      </c>
      <c r="E36" s="7">
        <v>1</v>
      </c>
      <c r="F36" s="78">
        <v>1580</v>
      </c>
    </row>
    <row r="37" spans="1:6" ht="12" customHeight="1" x14ac:dyDescent="0.2">
      <c r="A37" s="15">
        <f t="shared" si="0"/>
        <v>32</v>
      </c>
      <c r="B37" s="46">
        <v>191</v>
      </c>
      <c r="C37" s="16" t="s">
        <v>168</v>
      </c>
      <c r="D37" s="7">
        <v>49</v>
      </c>
      <c r="E37" s="7">
        <v>1</v>
      </c>
      <c r="F37" s="78">
        <v>49</v>
      </c>
    </row>
    <row r="38" spans="1:6" ht="12" customHeight="1" x14ac:dyDescent="0.2">
      <c r="A38" s="15">
        <f t="shared" si="0"/>
        <v>33</v>
      </c>
      <c r="B38" s="46">
        <v>194</v>
      </c>
      <c r="C38" s="16" t="s">
        <v>170</v>
      </c>
      <c r="D38" s="7">
        <v>3137</v>
      </c>
      <c r="E38" s="7">
        <v>2</v>
      </c>
      <c r="F38" s="78">
        <v>1568.5</v>
      </c>
    </row>
    <row r="39" spans="1:6" ht="12" customHeight="1" x14ac:dyDescent="0.2">
      <c r="A39" s="15">
        <f t="shared" si="0"/>
        <v>34</v>
      </c>
      <c r="B39" s="46">
        <v>205</v>
      </c>
      <c r="C39" s="16" t="s">
        <v>178</v>
      </c>
      <c r="D39" s="7">
        <v>6469</v>
      </c>
      <c r="E39" s="7">
        <v>2</v>
      </c>
      <c r="F39" s="78">
        <v>3234.5</v>
      </c>
    </row>
    <row r="40" spans="1:6" ht="12" customHeight="1" x14ac:dyDescent="0.2">
      <c r="A40" s="15">
        <f t="shared" si="0"/>
        <v>35</v>
      </c>
      <c r="B40" s="46">
        <v>210</v>
      </c>
      <c r="C40" s="16" t="s">
        <v>182</v>
      </c>
      <c r="D40" s="7">
        <v>2782</v>
      </c>
      <c r="E40" s="7">
        <v>1</v>
      </c>
      <c r="F40" s="78">
        <v>2782</v>
      </c>
    </row>
    <row r="41" spans="1:6" ht="12" customHeight="1" x14ac:dyDescent="0.2">
      <c r="A41" s="15">
        <f t="shared" si="0"/>
        <v>36</v>
      </c>
      <c r="B41" s="46">
        <v>214</v>
      </c>
      <c r="C41" s="16" t="s">
        <v>185</v>
      </c>
      <c r="D41" s="7">
        <v>3922</v>
      </c>
      <c r="E41" s="7">
        <v>1</v>
      </c>
      <c r="F41" s="78">
        <v>3922</v>
      </c>
    </row>
    <row r="42" spans="1:6" ht="12" customHeight="1" x14ac:dyDescent="0.2">
      <c r="A42" s="15">
        <f t="shared" si="0"/>
        <v>37</v>
      </c>
      <c r="B42" s="46">
        <v>246</v>
      </c>
      <c r="C42" s="16" t="s">
        <v>402</v>
      </c>
      <c r="D42" s="7">
        <v>2728</v>
      </c>
      <c r="E42" s="7">
        <v>1</v>
      </c>
      <c r="F42" s="78">
        <v>2728</v>
      </c>
    </row>
    <row r="43" spans="1:6" ht="12" customHeight="1" x14ac:dyDescent="0.2">
      <c r="A43" s="15">
        <f t="shared" si="0"/>
        <v>38</v>
      </c>
      <c r="B43" s="46">
        <v>248</v>
      </c>
      <c r="C43" s="16" t="s">
        <v>198</v>
      </c>
      <c r="D43" s="7">
        <v>4276</v>
      </c>
      <c r="E43" s="7">
        <v>3</v>
      </c>
      <c r="F43" s="78">
        <v>1425.3333333333333</v>
      </c>
    </row>
    <row r="44" spans="1:6" ht="12" customHeight="1" x14ac:dyDescent="0.2">
      <c r="A44" s="15">
        <f t="shared" si="0"/>
        <v>39</v>
      </c>
      <c r="B44" s="46">
        <v>251</v>
      </c>
      <c r="C44" s="16" t="s">
        <v>201</v>
      </c>
      <c r="D44" s="7">
        <v>25835</v>
      </c>
      <c r="E44" s="7">
        <v>6</v>
      </c>
      <c r="F44" s="78">
        <v>4305.833333333333</v>
      </c>
    </row>
    <row r="45" spans="1:6" ht="12" customHeight="1" x14ac:dyDescent="0.2">
      <c r="A45" s="15">
        <f t="shared" si="0"/>
        <v>40</v>
      </c>
      <c r="B45" s="46">
        <v>257</v>
      </c>
      <c r="C45" s="16" t="s">
        <v>204</v>
      </c>
      <c r="D45" s="7">
        <v>5321</v>
      </c>
      <c r="E45" s="7">
        <v>1</v>
      </c>
      <c r="F45" s="78">
        <v>5321</v>
      </c>
    </row>
    <row r="46" spans="1:6" ht="12" customHeight="1" x14ac:dyDescent="0.2">
      <c r="A46" s="15">
        <f t="shared" si="0"/>
        <v>41</v>
      </c>
      <c r="B46" s="46">
        <v>260</v>
      </c>
      <c r="C46" s="16" t="s">
        <v>205</v>
      </c>
      <c r="D46" s="7">
        <v>853</v>
      </c>
      <c r="E46" s="7">
        <v>0</v>
      </c>
      <c r="F46" s="78" t="s">
        <v>411</v>
      </c>
    </row>
    <row r="47" spans="1:6" ht="12" customHeight="1" x14ac:dyDescent="0.2">
      <c r="A47" s="15">
        <f t="shared" si="0"/>
        <v>42</v>
      </c>
      <c r="B47" s="46">
        <v>265</v>
      </c>
      <c r="C47" s="16" t="s">
        <v>208</v>
      </c>
      <c r="D47" s="7">
        <v>2765</v>
      </c>
      <c r="E47" s="7">
        <v>3</v>
      </c>
      <c r="F47" s="78">
        <v>921.66666666666663</v>
      </c>
    </row>
    <row r="48" spans="1:6" ht="12" customHeight="1" x14ac:dyDescent="0.2">
      <c r="A48" s="15">
        <f t="shared" si="0"/>
        <v>43</v>
      </c>
      <c r="B48" s="46">
        <v>268</v>
      </c>
      <c r="C48" s="16" t="s">
        <v>210</v>
      </c>
      <c r="D48" s="7">
        <v>479</v>
      </c>
      <c r="E48" s="7">
        <v>1</v>
      </c>
      <c r="F48" s="78">
        <v>479</v>
      </c>
    </row>
    <row r="49" spans="1:6" ht="12" customHeight="1" x14ac:dyDescent="0.2">
      <c r="A49" s="15">
        <f t="shared" si="0"/>
        <v>44</v>
      </c>
      <c r="B49" s="46">
        <v>271</v>
      </c>
      <c r="C49" s="16" t="s">
        <v>212</v>
      </c>
      <c r="D49" s="7">
        <v>11216</v>
      </c>
      <c r="E49" s="7">
        <v>5</v>
      </c>
      <c r="F49" s="78">
        <v>2243.1999999999998</v>
      </c>
    </row>
    <row r="50" spans="1:6" ht="12" customHeight="1" x14ac:dyDescent="0.2">
      <c r="A50" s="15">
        <f t="shared" si="0"/>
        <v>45</v>
      </c>
      <c r="B50" s="46">
        <v>274</v>
      </c>
      <c r="C50" s="16" t="s">
        <v>214</v>
      </c>
      <c r="D50" s="7">
        <v>4748</v>
      </c>
      <c r="E50" s="7">
        <v>3</v>
      </c>
      <c r="F50" s="78">
        <v>1582.6666666666667</v>
      </c>
    </row>
    <row r="51" spans="1:6" ht="12" customHeight="1" x14ac:dyDescent="0.2">
      <c r="A51" s="15">
        <f t="shared" si="0"/>
        <v>46</v>
      </c>
      <c r="B51" s="46">
        <v>283</v>
      </c>
      <c r="C51" s="16" t="s">
        <v>222</v>
      </c>
      <c r="D51" s="7">
        <v>2323</v>
      </c>
      <c r="E51" s="7">
        <v>5</v>
      </c>
      <c r="F51" s="78">
        <v>464.6</v>
      </c>
    </row>
    <row r="52" spans="1:6" ht="12" customHeight="1" x14ac:dyDescent="0.2">
      <c r="A52" s="15">
        <f t="shared" si="0"/>
        <v>47</v>
      </c>
      <c r="B52" s="46">
        <v>288</v>
      </c>
      <c r="C52" s="16" t="s">
        <v>226</v>
      </c>
      <c r="D52" s="7">
        <v>9806</v>
      </c>
      <c r="E52" s="7">
        <v>7</v>
      </c>
      <c r="F52" s="78">
        <v>1400.8571428571429</v>
      </c>
    </row>
    <row r="53" spans="1:6" ht="12" customHeight="1" x14ac:dyDescent="0.2">
      <c r="A53" s="15">
        <f t="shared" si="0"/>
        <v>48</v>
      </c>
      <c r="B53" s="46">
        <v>293</v>
      </c>
      <c r="C53" s="16" t="s">
        <v>229</v>
      </c>
      <c r="D53" s="7">
        <v>4097</v>
      </c>
      <c r="E53" s="7">
        <v>3</v>
      </c>
      <c r="F53" s="78">
        <v>1365.6666666666667</v>
      </c>
    </row>
    <row r="54" spans="1:6" ht="12" customHeight="1" x14ac:dyDescent="0.2">
      <c r="A54" s="15">
        <f t="shared" si="0"/>
        <v>49</v>
      </c>
      <c r="B54" s="46">
        <v>303</v>
      </c>
      <c r="C54" s="16" t="s">
        <v>235</v>
      </c>
      <c r="D54" s="7">
        <v>7550</v>
      </c>
      <c r="E54" s="7">
        <v>9</v>
      </c>
      <c r="F54" s="78">
        <v>838.88888888888891</v>
      </c>
    </row>
    <row r="55" spans="1:6" ht="12" customHeight="1" x14ac:dyDescent="0.2">
      <c r="A55" s="15">
        <f t="shared" si="0"/>
        <v>50</v>
      </c>
      <c r="B55" s="46">
        <v>309</v>
      </c>
      <c r="C55" s="16" t="s">
        <v>237</v>
      </c>
      <c r="D55" s="7">
        <v>1891</v>
      </c>
      <c r="E55" s="7">
        <v>2</v>
      </c>
      <c r="F55" s="78">
        <v>945.5</v>
      </c>
    </row>
    <row r="56" spans="1:6" ht="12" customHeight="1" x14ac:dyDescent="0.2">
      <c r="A56" s="15">
        <f t="shared" si="0"/>
        <v>51</v>
      </c>
      <c r="B56" s="46">
        <v>316</v>
      </c>
      <c r="C56" s="16" t="s">
        <v>241</v>
      </c>
      <c r="D56" s="7">
        <v>7075</v>
      </c>
      <c r="E56" s="7">
        <v>1</v>
      </c>
      <c r="F56" s="78">
        <v>7075</v>
      </c>
    </row>
    <row r="57" spans="1:6" ht="12" customHeight="1" x14ac:dyDescent="0.2">
      <c r="A57" s="15">
        <f t="shared" si="0"/>
        <v>52</v>
      </c>
      <c r="B57" s="46">
        <v>318</v>
      </c>
      <c r="C57" s="16" t="s">
        <v>243</v>
      </c>
      <c r="D57" s="7">
        <v>1971</v>
      </c>
      <c r="E57" s="7">
        <v>2</v>
      </c>
      <c r="F57" s="78">
        <v>985.5</v>
      </c>
    </row>
    <row r="58" spans="1:6" ht="12" customHeight="1" x14ac:dyDescent="0.2">
      <c r="A58" s="15">
        <f t="shared" si="0"/>
        <v>53</v>
      </c>
      <c r="B58" s="46">
        <v>335</v>
      </c>
      <c r="C58" s="16" t="s">
        <v>250</v>
      </c>
      <c r="D58" s="7">
        <v>887</v>
      </c>
      <c r="E58" s="7">
        <v>1</v>
      </c>
      <c r="F58" s="78">
        <v>887</v>
      </c>
    </row>
    <row r="59" spans="1:6" ht="12" customHeight="1" x14ac:dyDescent="0.2">
      <c r="A59" s="15">
        <f t="shared" si="0"/>
        <v>54</v>
      </c>
      <c r="B59" s="46">
        <v>340</v>
      </c>
      <c r="C59" s="16" t="s">
        <v>252</v>
      </c>
      <c r="D59" s="7">
        <v>2359</v>
      </c>
      <c r="E59" s="7">
        <v>4</v>
      </c>
      <c r="F59" s="78">
        <v>589.75</v>
      </c>
    </row>
    <row r="60" spans="1:6" ht="12" customHeight="1" x14ac:dyDescent="0.2">
      <c r="A60" s="15">
        <f t="shared" si="0"/>
        <v>55</v>
      </c>
      <c r="B60" s="46">
        <v>342</v>
      </c>
      <c r="C60" s="16" t="s">
        <v>375</v>
      </c>
      <c r="D60" s="7">
        <v>1068</v>
      </c>
      <c r="E60" s="7">
        <v>1</v>
      </c>
      <c r="F60" s="78">
        <v>1068</v>
      </c>
    </row>
    <row r="61" spans="1:6" ht="12" customHeight="1" x14ac:dyDescent="0.2">
      <c r="A61" s="15">
        <f t="shared" si="0"/>
        <v>56</v>
      </c>
      <c r="B61" s="46">
        <v>348</v>
      </c>
      <c r="C61" s="16" t="s">
        <v>256</v>
      </c>
      <c r="D61" s="7">
        <v>641</v>
      </c>
      <c r="E61" s="7">
        <v>1</v>
      </c>
      <c r="F61" s="78">
        <v>641</v>
      </c>
    </row>
    <row r="62" spans="1:6" ht="12" customHeight="1" x14ac:dyDescent="0.2">
      <c r="A62" s="15">
        <f t="shared" si="0"/>
        <v>57</v>
      </c>
      <c r="B62" s="46">
        <v>349</v>
      </c>
      <c r="C62" s="16" t="s">
        <v>378</v>
      </c>
      <c r="D62" s="7">
        <v>3917</v>
      </c>
      <c r="E62" s="7">
        <v>5</v>
      </c>
      <c r="F62" s="78">
        <v>783.4</v>
      </c>
    </row>
    <row r="63" spans="1:6" ht="12" customHeight="1" x14ac:dyDescent="0.2">
      <c r="A63" s="15">
        <f t="shared" si="0"/>
        <v>58</v>
      </c>
      <c r="B63" s="46">
        <v>359</v>
      </c>
      <c r="C63" s="16" t="s">
        <v>260</v>
      </c>
      <c r="D63" s="7">
        <v>6111</v>
      </c>
      <c r="E63" s="7">
        <v>7</v>
      </c>
      <c r="F63" s="78">
        <v>873</v>
      </c>
    </row>
    <row r="64" spans="1:6" ht="12" customHeight="1" x14ac:dyDescent="0.2">
      <c r="A64" s="15">
        <f t="shared" si="0"/>
        <v>59</v>
      </c>
      <c r="B64" s="46">
        <v>370</v>
      </c>
      <c r="C64" s="16" t="s">
        <v>265</v>
      </c>
      <c r="D64" s="7">
        <v>589</v>
      </c>
      <c r="E64" s="7">
        <v>1</v>
      </c>
      <c r="F64" s="78">
        <v>589</v>
      </c>
    </row>
    <row r="65" spans="1:6" ht="12" customHeight="1" x14ac:dyDescent="0.2">
      <c r="A65" s="15">
        <f t="shared" si="0"/>
        <v>60</v>
      </c>
      <c r="B65" s="46">
        <v>372</v>
      </c>
      <c r="C65" s="16" t="s">
        <v>410</v>
      </c>
      <c r="D65" s="7">
        <v>2200</v>
      </c>
      <c r="E65" s="7">
        <v>1</v>
      </c>
      <c r="F65" s="78">
        <v>2200</v>
      </c>
    </row>
    <row r="66" spans="1:6" ht="12" customHeight="1" x14ac:dyDescent="0.2">
      <c r="A66" s="15">
        <f t="shared" si="0"/>
        <v>61</v>
      </c>
      <c r="B66" s="46">
        <v>374</v>
      </c>
      <c r="C66" s="16" t="s">
        <v>387</v>
      </c>
      <c r="D66" s="7">
        <v>5303</v>
      </c>
      <c r="E66" s="7">
        <v>1</v>
      </c>
      <c r="F66" s="78">
        <v>5303</v>
      </c>
    </row>
    <row r="67" spans="1:6" s="25" customFormat="1" ht="12" customHeight="1" x14ac:dyDescent="0.2">
      <c r="A67" s="91" t="s">
        <v>4</v>
      </c>
      <c r="B67" s="92" t="s">
        <v>4</v>
      </c>
      <c r="C67" s="93" t="s">
        <v>3</v>
      </c>
      <c r="D67" s="94">
        <f>SUM(D6:D66)</f>
        <v>311571</v>
      </c>
      <c r="E67" s="94">
        <f>SUM(E6:E66)</f>
        <v>208</v>
      </c>
      <c r="F67" s="95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F43"/>
  <sheetViews>
    <sheetView zoomScale="115" zoomScaleNormal="115" workbookViewId="0">
      <pane ySplit="5" topLeftCell="A6" activePane="bottomLeft" state="frozen"/>
      <selection pane="bottomLeft" activeCell="A2" sqref="A2"/>
    </sheetView>
  </sheetViews>
  <sheetFormatPr defaultRowHeight="11.1" customHeight="1" x14ac:dyDescent="0.2"/>
  <cols>
    <col min="1" max="1" width="4" style="165" customWidth="1"/>
    <col min="2" max="2" width="4.140625" style="165" customWidth="1"/>
    <col min="3" max="3" width="18.7109375" style="165" bestFit="1" customWidth="1"/>
    <col min="4" max="5" width="14.7109375" style="34" customWidth="1"/>
    <col min="6" max="6" width="14.7109375" style="35" customWidth="1"/>
    <col min="7" max="7" width="15" style="165" customWidth="1"/>
    <col min="8" max="16384" width="9.140625" style="165"/>
  </cols>
  <sheetData>
    <row r="1" spans="1:6" ht="30" customHeight="1" x14ac:dyDescent="0.2">
      <c r="A1" s="229" t="s">
        <v>509</v>
      </c>
      <c r="B1" s="229"/>
      <c r="C1" s="229"/>
      <c r="D1" s="229"/>
      <c r="E1" s="229"/>
      <c r="F1" s="229"/>
    </row>
    <row r="2" spans="1:6" ht="14.1" customHeight="1" x14ac:dyDescent="0.2"/>
    <row r="3" spans="1:6" s="18" customFormat="1" ht="32.25" customHeight="1" x14ac:dyDescent="0.2">
      <c r="A3" s="244" t="s">
        <v>13</v>
      </c>
      <c r="B3" s="243" t="s">
        <v>1</v>
      </c>
      <c r="C3" s="243" t="s">
        <v>0</v>
      </c>
      <c r="D3" s="234" t="s">
        <v>274</v>
      </c>
      <c r="E3" s="234"/>
      <c r="F3" s="242"/>
    </row>
    <row r="4" spans="1:6" s="19" customFormat="1" ht="14.25" customHeight="1" x14ac:dyDescent="0.2">
      <c r="A4" s="231"/>
      <c r="B4" s="233"/>
      <c r="C4" s="233"/>
      <c r="D4" s="85" t="s">
        <v>7</v>
      </c>
      <c r="E4" s="85" t="s">
        <v>22</v>
      </c>
      <c r="F4" s="86" t="s">
        <v>23</v>
      </c>
    </row>
    <row r="5" spans="1:6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90">
        <v>6</v>
      </c>
    </row>
    <row r="6" spans="1:6" ht="12" customHeight="1" x14ac:dyDescent="0.2">
      <c r="A6" s="15">
        <v>1</v>
      </c>
      <c r="B6" s="46">
        <v>45</v>
      </c>
      <c r="C6" s="16" t="s">
        <v>100</v>
      </c>
      <c r="D6" s="7">
        <v>3570</v>
      </c>
      <c r="E6" s="7">
        <v>1</v>
      </c>
      <c r="F6" s="78">
        <v>3570</v>
      </c>
    </row>
    <row r="7" spans="1:6" ht="12" customHeight="1" x14ac:dyDescent="0.2">
      <c r="A7" s="15">
        <f>1+A6</f>
        <v>2</v>
      </c>
      <c r="B7" s="46">
        <v>46</v>
      </c>
      <c r="C7" s="16" t="s">
        <v>389</v>
      </c>
      <c r="D7" s="7">
        <v>5394</v>
      </c>
      <c r="E7" s="7">
        <v>1</v>
      </c>
      <c r="F7" s="78">
        <v>5394</v>
      </c>
    </row>
    <row r="8" spans="1:6" ht="12" customHeight="1" x14ac:dyDescent="0.2">
      <c r="A8" s="15">
        <f t="shared" ref="A8:A42" si="0">1+A7</f>
        <v>3</v>
      </c>
      <c r="B8" s="46">
        <v>101</v>
      </c>
      <c r="C8" s="16" t="s">
        <v>125</v>
      </c>
      <c r="D8" s="7">
        <v>5832</v>
      </c>
      <c r="E8" s="7">
        <v>1</v>
      </c>
      <c r="F8" s="78">
        <v>5832</v>
      </c>
    </row>
    <row r="9" spans="1:6" ht="12" customHeight="1" x14ac:dyDescent="0.2">
      <c r="A9" s="15">
        <f t="shared" si="0"/>
        <v>4</v>
      </c>
      <c r="B9" s="46">
        <v>119</v>
      </c>
      <c r="C9" s="16" t="s">
        <v>133</v>
      </c>
      <c r="D9" s="7">
        <v>2862</v>
      </c>
      <c r="E9" s="7">
        <v>1</v>
      </c>
      <c r="F9" s="78">
        <v>2862</v>
      </c>
    </row>
    <row r="10" spans="1:6" ht="12" customHeight="1" x14ac:dyDescent="0.2">
      <c r="A10" s="15">
        <f t="shared" si="0"/>
        <v>5</v>
      </c>
      <c r="B10" s="46">
        <v>128</v>
      </c>
      <c r="C10" s="16" t="s">
        <v>139</v>
      </c>
      <c r="D10" s="7">
        <v>938</v>
      </c>
      <c r="E10" s="7">
        <v>1</v>
      </c>
      <c r="F10" s="78">
        <v>938</v>
      </c>
    </row>
    <row r="11" spans="1:6" ht="12" customHeight="1" x14ac:dyDescent="0.2">
      <c r="A11" s="15">
        <f t="shared" si="0"/>
        <v>6</v>
      </c>
      <c r="B11" s="46">
        <v>129</v>
      </c>
      <c r="C11" s="16" t="s">
        <v>140</v>
      </c>
      <c r="D11" s="7">
        <v>11392</v>
      </c>
      <c r="E11" s="7">
        <v>3</v>
      </c>
      <c r="F11" s="78">
        <v>3797.3333333333335</v>
      </c>
    </row>
    <row r="12" spans="1:6" ht="12" customHeight="1" x14ac:dyDescent="0.2">
      <c r="A12" s="15">
        <f t="shared" si="0"/>
        <v>7</v>
      </c>
      <c r="B12" s="46">
        <v>139</v>
      </c>
      <c r="C12" s="16" t="s">
        <v>327</v>
      </c>
      <c r="D12" s="7">
        <v>17563</v>
      </c>
      <c r="E12" s="7">
        <v>3</v>
      </c>
      <c r="F12" s="78">
        <v>5854.333333333333</v>
      </c>
    </row>
    <row r="13" spans="1:6" ht="12" customHeight="1" x14ac:dyDescent="0.2">
      <c r="A13" s="15">
        <f t="shared" si="0"/>
        <v>8</v>
      </c>
      <c r="B13" s="46">
        <v>146</v>
      </c>
      <c r="C13" s="16" t="s">
        <v>149</v>
      </c>
      <c r="D13" s="7">
        <v>5873</v>
      </c>
      <c r="E13" s="7">
        <v>2</v>
      </c>
      <c r="F13" s="78">
        <v>2936.5</v>
      </c>
    </row>
    <row r="14" spans="1:6" ht="12" customHeight="1" x14ac:dyDescent="0.2">
      <c r="A14" s="15">
        <f t="shared" si="0"/>
        <v>9</v>
      </c>
      <c r="B14" s="46">
        <v>150</v>
      </c>
      <c r="C14" s="16" t="s">
        <v>151</v>
      </c>
      <c r="D14" s="7">
        <v>8586</v>
      </c>
      <c r="E14" s="7">
        <v>2</v>
      </c>
      <c r="F14" s="78">
        <v>4293</v>
      </c>
    </row>
    <row r="15" spans="1:6" ht="12" customHeight="1" x14ac:dyDescent="0.2">
      <c r="A15" s="15">
        <f t="shared" si="0"/>
        <v>10</v>
      </c>
      <c r="B15" s="46">
        <v>153</v>
      </c>
      <c r="C15" s="16" t="s">
        <v>152</v>
      </c>
      <c r="D15" s="7">
        <v>29521</v>
      </c>
      <c r="E15" s="7">
        <v>7</v>
      </c>
      <c r="F15" s="78">
        <v>4217.2857142857147</v>
      </c>
    </row>
    <row r="16" spans="1:6" ht="12" customHeight="1" x14ac:dyDescent="0.2">
      <c r="A16" s="15">
        <f t="shared" si="0"/>
        <v>11</v>
      </c>
      <c r="B16" s="46">
        <v>160</v>
      </c>
      <c r="C16" s="16" t="s">
        <v>396</v>
      </c>
      <c r="D16" s="7">
        <v>2557</v>
      </c>
      <c r="E16" s="7">
        <v>1</v>
      </c>
      <c r="F16" s="78">
        <v>2557</v>
      </c>
    </row>
    <row r="17" spans="1:6" ht="12" customHeight="1" x14ac:dyDescent="0.2">
      <c r="A17" s="15">
        <f t="shared" si="0"/>
        <v>12</v>
      </c>
      <c r="B17" s="46">
        <v>187</v>
      </c>
      <c r="C17" s="16" t="s">
        <v>335</v>
      </c>
      <c r="D17" s="7">
        <v>4799</v>
      </c>
      <c r="E17" s="7">
        <v>1</v>
      </c>
      <c r="F17" s="78">
        <v>4799</v>
      </c>
    </row>
    <row r="18" spans="1:6" ht="12" customHeight="1" x14ac:dyDescent="0.2">
      <c r="A18" s="15">
        <f t="shared" si="0"/>
        <v>13</v>
      </c>
      <c r="B18" s="46">
        <v>194</v>
      </c>
      <c r="C18" s="16" t="s">
        <v>170</v>
      </c>
      <c r="D18" s="7">
        <v>15371</v>
      </c>
      <c r="E18" s="7">
        <v>9</v>
      </c>
      <c r="F18" s="78">
        <v>1707.8888888888889</v>
      </c>
    </row>
    <row r="19" spans="1:6" ht="12" customHeight="1" x14ac:dyDescent="0.2">
      <c r="A19" s="15">
        <f t="shared" si="0"/>
        <v>14</v>
      </c>
      <c r="B19" s="46">
        <v>204</v>
      </c>
      <c r="C19" s="16" t="s">
        <v>177</v>
      </c>
      <c r="D19" s="7">
        <v>5886</v>
      </c>
      <c r="E19" s="7">
        <v>1</v>
      </c>
      <c r="F19" s="78">
        <v>5886</v>
      </c>
    </row>
    <row r="20" spans="1:6" ht="12" customHeight="1" x14ac:dyDescent="0.2">
      <c r="A20" s="15">
        <f t="shared" si="0"/>
        <v>15</v>
      </c>
      <c r="B20" s="46">
        <v>206</v>
      </c>
      <c r="C20" s="16" t="s">
        <v>179</v>
      </c>
      <c r="D20" s="7">
        <v>11162</v>
      </c>
      <c r="E20" s="7">
        <v>2</v>
      </c>
      <c r="F20" s="78">
        <v>5581</v>
      </c>
    </row>
    <row r="21" spans="1:6" ht="12" customHeight="1" x14ac:dyDescent="0.2">
      <c r="A21" s="15">
        <f t="shared" si="0"/>
        <v>16</v>
      </c>
      <c r="B21" s="46">
        <v>210</v>
      </c>
      <c r="C21" s="16" t="s">
        <v>182</v>
      </c>
      <c r="D21" s="7">
        <v>2842</v>
      </c>
      <c r="E21" s="7">
        <v>3</v>
      </c>
      <c r="F21" s="78">
        <v>947.33333333333337</v>
      </c>
    </row>
    <row r="22" spans="1:6" ht="12" customHeight="1" x14ac:dyDescent="0.2">
      <c r="A22" s="15">
        <f t="shared" si="0"/>
        <v>17</v>
      </c>
      <c r="B22" s="46">
        <v>216</v>
      </c>
      <c r="C22" s="16" t="s">
        <v>187</v>
      </c>
      <c r="D22" s="7">
        <v>5674</v>
      </c>
      <c r="E22" s="7">
        <v>1</v>
      </c>
      <c r="F22" s="78">
        <v>5674</v>
      </c>
    </row>
    <row r="23" spans="1:6" ht="12" customHeight="1" x14ac:dyDescent="0.2">
      <c r="A23" s="15">
        <f t="shared" si="0"/>
        <v>18</v>
      </c>
      <c r="B23" s="46">
        <v>220</v>
      </c>
      <c r="C23" s="16" t="s">
        <v>189</v>
      </c>
      <c r="D23" s="7">
        <v>9951</v>
      </c>
      <c r="E23" s="7">
        <v>2</v>
      </c>
      <c r="F23" s="78">
        <v>4975.5</v>
      </c>
    </row>
    <row r="24" spans="1:6" ht="12" customHeight="1" x14ac:dyDescent="0.2">
      <c r="A24" s="15">
        <f t="shared" si="0"/>
        <v>19</v>
      </c>
      <c r="B24" s="46">
        <v>221</v>
      </c>
      <c r="C24" s="16" t="s">
        <v>400</v>
      </c>
      <c r="D24" s="7">
        <v>9953</v>
      </c>
      <c r="E24" s="7">
        <v>2</v>
      </c>
      <c r="F24" s="78">
        <v>4976.5</v>
      </c>
    </row>
    <row r="25" spans="1:6" ht="12" customHeight="1" x14ac:dyDescent="0.2">
      <c r="A25" s="15">
        <f t="shared" si="0"/>
        <v>20</v>
      </c>
      <c r="B25" s="46">
        <v>224</v>
      </c>
      <c r="C25" s="16" t="s">
        <v>191</v>
      </c>
      <c r="D25" s="7">
        <v>7620</v>
      </c>
      <c r="E25" s="7">
        <v>2</v>
      </c>
      <c r="F25" s="78">
        <v>3810</v>
      </c>
    </row>
    <row r="26" spans="1:6" ht="12" customHeight="1" x14ac:dyDescent="0.2">
      <c r="A26" s="15">
        <f t="shared" si="0"/>
        <v>21</v>
      </c>
      <c r="B26" s="46">
        <v>226</v>
      </c>
      <c r="C26" s="16" t="s">
        <v>193</v>
      </c>
      <c r="D26" s="7">
        <v>2026</v>
      </c>
      <c r="E26" s="7">
        <v>1</v>
      </c>
      <c r="F26" s="78">
        <v>2026</v>
      </c>
    </row>
    <row r="27" spans="1:6" ht="12" customHeight="1" x14ac:dyDescent="0.2">
      <c r="A27" s="15">
        <f t="shared" si="0"/>
        <v>22</v>
      </c>
      <c r="B27" s="46">
        <v>234</v>
      </c>
      <c r="C27" s="16" t="s">
        <v>195</v>
      </c>
      <c r="D27" s="7">
        <v>6850</v>
      </c>
      <c r="E27" s="7">
        <v>2</v>
      </c>
      <c r="F27" s="78">
        <v>3425</v>
      </c>
    </row>
    <row r="28" spans="1:6" ht="12" customHeight="1" x14ac:dyDescent="0.2">
      <c r="A28" s="15">
        <f t="shared" si="0"/>
        <v>23</v>
      </c>
      <c r="B28" s="46">
        <v>238</v>
      </c>
      <c r="C28" s="16" t="s">
        <v>196</v>
      </c>
      <c r="D28" s="7">
        <v>1415</v>
      </c>
      <c r="E28" s="7">
        <v>1</v>
      </c>
      <c r="F28" s="78">
        <v>1415</v>
      </c>
    </row>
    <row r="29" spans="1:6" ht="12" customHeight="1" x14ac:dyDescent="0.2">
      <c r="A29" s="15">
        <f t="shared" si="0"/>
        <v>24</v>
      </c>
      <c r="B29" s="46">
        <v>241</v>
      </c>
      <c r="C29" s="16" t="s">
        <v>351</v>
      </c>
      <c r="D29" s="7">
        <v>5644</v>
      </c>
      <c r="E29" s="7">
        <v>1</v>
      </c>
      <c r="F29" s="78">
        <v>5644</v>
      </c>
    </row>
    <row r="30" spans="1:6" ht="12" customHeight="1" x14ac:dyDescent="0.2">
      <c r="A30" s="15">
        <f t="shared" si="0"/>
        <v>25</v>
      </c>
      <c r="B30" s="46">
        <v>256</v>
      </c>
      <c r="C30" s="16" t="s">
        <v>203</v>
      </c>
      <c r="D30" s="7">
        <v>5694</v>
      </c>
      <c r="E30" s="7">
        <v>1</v>
      </c>
      <c r="F30" s="78">
        <v>5694</v>
      </c>
    </row>
    <row r="31" spans="1:6" ht="12" customHeight="1" x14ac:dyDescent="0.2">
      <c r="A31" s="15">
        <f t="shared" si="0"/>
        <v>26</v>
      </c>
      <c r="B31" s="46">
        <v>260</v>
      </c>
      <c r="C31" s="16" t="s">
        <v>205</v>
      </c>
      <c r="D31" s="7">
        <v>14544</v>
      </c>
      <c r="E31" s="7">
        <v>2</v>
      </c>
      <c r="F31" s="78">
        <v>7272</v>
      </c>
    </row>
    <row r="32" spans="1:6" ht="12" customHeight="1" x14ac:dyDescent="0.2">
      <c r="A32" s="15">
        <f t="shared" si="0"/>
        <v>27</v>
      </c>
      <c r="B32" s="46">
        <v>263</v>
      </c>
      <c r="C32" s="16" t="s">
        <v>207</v>
      </c>
      <c r="D32" s="7">
        <v>1018</v>
      </c>
      <c r="E32" s="7">
        <v>1</v>
      </c>
      <c r="F32" s="78">
        <v>1018</v>
      </c>
    </row>
    <row r="33" spans="1:6" ht="12" customHeight="1" x14ac:dyDescent="0.2">
      <c r="A33" s="15">
        <f t="shared" si="0"/>
        <v>28</v>
      </c>
      <c r="B33" s="46">
        <v>269</v>
      </c>
      <c r="C33" s="16" t="s">
        <v>211</v>
      </c>
      <c r="D33" s="7">
        <v>4410</v>
      </c>
      <c r="E33" s="7">
        <v>1</v>
      </c>
      <c r="F33" s="78">
        <v>4410</v>
      </c>
    </row>
    <row r="34" spans="1:6" ht="12" customHeight="1" x14ac:dyDescent="0.2">
      <c r="A34" s="15">
        <f t="shared" si="0"/>
        <v>29</v>
      </c>
      <c r="B34" s="46">
        <v>301</v>
      </c>
      <c r="C34" s="16" t="s">
        <v>234</v>
      </c>
      <c r="D34" s="7">
        <v>55982</v>
      </c>
      <c r="E34" s="7">
        <v>11</v>
      </c>
      <c r="F34" s="78">
        <v>5089.272727272727</v>
      </c>
    </row>
    <row r="35" spans="1:6" ht="12" customHeight="1" x14ac:dyDescent="0.2">
      <c r="A35" s="15">
        <f t="shared" si="0"/>
        <v>30</v>
      </c>
      <c r="B35" s="46">
        <v>320</v>
      </c>
      <c r="C35" s="16" t="s">
        <v>406</v>
      </c>
      <c r="D35" s="7">
        <v>32578</v>
      </c>
      <c r="E35" s="7">
        <v>8</v>
      </c>
      <c r="F35" s="78">
        <v>4072.25</v>
      </c>
    </row>
    <row r="36" spans="1:6" ht="12" customHeight="1" x14ac:dyDescent="0.2">
      <c r="A36" s="15">
        <f t="shared" si="0"/>
        <v>31</v>
      </c>
      <c r="B36" s="46">
        <v>321</v>
      </c>
      <c r="C36" s="16" t="s">
        <v>244</v>
      </c>
      <c r="D36" s="7">
        <v>7640</v>
      </c>
      <c r="E36" s="7">
        <v>3</v>
      </c>
      <c r="F36" s="78">
        <v>2546.6666666666665</v>
      </c>
    </row>
    <row r="37" spans="1:6" ht="12" customHeight="1" x14ac:dyDescent="0.2">
      <c r="A37" s="15">
        <f t="shared" si="0"/>
        <v>32</v>
      </c>
      <c r="B37" s="46">
        <v>333</v>
      </c>
      <c r="C37" s="16" t="s">
        <v>249</v>
      </c>
      <c r="D37" s="7">
        <v>4781</v>
      </c>
      <c r="E37" s="7">
        <v>1</v>
      </c>
      <c r="F37" s="78">
        <v>4781</v>
      </c>
    </row>
    <row r="38" spans="1:6" ht="12" customHeight="1" x14ac:dyDescent="0.2">
      <c r="A38" s="15">
        <f t="shared" si="0"/>
        <v>33</v>
      </c>
      <c r="B38" s="46">
        <v>335</v>
      </c>
      <c r="C38" s="16" t="s">
        <v>250</v>
      </c>
      <c r="D38" s="7">
        <v>3750</v>
      </c>
      <c r="E38" s="7">
        <v>1</v>
      </c>
      <c r="F38" s="78">
        <v>3750</v>
      </c>
    </row>
    <row r="39" spans="1:6" ht="12" customHeight="1" x14ac:dyDescent="0.2">
      <c r="A39" s="15">
        <f t="shared" si="0"/>
        <v>34</v>
      </c>
      <c r="B39" s="46">
        <v>343</v>
      </c>
      <c r="C39" s="16" t="s">
        <v>254</v>
      </c>
      <c r="D39" s="7">
        <v>2466</v>
      </c>
      <c r="E39" s="7">
        <v>1</v>
      </c>
      <c r="F39" s="78">
        <v>2466</v>
      </c>
    </row>
    <row r="40" spans="1:6" ht="12" customHeight="1" x14ac:dyDescent="0.2">
      <c r="A40" s="15">
        <f t="shared" si="0"/>
        <v>35</v>
      </c>
      <c r="B40" s="46">
        <v>360</v>
      </c>
      <c r="C40" s="16" t="s">
        <v>261</v>
      </c>
      <c r="D40" s="7">
        <v>11361</v>
      </c>
      <c r="E40" s="7">
        <v>6</v>
      </c>
      <c r="F40" s="78">
        <v>1893.5</v>
      </c>
    </row>
    <row r="41" spans="1:6" ht="12" customHeight="1" x14ac:dyDescent="0.2">
      <c r="A41" s="15">
        <f t="shared" si="0"/>
        <v>36</v>
      </c>
      <c r="B41" s="46">
        <v>366</v>
      </c>
      <c r="C41" s="16" t="s">
        <v>264</v>
      </c>
      <c r="D41" s="7">
        <v>10394</v>
      </c>
      <c r="E41" s="7">
        <v>2</v>
      </c>
      <c r="F41" s="78">
        <v>5197</v>
      </c>
    </row>
    <row r="42" spans="1:6" ht="12" customHeight="1" x14ac:dyDescent="0.2">
      <c r="A42" s="15">
        <f t="shared" si="0"/>
        <v>37</v>
      </c>
      <c r="B42" s="46">
        <v>370</v>
      </c>
      <c r="C42" s="16" t="s">
        <v>265</v>
      </c>
      <c r="D42" s="7">
        <v>10669</v>
      </c>
      <c r="E42" s="7">
        <v>2</v>
      </c>
      <c r="F42" s="78">
        <v>5334.5</v>
      </c>
    </row>
    <row r="43" spans="1:6" s="25" customFormat="1" ht="12" customHeight="1" x14ac:dyDescent="0.2">
      <c r="A43" s="91" t="s">
        <v>4</v>
      </c>
      <c r="B43" s="92" t="s">
        <v>4</v>
      </c>
      <c r="C43" s="93" t="s">
        <v>3</v>
      </c>
      <c r="D43" s="94">
        <f>SUM(D6:D42)</f>
        <v>348568</v>
      </c>
      <c r="E43" s="94">
        <f>SUM(E6:E42)</f>
        <v>91</v>
      </c>
      <c r="F43" s="95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G33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5.140625" style="33" customWidth="1"/>
    <col min="5" max="5" width="13.85546875" style="4" customWidth="1"/>
    <col min="6" max="6" width="15.140625" style="31" customWidth="1"/>
    <col min="7" max="7" width="13.85546875" style="31" customWidth="1"/>
    <col min="8" max="16384" width="9.140625" style="4"/>
  </cols>
  <sheetData>
    <row r="1" spans="1:7" ht="14.1" customHeight="1" x14ac:dyDescent="0.2">
      <c r="A1" s="4" t="s">
        <v>510</v>
      </c>
    </row>
    <row r="2" spans="1:7" ht="14.1" customHeight="1" x14ac:dyDescent="0.2"/>
    <row r="3" spans="1:7" ht="12.95" customHeight="1" x14ac:dyDescent="0.2">
      <c r="A3" s="230" t="s">
        <v>13</v>
      </c>
      <c r="B3" s="232" t="s">
        <v>1</v>
      </c>
      <c r="C3" s="232" t="s">
        <v>0</v>
      </c>
      <c r="D3" s="248" t="s">
        <v>59</v>
      </c>
      <c r="E3" s="249"/>
      <c r="F3" s="249"/>
      <c r="G3" s="250"/>
    </row>
    <row r="4" spans="1:7" s="21" customFormat="1" ht="30" customHeight="1" x14ac:dyDescent="0.2">
      <c r="A4" s="231"/>
      <c r="B4" s="233"/>
      <c r="C4" s="233"/>
      <c r="D4" s="124" t="s">
        <v>42</v>
      </c>
      <c r="E4" s="125" t="s">
        <v>43</v>
      </c>
      <c r="F4" s="124" t="s">
        <v>25</v>
      </c>
      <c r="G4" s="146" t="s">
        <v>76</v>
      </c>
    </row>
    <row r="5" spans="1:7" s="30" customFormat="1" ht="12" customHeight="1" x14ac:dyDescent="0.2">
      <c r="A5" s="87">
        <v>1</v>
      </c>
      <c r="B5" s="88">
        <v>2</v>
      </c>
      <c r="C5" s="88">
        <v>3</v>
      </c>
      <c r="D5" s="89">
        <v>4</v>
      </c>
      <c r="E5" s="89">
        <v>5</v>
      </c>
      <c r="F5" s="127">
        <v>6</v>
      </c>
      <c r="G5" s="142">
        <v>7</v>
      </c>
    </row>
    <row r="6" spans="1:7" ht="12" customHeight="1" x14ac:dyDescent="0.2">
      <c r="A6" s="9">
        <v>1</v>
      </c>
      <c r="B6" s="41">
        <v>1</v>
      </c>
      <c r="C6" s="10" t="s">
        <v>79</v>
      </c>
      <c r="D6" s="7">
        <v>10558</v>
      </c>
      <c r="E6" s="7">
        <v>2</v>
      </c>
      <c r="F6" s="77">
        <v>5279</v>
      </c>
      <c r="G6" s="170">
        <v>0</v>
      </c>
    </row>
    <row r="7" spans="1:7" ht="12" customHeight="1" x14ac:dyDescent="0.2">
      <c r="A7" s="9">
        <f>A6+1</f>
        <v>2</v>
      </c>
      <c r="B7" s="41">
        <v>8</v>
      </c>
      <c r="C7" s="10" t="s">
        <v>84</v>
      </c>
      <c r="D7" s="7">
        <v>4000</v>
      </c>
      <c r="E7" s="7">
        <v>1</v>
      </c>
      <c r="F7" s="77">
        <v>4000</v>
      </c>
      <c r="G7" s="170">
        <v>0</v>
      </c>
    </row>
    <row r="8" spans="1:7" ht="12" customHeight="1" x14ac:dyDescent="0.2">
      <c r="A8" s="9">
        <f t="shared" ref="A8:A71" si="0">A7+1</f>
        <v>3</v>
      </c>
      <c r="B8" s="41">
        <v>9</v>
      </c>
      <c r="C8" s="10" t="s">
        <v>85</v>
      </c>
      <c r="D8" s="7">
        <v>1080</v>
      </c>
      <c r="E8" s="7">
        <v>1</v>
      </c>
      <c r="F8" s="77">
        <v>1080</v>
      </c>
      <c r="G8" s="170">
        <v>0</v>
      </c>
    </row>
    <row r="9" spans="1:7" ht="12" customHeight="1" x14ac:dyDescent="0.2">
      <c r="A9" s="9">
        <f t="shared" si="0"/>
        <v>4</v>
      </c>
      <c r="B9" s="41">
        <v>11</v>
      </c>
      <c r="C9" s="10" t="s">
        <v>87</v>
      </c>
      <c r="D9" s="7">
        <v>21558</v>
      </c>
      <c r="E9" s="7">
        <v>6</v>
      </c>
      <c r="F9" s="77">
        <v>3593</v>
      </c>
      <c r="G9" s="170">
        <v>4</v>
      </c>
    </row>
    <row r="10" spans="1:7" ht="12" customHeight="1" x14ac:dyDescent="0.2">
      <c r="A10" s="9">
        <f t="shared" si="0"/>
        <v>5</v>
      </c>
      <c r="B10" s="41">
        <v>17</v>
      </c>
      <c r="C10" s="10" t="s">
        <v>412</v>
      </c>
      <c r="D10" s="7">
        <v>3799</v>
      </c>
      <c r="E10" s="7">
        <v>2</v>
      </c>
      <c r="F10" s="77">
        <v>1899.5</v>
      </c>
      <c r="G10" s="170">
        <v>2</v>
      </c>
    </row>
    <row r="11" spans="1:7" ht="12" customHeight="1" x14ac:dyDescent="0.2">
      <c r="A11" s="9">
        <f t="shared" si="0"/>
        <v>6</v>
      </c>
      <c r="B11" s="41">
        <v>28</v>
      </c>
      <c r="C11" s="10" t="s">
        <v>91</v>
      </c>
      <c r="D11" s="7">
        <v>9567</v>
      </c>
      <c r="E11" s="7">
        <v>4</v>
      </c>
      <c r="F11" s="77">
        <v>2391.75</v>
      </c>
      <c r="G11" s="170">
        <v>1</v>
      </c>
    </row>
    <row r="12" spans="1:7" ht="12" customHeight="1" x14ac:dyDescent="0.2">
      <c r="A12" s="9">
        <f t="shared" si="0"/>
        <v>7</v>
      </c>
      <c r="B12" s="41">
        <v>31</v>
      </c>
      <c r="C12" s="10" t="s">
        <v>293</v>
      </c>
      <c r="D12" s="7">
        <v>1707</v>
      </c>
      <c r="E12" s="7">
        <v>2</v>
      </c>
      <c r="F12" s="77">
        <v>853.5</v>
      </c>
      <c r="G12" s="170">
        <v>0</v>
      </c>
    </row>
    <row r="13" spans="1:7" ht="12" customHeight="1" x14ac:dyDescent="0.2">
      <c r="A13" s="9">
        <f t="shared" si="0"/>
        <v>8</v>
      </c>
      <c r="B13" s="41">
        <v>37</v>
      </c>
      <c r="C13" s="10" t="s">
        <v>294</v>
      </c>
      <c r="D13" s="7">
        <v>9180</v>
      </c>
      <c r="E13" s="7">
        <v>3</v>
      </c>
      <c r="F13" s="77">
        <v>3060</v>
      </c>
      <c r="G13" s="170">
        <v>0</v>
      </c>
    </row>
    <row r="14" spans="1:7" ht="12" customHeight="1" x14ac:dyDescent="0.2">
      <c r="A14" s="9">
        <f t="shared" si="0"/>
        <v>9</v>
      </c>
      <c r="B14" s="41">
        <v>50</v>
      </c>
      <c r="C14" s="10" t="s">
        <v>297</v>
      </c>
      <c r="D14" s="7">
        <v>5516</v>
      </c>
      <c r="E14" s="7">
        <v>3</v>
      </c>
      <c r="F14" s="77">
        <v>1838.6666666666667</v>
      </c>
      <c r="G14" s="170">
        <v>0</v>
      </c>
    </row>
    <row r="15" spans="1:7" ht="12" customHeight="1" x14ac:dyDescent="0.2">
      <c r="A15" s="9">
        <f t="shared" si="0"/>
        <v>10</v>
      </c>
      <c r="B15" s="41">
        <v>52</v>
      </c>
      <c r="C15" s="10" t="s">
        <v>102</v>
      </c>
      <c r="D15" s="7">
        <v>19669</v>
      </c>
      <c r="E15" s="7">
        <v>7</v>
      </c>
      <c r="F15" s="77">
        <v>2809.8571428571427</v>
      </c>
      <c r="G15" s="170">
        <v>0</v>
      </c>
    </row>
    <row r="16" spans="1:7" ht="12" customHeight="1" x14ac:dyDescent="0.2">
      <c r="A16" s="9">
        <f t="shared" si="0"/>
        <v>11</v>
      </c>
      <c r="B16" s="41">
        <v>53</v>
      </c>
      <c r="C16" s="10" t="s">
        <v>298</v>
      </c>
      <c r="D16" s="7">
        <v>8796</v>
      </c>
      <c r="E16" s="7">
        <v>4</v>
      </c>
      <c r="F16" s="77">
        <v>2199</v>
      </c>
      <c r="G16" s="170">
        <v>0</v>
      </c>
    </row>
    <row r="17" spans="1:7" ht="12" customHeight="1" x14ac:dyDescent="0.2">
      <c r="A17" s="9">
        <f t="shared" si="0"/>
        <v>12</v>
      </c>
      <c r="B17" s="41">
        <v>64</v>
      </c>
      <c r="C17" s="10" t="s">
        <v>301</v>
      </c>
      <c r="D17" s="7">
        <v>1000</v>
      </c>
      <c r="E17" s="7">
        <v>1</v>
      </c>
      <c r="F17" s="77">
        <v>1000</v>
      </c>
      <c r="G17" s="170">
        <v>0</v>
      </c>
    </row>
    <row r="18" spans="1:7" ht="12" customHeight="1" x14ac:dyDescent="0.2">
      <c r="A18" s="9">
        <f t="shared" si="0"/>
        <v>13</v>
      </c>
      <c r="B18" s="41">
        <v>65</v>
      </c>
      <c r="C18" s="10" t="s">
        <v>109</v>
      </c>
      <c r="D18" s="7">
        <v>6792</v>
      </c>
      <c r="E18" s="7">
        <v>2</v>
      </c>
      <c r="F18" s="77">
        <v>3396</v>
      </c>
      <c r="G18" s="170">
        <v>0</v>
      </c>
    </row>
    <row r="19" spans="1:7" ht="12" customHeight="1" x14ac:dyDescent="0.2">
      <c r="A19" s="9">
        <f t="shared" si="0"/>
        <v>14</v>
      </c>
      <c r="B19" s="41">
        <v>73</v>
      </c>
      <c r="C19" s="10" t="s">
        <v>305</v>
      </c>
      <c r="D19" s="7">
        <v>5000</v>
      </c>
      <c r="E19" s="7">
        <v>4</v>
      </c>
      <c r="F19" s="77">
        <v>1250</v>
      </c>
      <c r="G19" s="170">
        <v>0</v>
      </c>
    </row>
    <row r="20" spans="1:7" ht="12" customHeight="1" x14ac:dyDescent="0.2">
      <c r="A20" s="9">
        <f t="shared" si="0"/>
        <v>15</v>
      </c>
      <c r="B20" s="41">
        <v>77</v>
      </c>
      <c r="C20" s="10" t="s">
        <v>306</v>
      </c>
      <c r="D20" s="7">
        <v>5000</v>
      </c>
      <c r="E20" s="7">
        <v>4</v>
      </c>
      <c r="F20" s="77">
        <v>1250</v>
      </c>
      <c r="G20" s="170">
        <v>0</v>
      </c>
    </row>
    <row r="21" spans="1:7" ht="12" customHeight="1" x14ac:dyDescent="0.2">
      <c r="A21" s="9">
        <f t="shared" si="0"/>
        <v>16</v>
      </c>
      <c r="B21" s="41">
        <v>80</v>
      </c>
      <c r="C21" s="10" t="s">
        <v>116</v>
      </c>
      <c r="D21" s="7">
        <v>6512</v>
      </c>
      <c r="E21" s="7">
        <v>3</v>
      </c>
      <c r="F21" s="77">
        <v>2170.6666666666665</v>
      </c>
      <c r="G21" s="170">
        <v>0</v>
      </c>
    </row>
    <row r="22" spans="1:7" ht="12" customHeight="1" x14ac:dyDescent="0.2">
      <c r="A22" s="9">
        <f t="shared" si="0"/>
        <v>17</v>
      </c>
      <c r="B22" s="41">
        <v>92</v>
      </c>
      <c r="C22" s="10" t="s">
        <v>121</v>
      </c>
      <c r="D22" s="7">
        <v>1940</v>
      </c>
      <c r="E22" s="7">
        <v>1</v>
      </c>
      <c r="F22" s="77">
        <v>1940</v>
      </c>
      <c r="G22" s="170">
        <v>1</v>
      </c>
    </row>
    <row r="23" spans="1:7" ht="12" customHeight="1" x14ac:dyDescent="0.2">
      <c r="A23" s="9">
        <f t="shared" si="0"/>
        <v>18</v>
      </c>
      <c r="B23" s="41">
        <v>102</v>
      </c>
      <c r="C23" s="10" t="s">
        <v>126</v>
      </c>
      <c r="D23" s="7">
        <v>699</v>
      </c>
      <c r="E23" s="7">
        <v>1</v>
      </c>
      <c r="F23" s="77">
        <v>699</v>
      </c>
      <c r="G23" s="170">
        <v>0</v>
      </c>
    </row>
    <row r="24" spans="1:7" ht="12" customHeight="1" x14ac:dyDescent="0.2">
      <c r="A24" s="9">
        <f t="shared" si="0"/>
        <v>19</v>
      </c>
      <c r="B24" s="41">
        <v>106</v>
      </c>
      <c r="C24" s="10" t="s">
        <v>320</v>
      </c>
      <c r="D24" s="7">
        <v>14171</v>
      </c>
      <c r="E24" s="7">
        <v>18</v>
      </c>
      <c r="F24" s="77">
        <v>787.27777777777783</v>
      </c>
      <c r="G24" s="170">
        <v>1</v>
      </c>
    </row>
    <row r="25" spans="1:7" ht="12" customHeight="1" x14ac:dyDescent="0.2">
      <c r="A25" s="9">
        <f t="shared" si="0"/>
        <v>20</v>
      </c>
      <c r="B25" s="41">
        <v>108</v>
      </c>
      <c r="C25" s="10" t="s">
        <v>128</v>
      </c>
      <c r="D25" s="7">
        <v>22200</v>
      </c>
      <c r="E25" s="7">
        <v>6</v>
      </c>
      <c r="F25" s="77">
        <v>3700</v>
      </c>
      <c r="G25" s="170">
        <v>0</v>
      </c>
    </row>
    <row r="26" spans="1:7" ht="12" customHeight="1" x14ac:dyDescent="0.2">
      <c r="A26" s="9">
        <f t="shared" si="0"/>
        <v>21</v>
      </c>
      <c r="B26" s="41">
        <v>109</v>
      </c>
      <c r="C26" s="10" t="s">
        <v>413</v>
      </c>
      <c r="D26" s="7">
        <v>6761</v>
      </c>
      <c r="E26" s="7">
        <v>1</v>
      </c>
      <c r="F26" s="77">
        <v>6761</v>
      </c>
      <c r="G26" s="170">
        <v>0</v>
      </c>
    </row>
    <row r="27" spans="1:7" ht="12" customHeight="1" x14ac:dyDescent="0.2">
      <c r="A27" s="9">
        <f t="shared" si="0"/>
        <v>22</v>
      </c>
      <c r="B27" s="41">
        <v>111</v>
      </c>
      <c r="C27" s="10" t="s">
        <v>129</v>
      </c>
      <c r="D27" s="7">
        <v>7930</v>
      </c>
      <c r="E27" s="7">
        <v>6</v>
      </c>
      <c r="F27" s="77">
        <v>1321.6666666666667</v>
      </c>
      <c r="G27" s="170">
        <v>2</v>
      </c>
    </row>
    <row r="28" spans="1:7" ht="12" customHeight="1" x14ac:dyDescent="0.2">
      <c r="A28" s="9">
        <f t="shared" si="0"/>
        <v>23</v>
      </c>
      <c r="B28" s="41">
        <v>112</v>
      </c>
      <c r="C28" s="10" t="s">
        <v>321</v>
      </c>
      <c r="D28" s="7">
        <v>6745</v>
      </c>
      <c r="E28" s="7">
        <v>3</v>
      </c>
      <c r="F28" s="77">
        <v>2248.3333333333335</v>
      </c>
      <c r="G28" s="170">
        <v>0</v>
      </c>
    </row>
    <row r="29" spans="1:7" ht="12" customHeight="1" x14ac:dyDescent="0.2">
      <c r="A29" s="9">
        <f t="shared" si="0"/>
        <v>24</v>
      </c>
      <c r="B29" s="41">
        <v>113</v>
      </c>
      <c r="C29" s="10" t="s">
        <v>130</v>
      </c>
      <c r="D29" s="7">
        <v>83684</v>
      </c>
      <c r="E29" s="7">
        <v>116</v>
      </c>
      <c r="F29" s="77">
        <v>721.41379310344826</v>
      </c>
      <c r="G29" s="170">
        <v>17</v>
      </c>
    </row>
    <row r="30" spans="1:7" ht="12" customHeight="1" x14ac:dyDescent="0.2">
      <c r="A30" s="9">
        <f t="shared" si="0"/>
        <v>25</v>
      </c>
      <c r="B30" s="41">
        <v>114</v>
      </c>
      <c r="C30" s="10" t="s">
        <v>131</v>
      </c>
      <c r="D30" s="7">
        <v>15799</v>
      </c>
      <c r="E30" s="7">
        <v>5</v>
      </c>
      <c r="F30" s="77">
        <v>3159.8</v>
      </c>
      <c r="G30" s="170">
        <v>0</v>
      </c>
    </row>
    <row r="31" spans="1:7" ht="12" customHeight="1" x14ac:dyDescent="0.2">
      <c r="A31" s="9">
        <f t="shared" si="0"/>
        <v>26</v>
      </c>
      <c r="B31" s="41">
        <v>125</v>
      </c>
      <c r="C31" s="10" t="s">
        <v>137</v>
      </c>
      <c r="D31" s="7">
        <v>5711</v>
      </c>
      <c r="E31" s="7">
        <v>1</v>
      </c>
      <c r="F31" s="77">
        <v>5711</v>
      </c>
      <c r="G31" s="170">
        <v>0</v>
      </c>
    </row>
    <row r="32" spans="1:7" ht="12" customHeight="1" x14ac:dyDescent="0.2">
      <c r="A32" s="9">
        <f t="shared" si="0"/>
        <v>27</v>
      </c>
      <c r="B32" s="41">
        <v>129</v>
      </c>
      <c r="C32" s="10" t="s">
        <v>140</v>
      </c>
      <c r="D32" s="7">
        <v>532</v>
      </c>
      <c r="E32" s="7">
        <v>1</v>
      </c>
      <c r="F32" s="77">
        <v>532</v>
      </c>
      <c r="G32" s="170">
        <v>0</v>
      </c>
    </row>
    <row r="33" spans="1:7" ht="12" customHeight="1" x14ac:dyDescent="0.2">
      <c r="A33" s="9">
        <f t="shared" si="0"/>
        <v>28</v>
      </c>
      <c r="B33" s="41">
        <v>131</v>
      </c>
      <c r="C33" s="10" t="s">
        <v>324</v>
      </c>
      <c r="D33" s="7">
        <v>3759</v>
      </c>
      <c r="E33" s="7">
        <v>10</v>
      </c>
      <c r="F33" s="77">
        <v>375.9</v>
      </c>
      <c r="G33" s="170">
        <v>0</v>
      </c>
    </row>
    <row r="34" spans="1:7" ht="12" customHeight="1" x14ac:dyDescent="0.2">
      <c r="A34" s="9">
        <f t="shared" si="0"/>
        <v>29</v>
      </c>
      <c r="B34" s="41">
        <v>137</v>
      </c>
      <c r="C34" s="10" t="s">
        <v>326</v>
      </c>
      <c r="D34" s="7">
        <v>3400</v>
      </c>
      <c r="E34" s="7">
        <v>10</v>
      </c>
      <c r="F34" s="77">
        <v>340</v>
      </c>
      <c r="G34" s="170">
        <v>0</v>
      </c>
    </row>
    <row r="35" spans="1:7" ht="12" customHeight="1" x14ac:dyDescent="0.2">
      <c r="A35" s="9">
        <f t="shared" si="0"/>
        <v>30</v>
      </c>
      <c r="B35" s="41">
        <v>139</v>
      </c>
      <c r="C35" s="10" t="s">
        <v>327</v>
      </c>
      <c r="D35" s="7">
        <v>8707</v>
      </c>
      <c r="E35" s="7">
        <v>2</v>
      </c>
      <c r="F35" s="77">
        <v>4353.5</v>
      </c>
      <c r="G35" s="170">
        <v>0</v>
      </c>
    </row>
    <row r="36" spans="1:7" ht="12" customHeight="1" x14ac:dyDescent="0.2">
      <c r="A36" s="9">
        <f t="shared" si="0"/>
        <v>31</v>
      </c>
      <c r="B36" s="41">
        <v>142</v>
      </c>
      <c r="C36" s="10" t="s">
        <v>146</v>
      </c>
      <c r="D36" s="7">
        <v>3850</v>
      </c>
      <c r="E36" s="7">
        <v>1</v>
      </c>
      <c r="F36" s="77">
        <v>3850</v>
      </c>
      <c r="G36" s="170">
        <v>0</v>
      </c>
    </row>
    <row r="37" spans="1:7" ht="12" customHeight="1" x14ac:dyDescent="0.2">
      <c r="A37" s="9">
        <f t="shared" si="0"/>
        <v>32</v>
      </c>
      <c r="B37" s="41">
        <v>149</v>
      </c>
      <c r="C37" s="10" t="s">
        <v>150</v>
      </c>
      <c r="D37" s="7">
        <v>1510</v>
      </c>
      <c r="E37" s="7">
        <v>1</v>
      </c>
      <c r="F37" s="77">
        <v>1510</v>
      </c>
      <c r="G37" s="170">
        <v>0</v>
      </c>
    </row>
    <row r="38" spans="1:7" ht="12" customHeight="1" x14ac:dyDescent="0.2">
      <c r="A38" s="9">
        <f t="shared" si="0"/>
        <v>33</v>
      </c>
      <c r="B38" s="41">
        <v>153</v>
      </c>
      <c r="C38" s="10" t="s">
        <v>152</v>
      </c>
      <c r="D38" s="7">
        <v>430</v>
      </c>
      <c r="E38" s="7">
        <v>5</v>
      </c>
      <c r="F38" s="77">
        <v>86</v>
      </c>
      <c r="G38" s="170">
        <v>0</v>
      </c>
    </row>
    <row r="39" spans="1:7" ht="12" customHeight="1" x14ac:dyDescent="0.2">
      <c r="A39" s="9">
        <f t="shared" si="0"/>
        <v>34</v>
      </c>
      <c r="B39" s="41">
        <v>154</v>
      </c>
      <c r="C39" s="10" t="s">
        <v>153</v>
      </c>
      <c r="D39" s="7">
        <v>8000</v>
      </c>
      <c r="E39" s="7">
        <v>4</v>
      </c>
      <c r="F39" s="77">
        <v>2000</v>
      </c>
      <c r="G39" s="170">
        <v>0</v>
      </c>
    </row>
    <row r="40" spans="1:7" ht="12" customHeight="1" x14ac:dyDescent="0.2">
      <c r="A40" s="9">
        <f t="shared" si="0"/>
        <v>35</v>
      </c>
      <c r="B40" s="41">
        <v>155</v>
      </c>
      <c r="C40" s="10" t="s">
        <v>154</v>
      </c>
      <c r="D40" s="7">
        <v>25763</v>
      </c>
      <c r="E40" s="7">
        <v>8</v>
      </c>
      <c r="F40" s="77">
        <v>3220.375</v>
      </c>
      <c r="G40" s="170">
        <v>0</v>
      </c>
    </row>
    <row r="41" spans="1:7" ht="12" customHeight="1" x14ac:dyDescent="0.2">
      <c r="A41" s="9">
        <f t="shared" si="0"/>
        <v>36</v>
      </c>
      <c r="B41" s="41">
        <v>158</v>
      </c>
      <c r="C41" s="10" t="s">
        <v>156</v>
      </c>
      <c r="D41" s="7">
        <v>1790</v>
      </c>
      <c r="E41" s="7">
        <v>1</v>
      </c>
      <c r="F41" s="77">
        <v>1790</v>
      </c>
      <c r="G41" s="170">
        <v>0</v>
      </c>
    </row>
    <row r="42" spans="1:7" ht="12" customHeight="1" x14ac:dyDescent="0.2">
      <c r="A42" s="9">
        <f t="shared" si="0"/>
        <v>37</v>
      </c>
      <c r="B42" s="41">
        <v>168</v>
      </c>
      <c r="C42" s="10" t="s">
        <v>331</v>
      </c>
      <c r="D42" s="7">
        <v>85200</v>
      </c>
      <c r="E42" s="7">
        <v>26</v>
      </c>
      <c r="F42" s="77">
        <v>3276.9230769230771</v>
      </c>
      <c r="G42" s="170">
        <v>7</v>
      </c>
    </row>
    <row r="43" spans="1:7" ht="12" customHeight="1" x14ac:dyDescent="0.2">
      <c r="A43" s="9">
        <f t="shared" si="0"/>
        <v>38</v>
      </c>
      <c r="B43" s="41">
        <v>169</v>
      </c>
      <c r="C43" s="10" t="s">
        <v>414</v>
      </c>
      <c r="D43" s="7">
        <v>3797</v>
      </c>
      <c r="E43" s="7">
        <v>2</v>
      </c>
      <c r="F43" s="77">
        <v>1898.5</v>
      </c>
      <c r="G43" s="170">
        <v>0</v>
      </c>
    </row>
    <row r="44" spans="1:7" ht="12" customHeight="1" x14ac:dyDescent="0.2">
      <c r="A44" s="9">
        <f t="shared" si="0"/>
        <v>39</v>
      </c>
      <c r="B44" s="41">
        <v>179</v>
      </c>
      <c r="C44" s="10" t="s">
        <v>397</v>
      </c>
      <c r="D44" s="7">
        <v>3840</v>
      </c>
      <c r="E44" s="7">
        <v>1</v>
      </c>
      <c r="F44" s="77">
        <v>3840</v>
      </c>
      <c r="G44" s="170">
        <v>0</v>
      </c>
    </row>
    <row r="45" spans="1:7" ht="12" customHeight="1" x14ac:dyDescent="0.2">
      <c r="A45" s="9">
        <f t="shared" si="0"/>
        <v>40</v>
      </c>
      <c r="B45" s="41">
        <v>186</v>
      </c>
      <c r="C45" s="10" t="s">
        <v>334</v>
      </c>
      <c r="D45" s="7">
        <v>4745</v>
      </c>
      <c r="E45" s="7">
        <v>2</v>
      </c>
      <c r="F45" s="77">
        <v>2372.5</v>
      </c>
      <c r="G45" s="170">
        <v>0</v>
      </c>
    </row>
    <row r="46" spans="1:7" ht="12" customHeight="1" x14ac:dyDescent="0.2">
      <c r="A46" s="9">
        <f t="shared" si="0"/>
        <v>41</v>
      </c>
      <c r="B46" s="41">
        <v>188</v>
      </c>
      <c r="C46" s="10" t="s">
        <v>166</v>
      </c>
      <c r="D46" s="7">
        <v>4358</v>
      </c>
      <c r="E46" s="7">
        <v>2</v>
      </c>
      <c r="F46" s="77">
        <v>2179</v>
      </c>
      <c r="G46" s="170">
        <v>0</v>
      </c>
    </row>
    <row r="47" spans="1:7" ht="12" customHeight="1" x14ac:dyDescent="0.2">
      <c r="A47" s="9">
        <f t="shared" si="0"/>
        <v>42</v>
      </c>
      <c r="B47" s="41">
        <v>196</v>
      </c>
      <c r="C47" s="10" t="s">
        <v>337</v>
      </c>
      <c r="D47" s="7">
        <v>2360</v>
      </c>
      <c r="E47" s="7">
        <v>1</v>
      </c>
      <c r="F47" s="77">
        <v>2360</v>
      </c>
      <c r="G47" s="170">
        <v>0</v>
      </c>
    </row>
    <row r="48" spans="1:7" ht="12" customHeight="1" x14ac:dyDescent="0.2">
      <c r="A48" s="9">
        <f t="shared" si="0"/>
        <v>43</v>
      </c>
      <c r="B48" s="41">
        <v>198</v>
      </c>
      <c r="C48" s="10" t="s">
        <v>173</v>
      </c>
      <c r="D48" s="7">
        <v>5419</v>
      </c>
      <c r="E48" s="7">
        <v>1</v>
      </c>
      <c r="F48" s="77">
        <v>5419</v>
      </c>
      <c r="G48" s="170">
        <v>0</v>
      </c>
    </row>
    <row r="49" spans="1:7" ht="12" customHeight="1" x14ac:dyDescent="0.2">
      <c r="A49" s="9">
        <f t="shared" si="0"/>
        <v>44</v>
      </c>
      <c r="B49" s="41">
        <v>209</v>
      </c>
      <c r="C49" s="10" t="s">
        <v>339</v>
      </c>
      <c r="D49" s="7">
        <v>2670</v>
      </c>
      <c r="E49" s="7">
        <v>1</v>
      </c>
      <c r="F49" s="77">
        <v>2670</v>
      </c>
      <c r="G49" s="170">
        <v>0</v>
      </c>
    </row>
    <row r="50" spans="1:7" ht="12" customHeight="1" x14ac:dyDescent="0.2">
      <c r="A50" s="9">
        <f t="shared" si="0"/>
        <v>45</v>
      </c>
      <c r="B50" s="41">
        <v>216</v>
      </c>
      <c r="C50" s="10" t="s">
        <v>187</v>
      </c>
      <c r="D50" s="7">
        <v>2714</v>
      </c>
      <c r="E50" s="7">
        <v>1</v>
      </c>
      <c r="F50" s="77">
        <v>2714</v>
      </c>
      <c r="G50" s="170">
        <v>0</v>
      </c>
    </row>
    <row r="51" spans="1:7" ht="12" customHeight="1" x14ac:dyDescent="0.2">
      <c r="A51" s="9">
        <f t="shared" si="0"/>
        <v>46</v>
      </c>
      <c r="B51" s="41">
        <v>218</v>
      </c>
      <c r="C51" s="10" t="s">
        <v>341</v>
      </c>
      <c r="D51" s="7">
        <v>7744</v>
      </c>
      <c r="E51" s="7">
        <v>4</v>
      </c>
      <c r="F51" s="77">
        <v>1936</v>
      </c>
      <c r="G51" s="170">
        <v>0</v>
      </c>
    </row>
    <row r="52" spans="1:7" ht="12" customHeight="1" x14ac:dyDescent="0.2">
      <c r="A52" s="9">
        <f t="shared" si="0"/>
        <v>47</v>
      </c>
      <c r="B52" s="41">
        <v>231</v>
      </c>
      <c r="C52" s="10" t="s">
        <v>345</v>
      </c>
      <c r="D52" s="7">
        <v>25746</v>
      </c>
      <c r="E52" s="7">
        <v>16</v>
      </c>
      <c r="F52" s="77">
        <v>1609.125</v>
      </c>
      <c r="G52" s="170">
        <v>0</v>
      </c>
    </row>
    <row r="53" spans="1:7" ht="12" customHeight="1" x14ac:dyDescent="0.2">
      <c r="A53" s="9">
        <f t="shared" si="0"/>
        <v>48</v>
      </c>
      <c r="B53" s="41">
        <v>238</v>
      </c>
      <c r="C53" s="10" t="s">
        <v>196</v>
      </c>
      <c r="D53" s="7">
        <v>1529</v>
      </c>
      <c r="E53" s="7">
        <v>1</v>
      </c>
      <c r="F53" s="77">
        <v>1529</v>
      </c>
      <c r="G53" s="170">
        <v>0</v>
      </c>
    </row>
    <row r="54" spans="1:7" ht="12" customHeight="1" x14ac:dyDescent="0.2">
      <c r="A54" s="9">
        <f t="shared" si="0"/>
        <v>49</v>
      </c>
      <c r="B54" s="41">
        <v>245</v>
      </c>
      <c r="C54" s="10" t="s">
        <v>415</v>
      </c>
      <c r="D54" s="7">
        <v>19996</v>
      </c>
      <c r="E54" s="7">
        <v>6</v>
      </c>
      <c r="F54" s="77">
        <v>3332.6666666666665</v>
      </c>
      <c r="G54" s="170">
        <v>5</v>
      </c>
    </row>
    <row r="55" spans="1:7" ht="12" customHeight="1" x14ac:dyDescent="0.2">
      <c r="A55" s="9">
        <f t="shared" si="0"/>
        <v>50</v>
      </c>
      <c r="B55" s="41">
        <v>249</v>
      </c>
      <c r="C55" s="10" t="s">
        <v>199</v>
      </c>
      <c r="D55" s="7">
        <v>19278</v>
      </c>
      <c r="E55" s="7">
        <v>7</v>
      </c>
      <c r="F55" s="77">
        <v>2754</v>
      </c>
      <c r="G55" s="170">
        <v>2</v>
      </c>
    </row>
    <row r="56" spans="1:7" ht="12" customHeight="1" x14ac:dyDescent="0.2">
      <c r="A56" s="9">
        <f t="shared" si="0"/>
        <v>51</v>
      </c>
      <c r="B56" s="41">
        <v>250</v>
      </c>
      <c r="C56" s="10" t="s">
        <v>200</v>
      </c>
      <c r="D56" s="7">
        <v>16859</v>
      </c>
      <c r="E56" s="7">
        <v>6</v>
      </c>
      <c r="F56" s="77">
        <v>2809.8333333333335</v>
      </c>
      <c r="G56" s="170">
        <v>0</v>
      </c>
    </row>
    <row r="57" spans="1:7" ht="12" customHeight="1" x14ac:dyDescent="0.2">
      <c r="A57" s="9">
        <f t="shared" si="0"/>
        <v>52</v>
      </c>
      <c r="B57" s="41">
        <v>252</v>
      </c>
      <c r="C57" s="10" t="s">
        <v>352</v>
      </c>
      <c r="D57" s="7">
        <v>30000</v>
      </c>
      <c r="E57" s="7">
        <v>11</v>
      </c>
      <c r="F57" s="77">
        <v>2727.2727272727275</v>
      </c>
      <c r="G57" s="170">
        <v>5</v>
      </c>
    </row>
    <row r="58" spans="1:7" ht="12" customHeight="1" x14ac:dyDescent="0.2">
      <c r="A58" s="9">
        <f t="shared" si="0"/>
        <v>53</v>
      </c>
      <c r="B58" s="41">
        <v>253</v>
      </c>
      <c r="C58" s="10" t="s">
        <v>353</v>
      </c>
      <c r="D58" s="7">
        <v>3000</v>
      </c>
      <c r="E58" s="7">
        <v>1</v>
      </c>
      <c r="F58" s="77">
        <v>3000</v>
      </c>
      <c r="G58" s="170">
        <v>0</v>
      </c>
    </row>
    <row r="59" spans="1:7" ht="12" customHeight="1" x14ac:dyDescent="0.2">
      <c r="A59" s="9">
        <f t="shared" si="0"/>
        <v>54</v>
      </c>
      <c r="B59" s="41">
        <v>258</v>
      </c>
      <c r="C59" s="10" t="s">
        <v>355</v>
      </c>
      <c r="D59" s="7">
        <v>9444</v>
      </c>
      <c r="E59" s="7">
        <v>4</v>
      </c>
      <c r="F59" s="77">
        <v>2361</v>
      </c>
      <c r="G59" s="170">
        <v>0</v>
      </c>
    </row>
    <row r="60" spans="1:7" ht="12" customHeight="1" x14ac:dyDescent="0.2">
      <c r="A60" s="9">
        <f t="shared" si="0"/>
        <v>55</v>
      </c>
      <c r="B60" s="41">
        <v>260</v>
      </c>
      <c r="C60" s="10" t="s">
        <v>205</v>
      </c>
      <c r="D60" s="7">
        <v>985</v>
      </c>
      <c r="E60" s="7">
        <v>1</v>
      </c>
      <c r="F60" s="77">
        <v>985</v>
      </c>
      <c r="G60" s="170">
        <v>0</v>
      </c>
    </row>
    <row r="61" spans="1:7" ht="12" customHeight="1" x14ac:dyDescent="0.2">
      <c r="A61" s="9">
        <f t="shared" si="0"/>
        <v>56</v>
      </c>
      <c r="B61" s="41">
        <v>265</v>
      </c>
      <c r="C61" s="10" t="s">
        <v>208</v>
      </c>
      <c r="D61" s="7">
        <v>3700</v>
      </c>
      <c r="E61" s="7">
        <v>3</v>
      </c>
      <c r="F61" s="77">
        <v>1233.3333333333333</v>
      </c>
      <c r="G61" s="170">
        <v>1</v>
      </c>
    </row>
    <row r="62" spans="1:7" ht="12" customHeight="1" x14ac:dyDescent="0.2">
      <c r="A62" s="9">
        <f t="shared" si="0"/>
        <v>57</v>
      </c>
      <c r="B62" s="41">
        <v>266</v>
      </c>
      <c r="C62" s="10" t="s">
        <v>209</v>
      </c>
      <c r="D62" s="7">
        <v>13729</v>
      </c>
      <c r="E62" s="7">
        <v>4</v>
      </c>
      <c r="F62" s="77">
        <v>3432.25</v>
      </c>
      <c r="G62" s="170">
        <v>0</v>
      </c>
    </row>
    <row r="63" spans="1:7" ht="12" customHeight="1" x14ac:dyDescent="0.2">
      <c r="A63" s="9">
        <f t="shared" si="0"/>
        <v>58</v>
      </c>
      <c r="B63" s="41">
        <v>268</v>
      </c>
      <c r="C63" s="10" t="s">
        <v>210</v>
      </c>
      <c r="D63" s="7">
        <v>2610</v>
      </c>
      <c r="E63" s="7">
        <v>2</v>
      </c>
      <c r="F63" s="77">
        <v>1305</v>
      </c>
      <c r="G63" s="170">
        <v>0</v>
      </c>
    </row>
    <row r="64" spans="1:7" ht="12" customHeight="1" x14ac:dyDescent="0.2">
      <c r="A64" s="9">
        <f t="shared" si="0"/>
        <v>59</v>
      </c>
      <c r="B64" s="41">
        <v>269</v>
      </c>
      <c r="C64" s="10" t="s">
        <v>211</v>
      </c>
      <c r="D64" s="7">
        <v>6363</v>
      </c>
      <c r="E64" s="7">
        <v>3</v>
      </c>
      <c r="F64" s="77">
        <v>2121</v>
      </c>
      <c r="G64" s="170">
        <v>0</v>
      </c>
    </row>
    <row r="65" spans="1:7" ht="12" customHeight="1" x14ac:dyDescent="0.2">
      <c r="A65" s="9">
        <f t="shared" si="0"/>
        <v>60</v>
      </c>
      <c r="B65" s="41">
        <v>272</v>
      </c>
      <c r="C65" s="10" t="s">
        <v>213</v>
      </c>
      <c r="D65" s="7">
        <v>29525</v>
      </c>
      <c r="E65" s="7">
        <v>9</v>
      </c>
      <c r="F65" s="77">
        <v>3280.5555555555557</v>
      </c>
      <c r="G65" s="170">
        <v>0</v>
      </c>
    </row>
    <row r="66" spans="1:7" ht="12" customHeight="1" x14ac:dyDescent="0.2">
      <c r="A66" s="9">
        <f t="shared" si="0"/>
        <v>61</v>
      </c>
      <c r="B66" s="41">
        <v>275</v>
      </c>
      <c r="C66" s="10" t="s">
        <v>215</v>
      </c>
      <c r="D66" s="7">
        <v>5700</v>
      </c>
      <c r="E66" s="7">
        <v>3</v>
      </c>
      <c r="F66" s="77">
        <v>1900</v>
      </c>
      <c r="G66" s="170">
        <v>0</v>
      </c>
    </row>
    <row r="67" spans="1:7" ht="12" customHeight="1" x14ac:dyDescent="0.2">
      <c r="A67" s="9">
        <f t="shared" si="0"/>
        <v>62</v>
      </c>
      <c r="B67" s="41">
        <v>276</v>
      </c>
      <c r="C67" s="10" t="s">
        <v>216</v>
      </c>
      <c r="D67" s="7">
        <v>24676</v>
      </c>
      <c r="E67" s="7">
        <v>7</v>
      </c>
      <c r="F67" s="77">
        <v>3525.1428571428573</v>
      </c>
      <c r="G67" s="170">
        <v>0</v>
      </c>
    </row>
    <row r="68" spans="1:7" ht="12" customHeight="1" x14ac:dyDescent="0.2">
      <c r="A68" s="9">
        <f t="shared" si="0"/>
        <v>63</v>
      </c>
      <c r="B68" s="41">
        <v>277</v>
      </c>
      <c r="C68" s="10" t="s">
        <v>217</v>
      </c>
      <c r="D68" s="7">
        <v>13509</v>
      </c>
      <c r="E68" s="7">
        <v>5</v>
      </c>
      <c r="F68" s="77">
        <v>2701.8</v>
      </c>
      <c r="G68" s="170">
        <v>0</v>
      </c>
    </row>
    <row r="69" spans="1:7" ht="12" customHeight="1" x14ac:dyDescent="0.2">
      <c r="A69" s="9">
        <f t="shared" si="0"/>
        <v>64</v>
      </c>
      <c r="B69" s="41">
        <v>278</v>
      </c>
      <c r="C69" s="10" t="s">
        <v>218</v>
      </c>
      <c r="D69" s="7">
        <v>13785</v>
      </c>
      <c r="E69" s="7">
        <v>4</v>
      </c>
      <c r="F69" s="77">
        <v>3446.25</v>
      </c>
      <c r="G69" s="170">
        <v>0</v>
      </c>
    </row>
    <row r="70" spans="1:7" ht="12" customHeight="1" x14ac:dyDescent="0.2">
      <c r="A70" s="9">
        <f t="shared" si="0"/>
        <v>65</v>
      </c>
      <c r="B70" s="41">
        <v>283</v>
      </c>
      <c r="C70" s="10" t="s">
        <v>222</v>
      </c>
      <c r="D70" s="7">
        <v>6530</v>
      </c>
      <c r="E70" s="7">
        <v>3</v>
      </c>
      <c r="F70" s="77">
        <v>2176.6666666666665</v>
      </c>
      <c r="G70" s="170">
        <v>0</v>
      </c>
    </row>
    <row r="71" spans="1:7" ht="12" customHeight="1" x14ac:dyDescent="0.2">
      <c r="A71" s="9">
        <f t="shared" si="0"/>
        <v>66</v>
      </c>
      <c r="B71" s="41">
        <v>284</v>
      </c>
      <c r="C71" s="10" t="s">
        <v>278</v>
      </c>
      <c r="D71" s="7">
        <v>3909</v>
      </c>
      <c r="E71" s="7">
        <v>1</v>
      </c>
      <c r="F71" s="77">
        <v>3909</v>
      </c>
      <c r="G71" s="170">
        <v>0</v>
      </c>
    </row>
    <row r="72" spans="1:7" ht="12" customHeight="1" x14ac:dyDescent="0.2">
      <c r="A72" s="9">
        <f t="shared" ref="A72:A95" si="1">A71+1</f>
        <v>67</v>
      </c>
      <c r="B72" s="41">
        <v>287</v>
      </c>
      <c r="C72" s="10" t="s">
        <v>225</v>
      </c>
      <c r="D72" s="7">
        <v>6918</v>
      </c>
      <c r="E72" s="7">
        <v>3</v>
      </c>
      <c r="F72" s="77">
        <v>2306</v>
      </c>
      <c r="G72" s="170">
        <v>0</v>
      </c>
    </row>
    <row r="73" spans="1:7" ht="12" customHeight="1" x14ac:dyDescent="0.2">
      <c r="A73" s="9">
        <f t="shared" si="1"/>
        <v>68</v>
      </c>
      <c r="B73" s="41">
        <v>288</v>
      </c>
      <c r="C73" s="10" t="s">
        <v>226</v>
      </c>
      <c r="D73" s="7">
        <v>15555</v>
      </c>
      <c r="E73" s="7">
        <v>7</v>
      </c>
      <c r="F73" s="77">
        <v>2222.1428571428573</v>
      </c>
      <c r="G73" s="170">
        <v>1</v>
      </c>
    </row>
    <row r="74" spans="1:7" ht="12" customHeight="1" x14ac:dyDescent="0.2">
      <c r="A74" s="9">
        <f t="shared" si="1"/>
        <v>69</v>
      </c>
      <c r="B74" s="41">
        <v>293</v>
      </c>
      <c r="C74" s="10" t="s">
        <v>229</v>
      </c>
      <c r="D74" s="7">
        <v>4524</v>
      </c>
      <c r="E74" s="7">
        <v>2</v>
      </c>
      <c r="F74" s="77">
        <v>2262</v>
      </c>
      <c r="G74" s="170">
        <v>0</v>
      </c>
    </row>
    <row r="75" spans="1:7" ht="12" customHeight="1" x14ac:dyDescent="0.2">
      <c r="A75" s="9">
        <f t="shared" si="1"/>
        <v>70</v>
      </c>
      <c r="B75" s="41">
        <v>294</v>
      </c>
      <c r="C75" s="10" t="s">
        <v>361</v>
      </c>
      <c r="D75" s="7">
        <v>7867</v>
      </c>
      <c r="E75" s="7">
        <v>2</v>
      </c>
      <c r="F75" s="77">
        <v>3933.5</v>
      </c>
      <c r="G75" s="170">
        <v>0</v>
      </c>
    </row>
    <row r="76" spans="1:7" ht="12" customHeight="1" x14ac:dyDescent="0.2">
      <c r="A76" s="9">
        <f t="shared" si="1"/>
        <v>71</v>
      </c>
      <c r="B76" s="41">
        <v>303</v>
      </c>
      <c r="C76" s="10" t="s">
        <v>235</v>
      </c>
      <c r="D76" s="7">
        <v>24442</v>
      </c>
      <c r="E76" s="7">
        <v>9</v>
      </c>
      <c r="F76" s="77">
        <v>2715.7777777777778</v>
      </c>
      <c r="G76" s="170">
        <v>0</v>
      </c>
    </row>
    <row r="77" spans="1:7" ht="12" customHeight="1" x14ac:dyDescent="0.2">
      <c r="A77" s="9">
        <f t="shared" si="1"/>
        <v>72</v>
      </c>
      <c r="B77" s="41">
        <v>304</v>
      </c>
      <c r="C77" s="10" t="s">
        <v>364</v>
      </c>
      <c r="D77" s="7">
        <v>2532</v>
      </c>
      <c r="E77" s="7">
        <v>1</v>
      </c>
      <c r="F77" s="77">
        <v>2532</v>
      </c>
      <c r="G77" s="170">
        <v>0</v>
      </c>
    </row>
    <row r="78" spans="1:7" ht="12" customHeight="1" x14ac:dyDescent="0.2">
      <c r="A78" s="9">
        <f t="shared" si="1"/>
        <v>73</v>
      </c>
      <c r="B78" s="41">
        <v>309</v>
      </c>
      <c r="C78" s="10" t="s">
        <v>237</v>
      </c>
      <c r="D78" s="7">
        <v>5607</v>
      </c>
      <c r="E78" s="7">
        <v>2</v>
      </c>
      <c r="F78" s="77">
        <v>2803.5</v>
      </c>
      <c r="G78" s="170">
        <v>0</v>
      </c>
    </row>
    <row r="79" spans="1:7" ht="12" customHeight="1" x14ac:dyDescent="0.2">
      <c r="A79" s="9">
        <f t="shared" si="1"/>
        <v>74</v>
      </c>
      <c r="B79" s="41">
        <v>311</v>
      </c>
      <c r="C79" s="10" t="s">
        <v>239</v>
      </c>
      <c r="D79" s="7">
        <v>1000</v>
      </c>
      <c r="E79" s="7">
        <v>1</v>
      </c>
      <c r="F79" s="77">
        <v>1000</v>
      </c>
      <c r="G79" s="170">
        <v>1</v>
      </c>
    </row>
    <row r="80" spans="1:7" ht="12" customHeight="1" x14ac:dyDescent="0.2">
      <c r="A80" s="9">
        <f t="shared" si="1"/>
        <v>75</v>
      </c>
      <c r="B80" s="41">
        <v>318</v>
      </c>
      <c r="C80" s="10" t="s">
        <v>243</v>
      </c>
      <c r="D80" s="7">
        <v>7080</v>
      </c>
      <c r="E80" s="7">
        <v>2</v>
      </c>
      <c r="F80" s="77">
        <v>3540</v>
      </c>
      <c r="G80" s="170">
        <v>0</v>
      </c>
    </row>
    <row r="81" spans="1:7" ht="12" customHeight="1" x14ac:dyDescent="0.2">
      <c r="A81" s="9">
        <f t="shared" si="1"/>
        <v>76</v>
      </c>
      <c r="B81" s="41">
        <v>325</v>
      </c>
      <c r="C81" s="10" t="s">
        <v>247</v>
      </c>
      <c r="D81" s="7">
        <v>1600</v>
      </c>
      <c r="E81" s="7">
        <v>2</v>
      </c>
      <c r="F81" s="77">
        <v>800</v>
      </c>
      <c r="G81" s="170">
        <v>0</v>
      </c>
    </row>
    <row r="82" spans="1:7" ht="12" customHeight="1" x14ac:dyDescent="0.2">
      <c r="A82" s="9">
        <f t="shared" si="1"/>
        <v>77</v>
      </c>
      <c r="B82" s="41">
        <v>331</v>
      </c>
      <c r="C82" s="10" t="s">
        <v>372</v>
      </c>
      <c r="D82" s="7">
        <v>5151</v>
      </c>
      <c r="E82" s="7">
        <v>2</v>
      </c>
      <c r="F82" s="77">
        <v>2575.5</v>
      </c>
      <c r="G82" s="170">
        <v>0</v>
      </c>
    </row>
    <row r="83" spans="1:7" ht="12" customHeight="1" x14ac:dyDescent="0.2">
      <c r="A83" s="9">
        <f t="shared" si="1"/>
        <v>78</v>
      </c>
      <c r="B83" s="41">
        <v>340</v>
      </c>
      <c r="C83" s="10" t="s">
        <v>252</v>
      </c>
      <c r="D83" s="7">
        <v>6273</v>
      </c>
      <c r="E83" s="7">
        <v>4</v>
      </c>
      <c r="F83" s="77">
        <v>1568.25</v>
      </c>
      <c r="G83" s="170">
        <v>1</v>
      </c>
    </row>
    <row r="84" spans="1:7" ht="12" customHeight="1" x14ac:dyDescent="0.2">
      <c r="A84" s="9">
        <f t="shared" si="1"/>
        <v>79</v>
      </c>
      <c r="B84" s="41">
        <v>342</v>
      </c>
      <c r="C84" s="10" t="s">
        <v>375</v>
      </c>
      <c r="D84" s="7">
        <v>3600</v>
      </c>
      <c r="E84" s="7">
        <v>1</v>
      </c>
      <c r="F84" s="77">
        <v>3600</v>
      </c>
      <c r="G84" s="170">
        <v>0</v>
      </c>
    </row>
    <row r="85" spans="1:7" ht="12" customHeight="1" x14ac:dyDescent="0.2">
      <c r="A85" s="9">
        <f t="shared" si="1"/>
        <v>80</v>
      </c>
      <c r="B85" s="41">
        <v>343</v>
      </c>
      <c r="C85" s="10" t="s">
        <v>254</v>
      </c>
      <c r="D85" s="7">
        <v>9149</v>
      </c>
      <c r="E85" s="7">
        <v>2</v>
      </c>
      <c r="F85" s="77">
        <v>4574.5</v>
      </c>
      <c r="G85" s="170">
        <v>0</v>
      </c>
    </row>
    <row r="86" spans="1:7" ht="12" customHeight="1" x14ac:dyDescent="0.2">
      <c r="A86" s="9">
        <f t="shared" si="1"/>
        <v>81</v>
      </c>
      <c r="B86" s="41">
        <v>345</v>
      </c>
      <c r="C86" s="10" t="s">
        <v>416</v>
      </c>
      <c r="D86" s="7">
        <v>6139</v>
      </c>
      <c r="E86" s="7">
        <v>8</v>
      </c>
      <c r="F86" s="77">
        <v>767.375</v>
      </c>
      <c r="G86" s="170">
        <v>4</v>
      </c>
    </row>
    <row r="87" spans="1:7" ht="12" customHeight="1" x14ac:dyDescent="0.2">
      <c r="A87" s="9">
        <f t="shared" si="1"/>
        <v>82</v>
      </c>
      <c r="B87" s="41">
        <v>348</v>
      </c>
      <c r="C87" s="10" t="s">
        <v>256</v>
      </c>
      <c r="D87" s="7">
        <v>8900</v>
      </c>
      <c r="E87" s="7">
        <v>1</v>
      </c>
      <c r="F87" s="77">
        <v>8900</v>
      </c>
      <c r="G87" s="170">
        <v>0</v>
      </c>
    </row>
    <row r="88" spans="1:7" ht="12" customHeight="1" x14ac:dyDescent="0.2">
      <c r="A88" s="9">
        <f t="shared" si="1"/>
        <v>83</v>
      </c>
      <c r="B88" s="41">
        <v>356</v>
      </c>
      <c r="C88" s="10" t="s">
        <v>380</v>
      </c>
      <c r="D88" s="7">
        <v>11604</v>
      </c>
      <c r="E88" s="7">
        <v>3</v>
      </c>
      <c r="F88" s="77">
        <v>3868</v>
      </c>
      <c r="G88" s="170">
        <v>1</v>
      </c>
    </row>
    <row r="89" spans="1:7" ht="12" customHeight="1" x14ac:dyDescent="0.2">
      <c r="A89" s="9">
        <f t="shared" si="1"/>
        <v>84</v>
      </c>
      <c r="B89" s="41">
        <v>357</v>
      </c>
      <c r="C89" s="10" t="s">
        <v>281</v>
      </c>
      <c r="D89" s="7">
        <v>35</v>
      </c>
      <c r="E89" s="7">
        <v>1</v>
      </c>
      <c r="F89" s="77">
        <v>35</v>
      </c>
      <c r="G89" s="170">
        <v>0</v>
      </c>
    </row>
    <row r="90" spans="1:7" ht="12" customHeight="1" x14ac:dyDescent="0.2">
      <c r="A90" s="9">
        <f t="shared" si="1"/>
        <v>85</v>
      </c>
      <c r="B90" s="41">
        <v>359</v>
      </c>
      <c r="C90" s="10" t="s">
        <v>260</v>
      </c>
      <c r="D90" s="7">
        <v>7745</v>
      </c>
      <c r="E90" s="7">
        <v>7</v>
      </c>
      <c r="F90" s="77">
        <v>1106.4285714285713</v>
      </c>
      <c r="G90" s="170">
        <v>0</v>
      </c>
    </row>
    <row r="91" spans="1:7" ht="12" customHeight="1" x14ac:dyDescent="0.2">
      <c r="A91" s="9">
        <f t="shared" si="1"/>
        <v>86</v>
      </c>
      <c r="B91" s="41">
        <v>364</v>
      </c>
      <c r="C91" s="10" t="s">
        <v>382</v>
      </c>
      <c r="D91" s="7">
        <v>17966</v>
      </c>
      <c r="E91" s="7">
        <v>10</v>
      </c>
      <c r="F91" s="77">
        <v>1796.6</v>
      </c>
      <c r="G91" s="170">
        <v>0</v>
      </c>
    </row>
    <row r="92" spans="1:7" ht="12" customHeight="1" x14ac:dyDescent="0.2">
      <c r="A92" s="9">
        <f t="shared" si="1"/>
        <v>87</v>
      </c>
      <c r="B92" s="41">
        <v>365</v>
      </c>
      <c r="C92" s="10" t="s">
        <v>409</v>
      </c>
      <c r="D92" s="7">
        <v>7687</v>
      </c>
      <c r="E92" s="7">
        <v>1</v>
      </c>
      <c r="F92" s="77">
        <v>7687</v>
      </c>
      <c r="G92" s="170">
        <v>0</v>
      </c>
    </row>
    <row r="93" spans="1:7" ht="12" customHeight="1" x14ac:dyDescent="0.2">
      <c r="A93" s="9">
        <f t="shared" si="1"/>
        <v>88</v>
      </c>
      <c r="B93" s="41">
        <v>367</v>
      </c>
      <c r="C93" s="10" t="s">
        <v>383</v>
      </c>
      <c r="D93" s="7">
        <v>2190</v>
      </c>
      <c r="E93" s="7">
        <v>1</v>
      </c>
      <c r="F93" s="77">
        <v>2190</v>
      </c>
      <c r="G93" s="170">
        <v>0</v>
      </c>
    </row>
    <row r="94" spans="1:7" ht="12" customHeight="1" x14ac:dyDescent="0.2">
      <c r="A94" s="9">
        <f t="shared" si="1"/>
        <v>89</v>
      </c>
      <c r="B94" s="41">
        <v>375</v>
      </c>
      <c r="C94" s="10" t="s">
        <v>267</v>
      </c>
      <c r="D94" s="7">
        <v>5756</v>
      </c>
      <c r="E94" s="7">
        <v>1</v>
      </c>
      <c r="F94" s="77">
        <v>5756</v>
      </c>
      <c r="G94" s="170">
        <v>0</v>
      </c>
    </row>
    <row r="95" spans="1:7" ht="12" customHeight="1" x14ac:dyDescent="0.2">
      <c r="A95" s="9">
        <f t="shared" si="1"/>
        <v>90</v>
      </c>
      <c r="B95" s="41">
        <v>379</v>
      </c>
      <c r="C95" s="10" t="s">
        <v>269</v>
      </c>
      <c r="D95" s="7">
        <v>25203</v>
      </c>
      <c r="E95" s="7">
        <v>7</v>
      </c>
      <c r="F95" s="77">
        <v>3600.4285714285716</v>
      </c>
      <c r="G95" s="170">
        <v>2</v>
      </c>
    </row>
    <row r="96" spans="1:7" ht="12" customHeight="1" x14ac:dyDescent="0.2">
      <c r="A96" s="143" t="s">
        <v>4</v>
      </c>
      <c r="B96" s="144" t="s">
        <v>4</v>
      </c>
      <c r="C96" s="145" t="s">
        <v>3</v>
      </c>
      <c r="D96" s="94">
        <f>SUM(D6:D95)</f>
        <v>911358</v>
      </c>
      <c r="E96" s="94">
        <f>SUM(E6:E95)</f>
        <v>468</v>
      </c>
      <c r="F96" s="96" t="s">
        <v>4</v>
      </c>
      <c r="G96" s="94">
        <f>SUM(G6:G95)</f>
        <v>58</v>
      </c>
    </row>
    <row r="97" spans="1:7" ht="10.5" customHeight="1" x14ac:dyDescent="0.2">
      <c r="D97" s="32"/>
      <c r="E97" s="32"/>
      <c r="F97" s="63"/>
      <c r="G97" s="63"/>
    </row>
    <row r="98" spans="1:7" ht="30" customHeight="1" x14ac:dyDescent="0.2">
      <c r="D98" s="32"/>
      <c r="E98" s="32"/>
      <c r="F98" s="63"/>
      <c r="G98" s="63"/>
    </row>
    <row r="99" spans="1:7" ht="11.1" customHeight="1" x14ac:dyDescent="0.2">
      <c r="A99" s="4" t="s">
        <v>511</v>
      </c>
      <c r="D99" s="44"/>
      <c r="F99" s="34"/>
      <c r="G99" s="34"/>
    </row>
    <row r="100" spans="1:7" ht="11.1" customHeight="1" x14ac:dyDescent="0.2">
      <c r="D100" s="44"/>
      <c r="F100" s="34"/>
      <c r="G100" s="34"/>
    </row>
    <row r="101" spans="1:7" ht="12.95" customHeight="1" x14ac:dyDescent="0.2">
      <c r="A101" s="230" t="s">
        <v>13</v>
      </c>
      <c r="B101" s="232" t="s">
        <v>1</v>
      </c>
      <c r="C101" s="232" t="s">
        <v>0</v>
      </c>
      <c r="D101" s="245" t="s">
        <v>14</v>
      </c>
      <c r="E101" s="246"/>
      <c r="F101" s="247"/>
      <c r="G101" s="4"/>
    </row>
    <row r="102" spans="1:7" ht="30" customHeight="1" x14ac:dyDescent="0.2">
      <c r="A102" s="231"/>
      <c r="B102" s="233"/>
      <c r="C102" s="233"/>
      <c r="D102" s="124" t="s">
        <v>42</v>
      </c>
      <c r="E102" s="125" t="s">
        <v>43</v>
      </c>
      <c r="F102" s="141" t="s">
        <v>41</v>
      </c>
      <c r="G102" s="4"/>
    </row>
    <row r="103" spans="1:7" ht="12" customHeight="1" x14ac:dyDescent="0.2">
      <c r="A103" s="87">
        <v>1</v>
      </c>
      <c r="B103" s="88">
        <v>2</v>
      </c>
      <c r="C103" s="88">
        <v>3</v>
      </c>
      <c r="D103" s="89">
        <v>4</v>
      </c>
      <c r="E103" s="89">
        <v>5</v>
      </c>
      <c r="F103" s="142">
        <v>6</v>
      </c>
      <c r="G103" s="4"/>
    </row>
    <row r="104" spans="1:7" ht="12" customHeight="1" x14ac:dyDescent="0.2">
      <c r="A104" s="9">
        <v>1</v>
      </c>
      <c r="B104" s="41">
        <v>83</v>
      </c>
      <c r="C104" s="10" t="s">
        <v>117</v>
      </c>
      <c r="D104" s="7">
        <v>27489</v>
      </c>
      <c r="E104" s="7">
        <v>14</v>
      </c>
      <c r="F104" s="79">
        <v>1963.5</v>
      </c>
      <c r="G104" s="4"/>
    </row>
    <row r="105" spans="1:7" s="166" customFormat="1" ht="12" customHeight="1" x14ac:dyDescent="0.2">
      <c r="A105" s="9">
        <f>A104+1</f>
        <v>2</v>
      </c>
      <c r="B105" s="41">
        <v>221</v>
      </c>
      <c r="C105" s="10" t="s">
        <v>400</v>
      </c>
      <c r="D105" s="7">
        <v>1400</v>
      </c>
      <c r="E105" s="7">
        <v>1</v>
      </c>
      <c r="F105" s="79">
        <v>1400</v>
      </c>
    </row>
    <row r="106" spans="1:7" s="166" customFormat="1" ht="12" customHeight="1" x14ac:dyDescent="0.2">
      <c r="A106" s="9">
        <f t="shared" ref="A106:A109" si="2">A105+1</f>
        <v>3</v>
      </c>
      <c r="B106" s="41">
        <v>249</v>
      </c>
      <c r="C106" s="10" t="s">
        <v>199</v>
      </c>
      <c r="D106" s="7">
        <v>50400</v>
      </c>
      <c r="E106" s="7">
        <v>17</v>
      </c>
      <c r="F106" s="79">
        <v>2964.705882352941</v>
      </c>
    </row>
    <row r="107" spans="1:7" s="166" customFormat="1" ht="12" customHeight="1" x14ac:dyDescent="0.2">
      <c r="A107" s="9">
        <f t="shared" si="2"/>
        <v>4</v>
      </c>
      <c r="B107" s="41">
        <v>251</v>
      </c>
      <c r="C107" s="10" t="s">
        <v>201</v>
      </c>
      <c r="D107" s="7">
        <v>30000</v>
      </c>
      <c r="E107" s="7">
        <v>8</v>
      </c>
      <c r="F107" s="79">
        <v>3750</v>
      </c>
    </row>
    <row r="108" spans="1:7" s="166" customFormat="1" ht="12" customHeight="1" x14ac:dyDescent="0.2">
      <c r="A108" s="9">
        <f t="shared" si="2"/>
        <v>5</v>
      </c>
      <c r="B108" s="41">
        <v>357</v>
      </c>
      <c r="C108" s="10" t="s">
        <v>281</v>
      </c>
      <c r="D108" s="7">
        <v>1000</v>
      </c>
      <c r="E108" s="7">
        <v>1</v>
      </c>
      <c r="F108" s="79">
        <v>1000</v>
      </c>
    </row>
    <row r="109" spans="1:7" s="166" customFormat="1" ht="12" customHeight="1" x14ac:dyDescent="0.2">
      <c r="A109" s="9">
        <f t="shared" si="2"/>
        <v>6</v>
      </c>
      <c r="B109" s="41">
        <v>379</v>
      </c>
      <c r="C109" s="10" t="s">
        <v>269</v>
      </c>
      <c r="D109" s="7">
        <v>4753</v>
      </c>
      <c r="E109" s="7">
        <v>6</v>
      </c>
      <c r="F109" s="79">
        <v>792.16666666666663</v>
      </c>
    </row>
    <row r="110" spans="1:7" ht="12" customHeight="1" x14ac:dyDescent="0.2">
      <c r="A110" s="143" t="s">
        <v>4</v>
      </c>
      <c r="B110" s="144" t="s">
        <v>4</v>
      </c>
      <c r="C110" s="145" t="s">
        <v>3</v>
      </c>
      <c r="D110" s="94">
        <f>SUM(D104:D109)</f>
        <v>115042</v>
      </c>
      <c r="E110" s="94">
        <f>SUM(E104:E109)</f>
        <v>47</v>
      </c>
      <c r="F110" s="95" t="s">
        <v>4</v>
      </c>
      <c r="G110" s="4"/>
    </row>
    <row r="111" spans="1:7" ht="11.1" customHeight="1" x14ac:dyDescent="0.2">
      <c r="D111" s="42"/>
      <c r="E111" s="42"/>
      <c r="F111" s="43"/>
      <c r="G111" s="43"/>
    </row>
    <row r="330" spans="1:7" s="29" customFormat="1" ht="11.1" customHeight="1" x14ac:dyDescent="0.2">
      <c r="A330" s="4"/>
      <c r="B330" s="4"/>
      <c r="C330" s="4"/>
      <c r="D330" s="33"/>
      <c r="E330" s="4"/>
      <c r="F330" s="31"/>
      <c r="G330" s="31"/>
    </row>
  </sheetData>
  <sheetProtection password="DFC8" sheet="1" objects="1" scenarios="1"/>
  <mergeCells count="8">
    <mergeCell ref="D101:F101"/>
    <mergeCell ref="D3:G3"/>
    <mergeCell ref="B3:B4"/>
    <mergeCell ref="C3:C4"/>
    <mergeCell ref="A3:A4"/>
    <mergeCell ref="A101:A102"/>
    <mergeCell ref="B101:B102"/>
    <mergeCell ref="C101:C102"/>
  </mergeCells>
  <phoneticPr fontId="4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27" orientation="portrait" horizontalDpi="1200" verticalDpi="120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24</vt:i4>
      </vt:variant>
    </vt:vector>
  </HeadingPairs>
  <TitlesOfParts>
    <vt:vector size="51" baseType="lpstr">
      <vt:lpstr>Zbiorówka</vt:lpstr>
      <vt:lpstr>T9</vt:lpstr>
      <vt:lpstr>T10</vt:lpstr>
      <vt:lpstr>T11</vt:lpstr>
      <vt:lpstr>T12</vt:lpstr>
      <vt:lpstr>T13</vt:lpstr>
      <vt:lpstr>T14</vt:lpstr>
      <vt:lpstr>T15</vt:lpstr>
      <vt:lpstr>T16-T17</vt:lpstr>
      <vt:lpstr>T18</vt:lpstr>
      <vt:lpstr>T19</vt:lpstr>
      <vt:lpstr>T20</vt:lpstr>
      <vt:lpstr>T21-T22</vt:lpstr>
      <vt:lpstr>T23</vt:lpstr>
      <vt:lpstr>T24</vt:lpstr>
      <vt:lpstr>T25</vt:lpstr>
      <vt:lpstr>T26</vt:lpstr>
      <vt:lpstr>T27</vt:lpstr>
      <vt:lpstr>T28</vt:lpstr>
      <vt:lpstr>T29</vt:lpstr>
      <vt:lpstr>T30-31</vt:lpstr>
      <vt:lpstr>T32</vt:lpstr>
      <vt:lpstr>T33</vt:lpstr>
      <vt:lpstr>T34</vt:lpstr>
      <vt:lpstr>T35</vt:lpstr>
      <vt:lpstr>T36</vt:lpstr>
      <vt:lpstr>T37</vt:lpstr>
      <vt:lpstr>'T11'!Tytuły_wydruku</vt:lpstr>
      <vt:lpstr>'T12'!Tytuły_wydruku</vt:lpstr>
      <vt:lpstr>'T13'!Tytuły_wydruku</vt:lpstr>
      <vt:lpstr>'T14'!Tytuły_wydruku</vt:lpstr>
      <vt:lpstr>'T15'!Tytuły_wydruku</vt:lpstr>
      <vt:lpstr>'T16-T17'!Tytuły_wydruku</vt:lpstr>
      <vt:lpstr>'T19'!Tytuły_wydruku</vt:lpstr>
      <vt:lpstr>'T20'!Tytuły_wydruku</vt:lpstr>
      <vt:lpstr>'T21-T22'!Tytuły_wydruku</vt:lpstr>
      <vt:lpstr>'T23'!Tytuły_wydruku</vt:lpstr>
      <vt:lpstr>'T24'!Tytuły_wydruku</vt:lpstr>
      <vt:lpstr>'T25'!Tytuły_wydruku</vt:lpstr>
      <vt:lpstr>'T26'!Tytuły_wydruku</vt:lpstr>
      <vt:lpstr>'T27'!Tytuły_wydruku</vt:lpstr>
      <vt:lpstr>'T28'!Tytuły_wydruku</vt:lpstr>
      <vt:lpstr>'T29'!Tytuły_wydruku</vt:lpstr>
      <vt:lpstr>'T30-31'!Tytuły_wydruku</vt:lpstr>
      <vt:lpstr>'T32'!Tytuły_wydruku</vt:lpstr>
      <vt:lpstr>'T33'!Tytuły_wydruku</vt:lpstr>
      <vt:lpstr>'T34'!Tytuły_wydruku</vt:lpstr>
      <vt:lpstr>'T35'!Tytuły_wydruku</vt:lpstr>
      <vt:lpstr>'T36'!Tytuły_wydruku</vt:lpstr>
      <vt:lpstr>'T37'!Tytuły_wydruku</vt:lpstr>
      <vt:lpstr>'T9'!Tytuły_wydruku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2016-02-11T10:10:39Z</cp:lastPrinted>
  <dcterms:created xsi:type="dcterms:W3CDTF">2001-03-23T08:52:09Z</dcterms:created>
  <dcterms:modified xsi:type="dcterms:W3CDTF">2016-02-11T12:34:51Z</dcterms:modified>
</cp:coreProperties>
</file>