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Profile$\elewicka\Desktop\"/>
    </mc:Choice>
  </mc:AlternateContent>
  <xr:revisionPtr revIDLastSave="0" documentId="13_ncr:1_{2DF21E92-F195-4F07-96AE-32D29F4DBC7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" sheetId="7" r:id="rId1"/>
    <sheet name="B" sheetId="8" r:id="rId2"/>
  </sheets>
  <definedNames>
    <definedName name="_ftn1" localSheetId="0">A!#REF!</definedName>
    <definedName name="_ftn1" localSheetId="1">B!#REF!</definedName>
    <definedName name="_ftnref1" localSheetId="0">A!#REF!</definedName>
    <definedName name="_ftnref1" localSheetId="1">B!#REF!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6" i="7" l="1"/>
  <c r="C6" i="8" l="1"/>
  <c r="Q9" i="7" l="1"/>
  <c r="Q8" i="7" l="1"/>
  <c r="O16" i="8" l="1"/>
  <c r="M9" i="8"/>
  <c r="J9" i="8"/>
  <c r="C9" i="8"/>
  <c r="M8" i="8"/>
  <c r="H8" i="8"/>
  <c r="D8" i="8"/>
  <c r="O7" i="8"/>
  <c r="O6" i="8"/>
  <c r="C7" i="8"/>
  <c r="H5" i="8"/>
  <c r="F5" i="8"/>
</calcChain>
</file>

<file path=xl/sharedStrings.xml><?xml version="1.0" encoding="utf-8"?>
<sst xmlns="http://schemas.openxmlformats.org/spreadsheetml/2006/main" count="90" uniqueCount="70">
  <si>
    <t>Organizator</t>
  </si>
  <si>
    <t>NIP</t>
  </si>
  <si>
    <t>Nazwa ZAZ</t>
  </si>
  <si>
    <t>Ulica</t>
  </si>
  <si>
    <t>Kod</t>
  </si>
  <si>
    <t>Poczta</t>
  </si>
  <si>
    <t>REGON Organizatora</t>
  </si>
  <si>
    <t>REGON ZAZ</t>
  </si>
  <si>
    <t>finansów publicznych</t>
  </si>
  <si>
    <t>Data rozpoczęcia działalności</t>
  </si>
  <si>
    <t>Rodzaj wykonywanej działalności</t>
  </si>
  <si>
    <t>wytwórcza</t>
  </si>
  <si>
    <t>usługowa</t>
  </si>
  <si>
    <t>wytwórczo - usługowa</t>
  </si>
  <si>
    <t>z tego</t>
  </si>
  <si>
    <t>liczba osób z umiarkowanym stopniem niepełnosprawności</t>
  </si>
  <si>
    <t>środki PFRON na podstawie art. 26a ustawy o rehabilitacji (....) - SODiR</t>
  </si>
  <si>
    <t>Razem środki PFRON (max 90%)</t>
  </si>
  <si>
    <t xml:space="preserve">środki własne samorządu wojewódzkiego </t>
  </si>
  <si>
    <t>Liczba osób niepełnosprawnych, byłych pracowników ZAZ</t>
  </si>
  <si>
    <t xml:space="preserve">Imię i nazwisko osoby sporządzającej, data i nr tel. </t>
  </si>
  <si>
    <t>Miejscowość</t>
  </si>
  <si>
    <t>Numer ewidencyjny i nazwa województwa</t>
  </si>
  <si>
    <t>środki PFRON wg algorytmu na pokrycie kosztów działalności obsługowo-rehabilitacyjnej</t>
  </si>
  <si>
    <t>Organizator jednostką sektora</t>
  </si>
  <si>
    <t>Data zawarcia umowy z organizatorem</t>
  </si>
  <si>
    <t>Profil wykonywanej działalności</t>
  </si>
  <si>
    <t>liczba osób w wieku poniżej 30 lat</t>
  </si>
  <si>
    <t>liczba osób w wieku 30 -50 lat</t>
  </si>
  <si>
    <t>liczba osób w wieku powyżej 50 lat</t>
  </si>
  <si>
    <t>Uwaga! Należy wypełnić tylko puste białe pola edycyjne oraz określić profile wykonywanej działalności.</t>
  </si>
  <si>
    <t>Liczba zatrudnionych osób ogółem wg stanu na koniec roku</t>
  </si>
  <si>
    <t>Data przyznania statusu ZAZ</t>
  </si>
  <si>
    <r>
      <t xml:space="preserve">Średni okres zatrudnienia osób niepełnosprawnych, pracujących w roku sprawozdawczym, 
podany w pełnych miesiącach </t>
    </r>
    <r>
      <rPr>
        <vertAlign val="superscript"/>
        <sz val="8"/>
        <color theme="1"/>
        <rFont val="Arial"/>
        <family val="2"/>
        <charset val="238"/>
      </rPr>
      <t>(1)</t>
    </r>
  </si>
  <si>
    <r>
      <t xml:space="preserve">Przeciętne miesięczne wynagrodzenie brutto zatrudnionych osób niepełnosprawnych, pracujących w roku sprawozdawczym, w przeliczeniu na pełny etat </t>
    </r>
    <r>
      <rPr>
        <vertAlign val="superscript"/>
        <sz val="8"/>
        <color theme="1"/>
        <rFont val="Arial"/>
        <family val="2"/>
        <charset val="238"/>
      </rPr>
      <t xml:space="preserve">(1) </t>
    </r>
  </si>
  <si>
    <t xml:space="preserve">1) Należy uwzględnić wszystkich pracowników niepełnosprawnych zatrudnionych w ramach umowy o pracę, bez względu na to czy byli zatrudnieni   
    przez cały rok czy tylko przez jego część. Osoby niepełnosprawne przebywające na urlopie macierzyńskim lub wychowawczym nie są uwzględniane.   </t>
  </si>
  <si>
    <t>Uwaga! Należy wypełnić tylko puste białe pola edycyjne, określić jednostkę sektora oraz rodzaj wykonywanej działalności.</t>
  </si>
  <si>
    <t>niepublicznego</t>
  </si>
  <si>
    <t>INFORMACJA DOTYCZĄCA ZAKŁADU AKTYWNOŚCI ZAWODOWEJ</t>
  </si>
  <si>
    <t>w tym</t>
  </si>
  <si>
    <t>w zakładach pracy chronionej (z wiersza 2)</t>
  </si>
  <si>
    <t>w spółdzielniach socjalnych (z wiersza 2)</t>
  </si>
  <si>
    <t>w przedsiębiorstwach społecznychj (z wiersza 2)</t>
  </si>
  <si>
    <t>w organizacjach pozarządowychj (z wiersza 2)</t>
  </si>
  <si>
    <t xml:space="preserve">liczba osób ze znacznym stopniem niepełnosprawności </t>
  </si>
  <si>
    <t>Razem środki PFRON (max 65%)</t>
  </si>
  <si>
    <t>Kwota środków ogółem wydatkowana przez organizatora na pokrycie kosztów tworzenia ZAZ (z uwgl. wszystkich źródeł) łącznie stanowiąca 100% kosztów</t>
  </si>
  <si>
    <t>Kwota środków ogółem wydatkowana na pokrycie 100% kosztów działania ZAZ</t>
  </si>
  <si>
    <t>inne środki PFRON (np. programy Rady Nadzorczej PFRON)</t>
  </si>
  <si>
    <t>środki z innych źródeł (podać jakie)</t>
  </si>
  <si>
    <t>Koszty działania ZAZ w roku następnym - 20....., wg umowy</t>
  </si>
  <si>
    <t>w tym koszty pokrywane ze środków PFRON wg algorytmu</t>
  </si>
  <si>
    <t>Liczba zatrudnionych osób niepełnosprawnych zgodnie z art.29 ust.1 pkt 1 ustawy, wg stanu na koniec roku, finansowanych ze środków wg algorytmu</t>
  </si>
  <si>
    <t xml:space="preserve">Liczba zatrudnionych osób niepełnosprawnych wynikająca z podpisanej przez województwo umowy do dnia 31 grudnia roku poprzedzającego rok, na który jest obliczany algorytm </t>
  </si>
  <si>
    <t>A. Zakład aktywności zawodowej działający lub finansowany w zakresie kosztów tworzenia w 20...... r.</t>
  </si>
  <si>
    <t xml:space="preserve">środki PFRON wg algorytmu </t>
  </si>
  <si>
    <t>Osoby niepełnosprawne, które opuściły zakład aktywności zawodowej w 20..... r.</t>
  </si>
  <si>
    <t xml:space="preserve">Pieczątka imienna i podpis Marszałka Województwa                                                                                         lub osoby upoważnionej </t>
  </si>
  <si>
    <t>Pieczątka imienna i podpis osoby upoważnionej</t>
  </si>
  <si>
    <t>Liczba zatrudnionych osób niepełnosprawnych niefinansowanych ze środków PFRON według algorytmu, wg stanu na koniec roku</t>
  </si>
  <si>
    <t xml:space="preserve">Liczba osób niepełnosprawnych, które podjęły zatrudnienie </t>
  </si>
  <si>
    <t xml:space="preserve">w zakładach pracy chronionej </t>
  </si>
  <si>
    <t xml:space="preserve">w spółdzielniach socjalnych </t>
  </si>
  <si>
    <t xml:space="preserve">w przedsiębiorstwach społecznych </t>
  </si>
  <si>
    <t xml:space="preserve">w organizacjach pozarzadowych </t>
  </si>
  <si>
    <t>Liczba zatrudnionych osób niepełnosprawnych zgodnie z art.29 ust.1 pkt 1 ustawy wg stanu na koniec roku, finansowanych ze środków wg algorytmu</t>
  </si>
  <si>
    <t>liczba osób niepełnosprawnych finansowanych ze środków wg algorytmu</t>
  </si>
  <si>
    <t>B. zakład aktywności zawodowej z uwzględnieniem profilu jego działalności, działający w 20 .... r.</t>
  </si>
  <si>
    <t>inne środki PFRON (np. programy Rady Nadzorczej PFRON, rekompensaty dla zaz na podstawie art. 15a.  ustawy z dnia 2 marca 2020 r. (Dz. U. z 2020 r. poz. 1842 ze zm.))</t>
  </si>
  <si>
    <t>Liczba zatrudnionych osób według stanu na 31 grudnia roku sprawozdawczego, których płaca zasadnicza brutto w przeliczeniu na pełen etat nie przekracza 4 299 zł 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</si>
</sst>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8"/>
      <color rgb="FF000000"/>
      <name val="Tahoma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7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6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3" fontId="5" fillId="0" borderId="1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left" vertical="center"/>
    </xf>
    <xf numFmtId="49" fontId="6" fillId="3" borderId="8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3" fontId="5" fillId="0" borderId="1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vertical="center"/>
    </xf>
    <xf numFmtId="49" fontId="5" fillId="0" borderId="1" xfId="0" applyNumberFormat="1" applyFont="1" applyBorder="1" applyAlignment="1" applyProtection="1">
      <alignment horizontal="right" vertical="center"/>
      <protection locked="0"/>
    </xf>
    <xf numFmtId="0" fontId="5" fillId="0" borderId="25" xfId="0" applyFont="1" applyBorder="1" applyAlignment="1" applyProtection="1">
      <alignment horizontal="right" vertical="center"/>
      <protection locked="0"/>
    </xf>
    <xf numFmtId="14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3" fontId="5" fillId="0" borderId="25" xfId="0" applyNumberFormat="1" applyFont="1" applyBorder="1" applyAlignment="1" applyProtection="1">
      <alignment horizontal="right" vertical="center"/>
      <protection locked="0"/>
    </xf>
    <xf numFmtId="3" fontId="5" fillId="0" borderId="26" xfId="0" applyNumberFormat="1" applyFont="1" applyBorder="1" applyAlignment="1" applyProtection="1">
      <alignment horizontal="right" vertical="center"/>
      <protection locked="0"/>
    </xf>
    <xf numFmtId="3" fontId="5" fillId="0" borderId="27" xfId="0" applyNumberFormat="1" applyFont="1" applyBorder="1" applyAlignment="1" applyProtection="1">
      <alignment horizontal="right" vertical="center"/>
      <protection locked="0"/>
    </xf>
    <xf numFmtId="3" fontId="5" fillId="3" borderId="25" xfId="0" applyNumberFormat="1" applyFont="1" applyFill="1" applyBorder="1" applyAlignment="1" applyProtection="1">
      <alignment vertical="center"/>
      <protection locked="0"/>
    </xf>
    <xf numFmtId="3" fontId="5" fillId="4" borderId="26" xfId="0" applyNumberFormat="1" applyFont="1" applyFill="1" applyBorder="1" applyAlignment="1">
      <alignment horizontal="right" vertical="center"/>
    </xf>
    <xf numFmtId="3" fontId="5" fillId="4" borderId="28" xfId="0" applyNumberFormat="1" applyFont="1" applyFill="1" applyBorder="1" applyAlignment="1">
      <alignment horizontal="right" vertical="center"/>
    </xf>
    <xf numFmtId="3" fontId="5" fillId="3" borderId="25" xfId="0" applyNumberFormat="1" applyFont="1" applyFill="1" applyBorder="1" applyAlignment="1">
      <alignment vertical="center"/>
    </xf>
    <xf numFmtId="3" fontId="5" fillId="0" borderId="29" xfId="0" applyNumberFormat="1" applyFont="1" applyBorder="1" applyAlignment="1" applyProtection="1">
      <alignment horizontal="right" vertical="center"/>
      <protection locked="0"/>
    </xf>
    <xf numFmtId="3" fontId="5" fillId="0" borderId="30" xfId="0" applyNumberFormat="1" applyFont="1" applyBorder="1" applyAlignment="1" applyProtection="1">
      <alignment horizontal="right" vertical="center"/>
      <protection locked="0"/>
    </xf>
    <xf numFmtId="3" fontId="5" fillId="0" borderId="31" xfId="0" applyNumberFormat="1" applyFont="1" applyBorder="1" applyAlignment="1" applyProtection="1">
      <alignment horizontal="right" vertical="center"/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1" fillId="0" borderId="33" xfId="0" applyFont="1" applyBorder="1" applyAlignment="1">
      <alignment vertical="center"/>
    </xf>
    <xf numFmtId="3" fontId="5" fillId="0" borderId="24" xfId="0" applyNumberFormat="1" applyFont="1" applyBorder="1" applyAlignment="1" applyProtection="1">
      <alignment horizontal="right" vertical="center"/>
      <protection locked="0"/>
    </xf>
    <xf numFmtId="3" fontId="5" fillId="0" borderId="40" xfId="0" applyNumberFormat="1" applyFont="1" applyBorder="1" applyAlignment="1" applyProtection="1">
      <alignment horizontal="right" vertical="center"/>
      <protection locked="0"/>
    </xf>
    <xf numFmtId="0" fontId="1" fillId="3" borderId="35" xfId="0" applyFont="1" applyFill="1" applyBorder="1" applyAlignment="1" applyProtection="1">
      <alignment vertical="center"/>
      <protection locked="0"/>
    </xf>
    <xf numFmtId="0" fontId="1" fillId="3" borderId="36" xfId="0" applyFont="1" applyFill="1" applyBorder="1" applyAlignment="1">
      <alignment vertical="center"/>
    </xf>
    <xf numFmtId="0" fontId="1" fillId="3" borderId="36" xfId="0" applyFont="1" applyFill="1" applyBorder="1" applyAlignment="1" applyProtection="1">
      <alignment vertical="center"/>
      <protection locked="0"/>
    </xf>
    <xf numFmtId="0" fontId="1" fillId="3" borderId="37" xfId="0" applyFont="1" applyFill="1" applyBorder="1" applyAlignment="1" applyProtection="1">
      <alignment vertical="center"/>
      <protection locked="0"/>
    </xf>
    <xf numFmtId="0" fontId="1" fillId="3" borderId="38" xfId="0" applyFont="1" applyFill="1" applyBorder="1" applyAlignment="1">
      <alignment vertical="center"/>
    </xf>
    <xf numFmtId="0" fontId="1" fillId="3" borderId="37" xfId="0" applyFont="1" applyFill="1" applyBorder="1" applyAlignment="1">
      <alignment vertical="center"/>
    </xf>
    <xf numFmtId="0" fontId="1" fillId="3" borderId="38" xfId="0" applyFont="1" applyFill="1" applyBorder="1" applyAlignment="1" applyProtection="1">
      <alignment vertical="center"/>
      <protection locked="0"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41" xfId="0" applyFont="1" applyFill="1" applyBorder="1" applyAlignment="1" applyProtection="1">
      <alignment vertical="center"/>
      <protection locked="0"/>
    </xf>
    <xf numFmtId="0" fontId="1" fillId="5" borderId="4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vertical="center"/>
    </xf>
    <xf numFmtId="0" fontId="7" fillId="3" borderId="22" xfId="0" applyFont="1" applyFill="1" applyBorder="1" applyAlignment="1">
      <alignment vertical="center"/>
    </xf>
    <xf numFmtId="0" fontId="5" fillId="5" borderId="23" xfId="0" applyFont="1" applyFill="1" applyBorder="1" applyAlignment="1">
      <alignment horizontal="left" vertical="center" wrapText="1"/>
    </xf>
    <xf numFmtId="0" fontId="10" fillId="5" borderId="23" xfId="0" applyFont="1" applyFill="1" applyBorder="1" applyAlignment="1">
      <alignment horizontal="left" vertical="center"/>
    </xf>
    <xf numFmtId="0" fontId="10" fillId="5" borderId="39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6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6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3" borderId="2" xfId="0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2" fillId="3" borderId="2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/>
    <xf numFmtId="0" fontId="5" fillId="3" borderId="3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4" fontId="5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3" borderId="2" xfId="0" applyFont="1" applyFill="1" applyBorder="1" applyAlignment="1">
      <alignment horizontal="right" vertical="center"/>
    </xf>
    <xf numFmtId="0" fontId="0" fillId="3" borderId="24" xfId="0" applyFill="1" applyBorder="1" applyAlignment="1">
      <alignment vertical="center"/>
    </xf>
    <xf numFmtId="49" fontId="5" fillId="0" borderId="2" xfId="0" applyNumberFormat="1" applyFont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24" xfId="0" applyNumberFormat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3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49" fontId="6" fillId="3" borderId="2" xfId="0" applyNumberFormat="1" applyFont="1" applyFill="1" applyBorder="1" applyAlignment="1">
      <alignment vertical="center"/>
    </xf>
    <xf numFmtId="49" fontId="6" fillId="3" borderId="3" xfId="0" applyNumberFormat="1" applyFont="1" applyFill="1" applyBorder="1" applyAlignment="1">
      <alignment vertical="center"/>
    </xf>
    <xf numFmtId="49" fontId="6" fillId="3" borderId="4" xfId="0" applyNumberFormat="1" applyFont="1" applyFill="1" applyBorder="1" applyAlignment="1">
      <alignment vertical="center"/>
    </xf>
    <xf numFmtId="49" fontId="0" fillId="3" borderId="3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49" fontId="6" fillId="3" borderId="11" xfId="0" applyNumberFormat="1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0" borderId="13" xfId="0" applyFont="1" applyBorder="1" applyAlignment="1" applyProtection="1">
      <alignment horizontal="center"/>
      <protection locked="0"/>
    </xf>
    <xf numFmtId="0" fontId="5" fillId="3" borderId="15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4" xfId="0" applyFont="1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8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top"/>
    </xf>
    <xf numFmtId="0" fontId="0" fillId="0" borderId="12" xfId="0" applyBorder="1"/>
    <xf numFmtId="0" fontId="6" fillId="0" borderId="0" xfId="0" applyFont="1" applyProtection="1">
      <protection locked="0"/>
    </xf>
    <xf numFmtId="0" fontId="6" fillId="3" borderId="2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7" fillId="3" borderId="8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</cellXfs>
  <cellStyles count="1">
    <cellStyle name="Normalny" xfId="0" builtinId="0"/>
  </cellStyles>
  <dxfs count="2">
    <dxf>
      <fill>
        <patternFill>
          <bgColor rgb="FFFFFF00"/>
        </patternFill>
      </fill>
    </dxf>
    <dxf>
      <fill>
        <patternFill>
          <bgColor rgb="FFE5FFE5"/>
        </patternFill>
      </fill>
    </dxf>
  </dxfs>
  <tableStyles count="0" defaultTableStyle="TableStyleMedium2" defaultPivotStyle="PivotStyleLight16"/>
  <colors>
    <mruColors>
      <color rgb="FFE5FFE5"/>
      <color rgb="FFFFFFCC"/>
      <color rgb="FFCCFFCC"/>
      <color rgb="FF99FF33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" dropStyle="combo" dx="16" fmlaLink="#REF!" fmlaRange="$Q$3:$Q$4" noThreeD="1" sel="0" val="0"/>
</file>

<file path=xl/ctrlProps/ctrlProp10.xml><?xml version="1.0" encoding="utf-8"?>
<formControlPr xmlns="http://schemas.microsoft.com/office/spreadsheetml/2009/9/main" objectType="CheckBox" fmlaLink="$I$4" lockText="1" noThreeD="1"/>
</file>

<file path=xl/ctrlProps/ctrlProp11.xml><?xml version="1.0" encoding="utf-8"?>
<formControlPr xmlns="http://schemas.microsoft.com/office/spreadsheetml/2009/9/main" objectType="CheckBox" fmlaLink="$J$4" lockText="1" noThreeD="1"/>
</file>

<file path=xl/ctrlProps/ctrlProp12.xml><?xml version="1.0" encoding="utf-8"?>
<formControlPr xmlns="http://schemas.microsoft.com/office/spreadsheetml/2009/9/main" objectType="CheckBox" fmlaLink="$K$4" lockText="1" noThreeD="1"/>
</file>

<file path=xl/ctrlProps/ctrlProp13.xml><?xml version="1.0" encoding="utf-8"?>
<formControlPr xmlns="http://schemas.microsoft.com/office/spreadsheetml/2009/9/main" objectType="CheckBox" fmlaLink="$L$4" lockText="1" noThreeD="1"/>
</file>

<file path=xl/ctrlProps/ctrlProp14.xml><?xml version="1.0" encoding="utf-8"?>
<formControlPr xmlns="http://schemas.microsoft.com/office/spreadsheetml/2009/9/main" objectType="CheckBox" fmlaLink="$M$4" lockText="1" noThreeD="1"/>
</file>

<file path=xl/ctrlProps/ctrlProp2.xml><?xml version="1.0" encoding="utf-8"?>
<formControlPr xmlns="http://schemas.microsoft.com/office/spreadsheetml/2009/9/main" objectType="Drop" dropStyle="combo" dx="16" fmlaLink="#REF!" fmlaRange="$Q$5:$Q$7" noThreeD="1" sel="0" val="0"/>
</file>

<file path=xl/ctrlProps/ctrlProp3.xml><?xml version="1.0" encoding="utf-8"?>
<formControlPr xmlns="http://schemas.microsoft.com/office/spreadsheetml/2009/9/main" objectType="CheckBox" fmlaLink="$B$4" lockText="1" noThreeD="1"/>
</file>

<file path=xl/ctrlProps/ctrlProp4.xml><?xml version="1.0" encoding="utf-8"?>
<formControlPr xmlns="http://schemas.microsoft.com/office/spreadsheetml/2009/9/main" objectType="CheckBox" fmlaLink="$C$4" lockText="1" noThreeD="1"/>
</file>

<file path=xl/ctrlProps/ctrlProp5.xml><?xml version="1.0" encoding="utf-8"?>
<formControlPr xmlns="http://schemas.microsoft.com/office/spreadsheetml/2009/9/main" objectType="CheckBox" fmlaLink="$D$4" lockText="1" noThreeD="1"/>
</file>

<file path=xl/ctrlProps/ctrlProp6.xml><?xml version="1.0" encoding="utf-8"?>
<formControlPr xmlns="http://schemas.microsoft.com/office/spreadsheetml/2009/9/main" objectType="CheckBox" fmlaLink="$E$4" lockText="1" noThreeD="1"/>
</file>

<file path=xl/ctrlProps/ctrlProp7.xml><?xml version="1.0" encoding="utf-8"?>
<formControlPr xmlns="http://schemas.microsoft.com/office/spreadsheetml/2009/9/main" objectType="CheckBox" fmlaLink="$F$4" lockText="1" noThreeD="1"/>
</file>

<file path=xl/ctrlProps/ctrlProp8.xml><?xml version="1.0" encoding="utf-8"?>
<formControlPr xmlns="http://schemas.microsoft.com/office/spreadsheetml/2009/9/main" objectType="CheckBox" fmlaLink="$G$4" lockText="1" noThreeD="1"/>
</file>

<file path=xl/ctrlProps/ctrlProp9.xml><?xml version="1.0" encoding="utf-8"?>
<formControlPr xmlns="http://schemas.microsoft.com/office/spreadsheetml/2009/9/main" objectType="CheckBox" fmlaLink="$H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30480</xdr:rowOff>
        </xdr:from>
        <xdr:to>
          <xdr:col>7</xdr:col>
          <xdr:colOff>68580</xdr:colOff>
          <xdr:row>7</xdr:row>
          <xdr:rowOff>266700</xdr:rowOff>
        </xdr:to>
        <xdr:sp macro="" textlink="">
          <xdr:nvSpPr>
            <xdr:cNvPr id="7176" name="Drop Down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7620</xdr:rowOff>
        </xdr:from>
        <xdr:to>
          <xdr:col>9</xdr:col>
          <xdr:colOff>160020</xdr:colOff>
          <xdr:row>9</xdr:row>
          <xdr:rowOff>259080</xdr:rowOff>
        </xdr:to>
        <xdr:sp macro="" textlink="">
          <xdr:nvSpPr>
            <xdr:cNvPr id="7177" name="Drop Down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9</xdr:row>
          <xdr:rowOff>38100</xdr:rowOff>
        </xdr:from>
        <xdr:to>
          <xdr:col>6</xdr:col>
          <xdr:colOff>121920</xdr:colOff>
          <xdr:row>10</xdr:row>
          <xdr:rowOff>7620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1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Hotelarstwo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9</xdr:row>
          <xdr:rowOff>38100</xdr:rowOff>
        </xdr:from>
        <xdr:to>
          <xdr:col>11</xdr:col>
          <xdr:colOff>76200</xdr:colOff>
          <xdr:row>10</xdr:row>
          <xdr:rowOff>7620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1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Gastronomia, w tym catering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9</xdr:row>
          <xdr:rowOff>38100</xdr:rowOff>
        </xdr:from>
        <xdr:to>
          <xdr:col>14</xdr:col>
          <xdr:colOff>571500</xdr:colOff>
          <xdr:row>10</xdr:row>
          <xdr:rowOff>7620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1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Rękodzieło artystyczne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10</xdr:row>
          <xdr:rowOff>38100</xdr:rowOff>
        </xdr:from>
        <xdr:to>
          <xdr:col>3</xdr:col>
          <xdr:colOff>365760</xdr:colOff>
          <xdr:row>11</xdr:row>
          <xdr:rowOff>7620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1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Stolarstwo i ciesielstwo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10</xdr:row>
          <xdr:rowOff>38100</xdr:rowOff>
        </xdr:from>
        <xdr:to>
          <xdr:col>6</xdr:col>
          <xdr:colOff>182880</xdr:colOff>
          <xdr:row>11</xdr:row>
          <xdr:rowOff>7620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1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Poligrafia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312420</xdr:colOff>
          <xdr:row>10</xdr:row>
          <xdr:rowOff>38100</xdr:rowOff>
        </xdr:from>
        <xdr:to>
          <xdr:col>11</xdr:col>
          <xdr:colOff>60960</xdr:colOff>
          <xdr:row>11</xdr:row>
          <xdr:rowOff>7620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1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Rolnictwo i ogrodnictwo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10</xdr:row>
          <xdr:rowOff>38100</xdr:rowOff>
        </xdr:from>
        <xdr:to>
          <xdr:col>14</xdr:col>
          <xdr:colOff>708660</xdr:colOff>
          <xdr:row>11</xdr:row>
          <xdr:rowOff>7620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1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Usługi rehabilitacyjne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11</xdr:row>
          <xdr:rowOff>38100</xdr:rowOff>
        </xdr:from>
        <xdr:to>
          <xdr:col>3</xdr:col>
          <xdr:colOff>350520</xdr:colOff>
          <xdr:row>12</xdr:row>
          <xdr:rowOff>7620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1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Usługi krawieckie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11</xdr:row>
          <xdr:rowOff>38100</xdr:rowOff>
        </xdr:from>
        <xdr:to>
          <xdr:col>6</xdr:col>
          <xdr:colOff>304800</xdr:colOff>
          <xdr:row>12</xdr:row>
          <xdr:rowOff>7620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1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Usługi pralnicze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327660</xdr:colOff>
          <xdr:row>11</xdr:row>
          <xdr:rowOff>38100</xdr:rowOff>
        </xdr:from>
        <xdr:to>
          <xdr:col>11</xdr:col>
          <xdr:colOff>0</xdr:colOff>
          <xdr:row>12</xdr:row>
          <xdr:rowOff>7620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1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Usługi sprzątania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11</xdr:row>
          <xdr:rowOff>38100</xdr:rowOff>
        </xdr:from>
        <xdr:to>
          <xdr:col>14</xdr:col>
          <xdr:colOff>716280</xdr:colOff>
          <xdr:row>12</xdr:row>
          <xdr:rowOff>7620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1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Usługi montażowe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12</xdr:row>
          <xdr:rowOff>38100</xdr:rowOff>
        </xdr:from>
        <xdr:to>
          <xdr:col>3</xdr:col>
          <xdr:colOff>365760</xdr:colOff>
          <xdr:row>13</xdr:row>
          <xdr:rowOff>7620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1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Inne - podać krótki opis -&gt;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0"/>
  <sheetViews>
    <sheetView tabSelected="1" topLeftCell="B18" zoomScale="115" zoomScaleNormal="115" workbookViewId="0">
      <selection activeCell="B29" sqref="B29:N29"/>
    </sheetView>
  </sheetViews>
  <sheetFormatPr defaultColWidth="0" defaultRowHeight="0" customHeight="1" zeroHeight="1" x14ac:dyDescent="0.3"/>
  <cols>
    <col min="1" max="1" width="2.5546875" style="5" customWidth="1"/>
    <col min="2" max="2" width="9.109375" style="5" customWidth="1"/>
    <col min="3" max="3" width="7" style="5" customWidth="1"/>
    <col min="4" max="4" width="5.6640625" style="5" customWidth="1"/>
    <col min="5" max="5" width="10.109375" style="5" customWidth="1"/>
    <col min="6" max="6" width="4.33203125" style="5" customWidth="1"/>
    <col min="7" max="7" width="6.109375" style="5" customWidth="1"/>
    <col min="8" max="8" width="1.109375" style="5" customWidth="1"/>
    <col min="9" max="9" width="6.44140625" style="5" customWidth="1"/>
    <col min="10" max="10" width="6" style="5" customWidth="1"/>
    <col min="11" max="11" width="4.44140625" style="5" customWidth="1"/>
    <col min="12" max="12" width="7" style="5" customWidth="1"/>
    <col min="13" max="13" width="2.44140625" style="5" customWidth="1"/>
    <col min="14" max="14" width="4" style="5" customWidth="1"/>
    <col min="15" max="15" width="17.88671875" style="5" customWidth="1"/>
    <col min="16" max="16" width="0.109375" style="5" customWidth="1"/>
    <col min="17" max="20" width="22.44140625" style="5" hidden="1" customWidth="1"/>
    <col min="21" max="16384" width="9.109375" style="5" hidden="1"/>
  </cols>
  <sheetData>
    <row r="1" spans="1:17" ht="39.9" customHeight="1" x14ac:dyDescent="0.3">
      <c r="B1" s="146" t="s">
        <v>38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7" ht="26.1" customHeight="1" thickBot="1" x14ac:dyDescent="0.35">
      <c r="A2" s="44"/>
      <c r="B2" s="164" t="s">
        <v>54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7" s="4" customFormat="1" ht="21.9" customHeight="1" x14ac:dyDescent="0.3">
      <c r="A3" s="47">
        <v>1</v>
      </c>
      <c r="B3" s="88" t="s">
        <v>22</v>
      </c>
      <c r="C3" s="148"/>
      <c r="D3" s="148"/>
      <c r="E3" s="148"/>
      <c r="F3" s="149"/>
      <c r="G3" s="150"/>
      <c r="H3" s="153"/>
      <c r="I3" s="154"/>
      <c r="J3" s="154"/>
      <c r="K3" s="154"/>
      <c r="L3" s="154"/>
      <c r="M3" s="154"/>
      <c r="N3" s="154"/>
      <c r="O3" s="155"/>
      <c r="P3" s="10"/>
      <c r="Q3" s="5" t="s">
        <v>8</v>
      </c>
    </row>
    <row r="4" spans="1:17" ht="21.9" customHeight="1" x14ac:dyDescent="0.3">
      <c r="A4" s="48">
        <v>2</v>
      </c>
      <c r="B4" s="43" t="s">
        <v>0</v>
      </c>
      <c r="C4" s="127"/>
      <c r="D4" s="151"/>
      <c r="E4" s="151"/>
      <c r="F4" s="151"/>
      <c r="G4" s="151"/>
      <c r="H4" s="151"/>
      <c r="I4" s="151"/>
      <c r="J4" s="151"/>
      <c r="K4" s="151"/>
      <c r="L4" s="151"/>
      <c r="M4" s="152"/>
      <c r="N4" s="12" t="s">
        <v>1</v>
      </c>
      <c r="O4" s="29"/>
      <c r="Q4" s="4" t="s">
        <v>37</v>
      </c>
    </row>
    <row r="5" spans="1:17" ht="21.9" customHeight="1" x14ac:dyDescent="0.3">
      <c r="A5" s="49">
        <v>3</v>
      </c>
      <c r="B5" s="18" t="s">
        <v>2</v>
      </c>
      <c r="C5" s="159"/>
      <c r="D5" s="160"/>
      <c r="E5" s="160"/>
      <c r="F5" s="160"/>
      <c r="G5" s="160"/>
      <c r="H5" s="160"/>
      <c r="I5" s="160"/>
      <c r="J5" s="160"/>
      <c r="K5" s="160"/>
      <c r="L5" s="160"/>
      <c r="M5" s="161"/>
      <c r="N5" s="12" t="s">
        <v>1</v>
      </c>
      <c r="O5" s="29"/>
      <c r="Q5" s="5" t="s">
        <v>11</v>
      </c>
    </row>
    <row r="6" spans="1:17" ht="21.9" customHeight="1" x14ac:dyDescent="0.3">
      <c r="A6" s="48">
        <v>4</v>
      </c>
      <c r="B6" s="131" t="s">
        <v>6</v>
      </c>
      <c r="C6" s="148"/>
      <c r="D6" s="162"/>
      <c r="E6" s="163"/>
      <c r="F6" s="132" t="s">
        <v>7</v>
      </c>
      <c r="G6" s="148"/>
      <c r="H6" s="127"/>
      <c r="I6" s="151"/>
      <c r="J6" s="152"/>
      <c r="K6" s="125" t="s">
        <v>21</v>
      </c>
      <c r="L6" s="126"/>
      <c r="M6" s="142"/>
      <c r="N6" s="143"/>
      <c r="O6" s="144"/>
      <c r="Q6" s="5" t="s">
        <v>12</v>
      </c>
    </row>
    <row r="7" spans="1:17" ht="21.9" customHeight="1" x14ac:dyDescent="0.3">
      <c r="A7" s="49">
        <v>5</v>
      </c>
      <c r="B7" s="18" t="s">
        <v>3</v>
      </c>
      <c r="C7" s="127"/>
      <c r="D7" s="156"/>
      <c r="E7" s="156"/>
      <c r="F7" s="156"/>
      <c r="G7" s="156"/>
      <c r="H7" s="157"/>
      <c r="I7" s="14" t="s">
        <v>4</v>
      </c>
      <c r="J7" s="127"/>
      <c r="K7" s="158"/>
      <c r="L7" s="14" t="s">
        <v>5</v>
      </c>
      <c r="M7" s="127"/>
      <c r="N7" s="128"/>
      <c r="O7" s="129"/>
      <c r="P7" s="9"/>
      <c r="Q7" s="5" t="s">
        <v>13</v>
      </c>
    </row>
    <row r="8" spans="1:17" ht="21.9" customHeight="1" x14ac:dyDescent="0.3">
      <c r="A8" s="48">
        <v>6</v>
      </c>
      <c r="B8" s="125" t="s">
        <v>24</v>
      </c>
      <c r="C8" s="136"/>
      <c r="D8" s="136"/>
      <c r="E8" s="28"/>
      <c r="F8" s="8"/>
      <c r="G8" s="27"/>
      <c r="H8" s="27"/>
      <c r="I8" s="145" t="s">
        <v>25</v>
      </c>
      <c r="J8" s="136"/>
      <c r="K8" s="136"/>
      <c r="L8" s="136"/>
      <c r="M8" s="136"/>
      <c r="N8" s="126"/>
      <c r="O8" s="30"/>
      <c r="Q8" s="5" t="e">
        <f>AND(LEN(O4)=10,ISNUMBER(O4),MOD((MID(O4,1,1)*6 + MID(O4,2,1)*5+MID(O4,3,1)*7 + MID(O4,4,1)*2 +MID(O4,5,1)*3 + MID(O4,6,1)*4 +MID(O4,7,1)*5 + MID(O4,8,1)*6 +MID(O4,9,1)*7),11)-MID(O4,10,1)=0)</f>
        <v>#VALUE!</v>
      </c>
    </row>
    <row r="9" spans="1:17" ht="21.9" customHeight="1" x14ac:dyDescent="0.3">
      <c r="A9" s="49">
        <v>7</v>
      </c>
      <c r="B9" s="131" t="s">
        <v>32</v>
      </c>
      <c r="C9" s="132"/>
      <c r="D9" s="132"/>
      <c r="E9" s="132"/>
      <c r="F9" s="133"/>
      <c r="G9" s="134"/>
      <c r="H9" s="134"/>
      <c r="I9" s="135"/>
      <c r="J9" s="132" t="s">
        <v>9</v>
      </c>
      <c r="K9" s="132"/>
      <c r="L9" s="132"/>
      <c r="M9" s="132"/>
      <c r="N9" s="132"/>
      <c r="O9" s="31"/>
      <c r="Q9" s="5" t="e">
        <f>AND(LEN(O5)=10,ISNUMBER(O5),MOD((MID(O5,1,1)*6 + MID(O5,2,1)*5+MID(O5,3,1)*7 + MID(O5,4,1)*2 +MID(O5,5,1)*3 + MID(O5,6,1)*4 +MID(O5,7,1)*5 + MID(O5,8,1)*6 +MID(O5,9,1)*7),11)-MID(O5,10,1)=0)</f>
        <v>#VALUE!</v>
      </c>
    </row>
    <row r="10" spans="1:17" ht="21.9" customHeight="1" x14ac:dyDescent="0.3">
      <c r="A10" s="48">
        <v>8</v>
      </c>
      <c r="B10" s="125" t="s">
        <v>10</v>
      </c>
      <c r="C10" s="136"/>
      <c r="D10" s="136"/>
      <c r="E10" s="126"/>
      <c r="F10" s="137"/>
      <c r="G10" s="138"/>
      <c r="H10" s="138"/>
      <c r="I10" s="139"/>
      <c r="J10" s="140"/>
      <c r="K10" s="136"/>
      <c r="L10" s="136"/>
      <c r="M10" s="136"/>
      <c r="N10" s="136"/>
      <c r="O10" s="141"/>
    </row>
    <row r="11" spans="1:17" ht="21.9" customHeight="1" x14ac:dyDescent="0.3">
      <c r="A11" s="49">
        <v>9</v>
      </c>
      <c r="B11" s="125" t="s">
        <v>31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31"/>
      <c r="O11" s="32"/>
    </row>
    <row r="12" spans="1:17" ht="26.1" customHeight="1" x14ac:dyDescent="0.3">
      <c r="A12" s="48">
        <v>10</v>
      </c>
      <c r="B12" s="87" t="s">
        <v>52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8"/>
      <c r="O12" s="32"/>
    </row>
    <row r="13" spans="1:17" ht="21.9" customHeight="1" x14ac:dyDescent="0.3">
      <c r="A13" s="49">
        <v>11</v>
      </c>
      <c r="B13" s="103" t="s">
        <v>14</v>
      </c>
      <c r="C13" s="71" t="s">
        <v>44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32"/>
    </row>
    <row r="14" spans="1:17" ht="21.9" customHeight="1" x14ac:dyDescent="0.3">
      <c r="A14" s="48">
        <v>12</v>
      </c>
      <c r="B14" s="130"/>
      <c r="C14" s="71" t="s">
        <v>15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32"/>
    </row>
    <row r="15" spans="1:17" ht="21.9" customHeight="1" thickBot="1" x14ac:dyDescent="0.35">
      <c r="A15" s="50">
        <v>13</v>
      </c>
      <c r="B15" s="89" t="s">
        <v>59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90"/>
      <c r="O15" s="33"/>
    </row>
    <row r="16" spans="1:17" ht="26.1" customHeight="1" x14ac:dyDescent="0.3">
      <c r="A16" s="51">
        <v>14</v>
      </c>
      <c r="B16" s="63" t="s">
        <v>46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/>
      <c r="O16" s="34"/>
    </row>
    <row r="17" spans="1:15" ht="21.9" customHeight="1" x14ac:dyDescent="0.3">
      <c r="A17" s="49">
        <v>15</v>
      </c>
      <c r="B17" s="103" t="s">
        <v>14</v>
      </c>
      <c r="C17" s="104" t="s">
        <v>55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6"/>
      <c r="O17" s="32"/>
    </row>
    <row r="18" spans="1:15" ht="21.9" customHeight="1" x14ac:dyDescent="0.3">
      <c r="A18" s="48">
        <v>16</v>
      </c>
      <c r="B18" s="65"/>
      <c r="C18" s="112" t="s">
        <v>48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4"/>
      <c r="O18" s="32"/>
    </row>
    <row r="19" spans="1:15" ht="21.9" customHeight="1" x14ac:dyDescent="0.3">
      <c r="A19" s="49">
        <v>17</v>
      </c>
      <c r="B19" s="66"/>
      <c r="C19" s="100" t="s">
        <v>45</v>
      </c>
      <c r="D19" s="101"/>
      <c r="E19" s="101"/>
      <c r="F19" s="101"/>
      <c r="G19" s="101"/>
      <c r="H19" s="101"/>
      <c r="I19" s="101"/>
      <c r="J19" s="101"/>
      <c r="K19" s="102"/>
      <c r="L19" s="97"/>
      <c r="M19" s="98"/>
      <c r="N19" s="99"/>
      <c r="O19" s="35"/>
    </row>
    <row r="20" spans="1:15" ht="21.9" customHeight="1" x14ac:dyDescent="0.3">
      <c r="A20" s="48">
        <v>18</v>
      </c>
      <c r="B20" s="66"/>
      <c r="C20" s="71" t="s">
        <v>18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32"/>
    </row>
    <row r="21" spans="1:15" ht="21.9" customHeight="1" thickBot="1" x14ac:dyDescent="0.35">
      <c r="A21" s="50">
        <v>19</v>
      </c>
      <c r="B21" s="67"/>
      <c r="C21" s="72" t="s">
        <v>49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36"/>
    </row>
    <row r="22" spans="1:15" ht="21.9" customHeight="1" x14ac:dyDescent="0.3">
      <c r="A22" s="51">
        <v>20</v>
      </c>
      <c r="B22" s="107" t="s">
        <v>47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8"/>
      <c r="O22" s="37"/>
    </row>
    <row r="23" spans="1:15" ht="21.9" customHeight="1" x14ac:dyDescent="0.3">
      <c r="A23" s="49">
        <v>21</v>
      </c>
      <c r="B23" s="65" t="s">
        <v>14</v>
      </c>
      <c r="C23" s="68" t="s">
        <v>23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  <c r="O23" s="34"/>
    </row>
    <row r="24" spans="1:15" ht="21.9" customHeight="1" x14ac:dyDescent="0.3">
      <c r="A24" s="48">
        <v>22</v>
      </c>
      <c r="B24" s="65"/>
      <c r="C24" s="71" t="s">
        <v>16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32"/>
    </row>
    <row r="25" spans="1:15" ht="25.5" customHeight="1" x14ac:dyDescent="0.3">
      <c r="A25" s="49">
        <v>23</v>
      </c>
      <c r="B25" s="65"/>
      <c r="C25" s="91" t="s">
        <v>68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3"/>
      <c r="O25" s="32"/>
    </row>
    <row r="26" spans="1:15" ht="21.9" customHeight="1" x14ac:dyDescent="0.3">
      <c r="A26" s="48">
        <v>24</v>
      </c>
      <c r="B26" s="66"/>
      <c r="C26" s="100" t="s">
        <v>17</v>
      </c>
      <c r="D26" s="101"/>
      <c r="E26" s="101"/>
      <c r="F26" s="101"/>
      <c r="G26" s="101"/>
      <c r="H26" s="101"/>
      <c r="I26" s="101"/>
      <c r="J26" s="101"/>
      <c r="K26" s="102"/>
      <c r="L26" s="97"/>
      <c r="M26" s="98"/>
      <c r="N26" s="99"/>
      <c r="O26" s="38">
        <f>O23+O24+O25</f>
        <v>0</v>
      </c>
    </row>
    <row r="27" spans="1:15" ht="21.9" customHeight="1" x14ac:dyDescent="0.3">
      <c r="A27" s="49">
        <v>25</v>
      </c>
      <c r="B27" s="66"/>
      <c r="C27" s="71" t="s">
        <v>18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32"/>
    </row>
    <row r="28" spans="1:15" ht="21.9" customHeight="1" thickBot="1" x14ac:dyDescent="0.35">
      <c r="A28" s="52">
        <v>26</v>
      </c>
      <c r="B28" s="67"/>
      <c r="C28" s="72" t="s">
        <v>49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33"/>
    </row>
    <row r="29" spans="1:15" ht="26.1" customHeight="1" x14ac:dyDescent="0.3">
      <c r="A29" s="53">
        <v>27</v>
      </c>
      <c r="B29" s="110" t="s">
        <v>69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1"/>
      <c r="O29" s="40"/>
    </row>
    <row r="30" spans="1:15" ht="26.1" customHeight="1" thickBot="1" x14ac:dyDescent="0.35">
      <c r="A30" s="52">
        <v>28</v>
      </c>
      <c r="B30" s="42" t="s">
        <v>39</v>
      </c>
      <c r="C30" s="94" t="s">
        <v>66</v>
      </c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6"/>
      <c r="O30" s="41"/>
    </row>
    <row r="31" spans="1:15" ht="26.1" customHeight="1" x14ac:dyDescent="0.3">
      <c r="A31" s="53">
        <v>29</v>
      </c>
      <c r="B31" s="63" t="s">
        <v>53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4"/>
      <c r="O31" s="34"/>
    </row>
    <row r="32" spans="1:15" ht="21.9" customHeight="1" x14ac:dyDescent="0.3">
      <c r="A32" s="48">
        <v>30</v>
      </c>
      <c r="B32" s="73" t="s">
        <v>50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4"/>
      <c r="O32" s="32"/>
    </row>
    <row r="33" spans="1:16" ht="21.75" customHeight="1" thickBot="1" x14ac:dyDescent="0.35">
      <c r="A33" s="56">
        <v>31</v>
      </c>
      <c r="B33" s="75" t="s">
        <v>51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6"/>
      <c r="O33" s="39"/>
    </row>
    <row r="34" spans="1:16" ht="21.9" customHeight="1" thickBot="1" x14ac:dyDescent="0.35"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6" s="26" customFormat="1" ht="21.75" customHeight="1" x14ac:dyDescent="0.3">
      <c r="A35" s="57">
        <v>32</v>
      </c>
      <c r="B35" s="77" t="s">
        <v>56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9"/>
    </row>
    <row r="36" spans="1:16" ht="21.9" customHeight="1" x14ac:dyDescent="0.3">
      <c r="A36" s="48">
        <v>33</v>
      </c>
      <c r="B36" s="74" t="s">
        <v>19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32"/>
    </row>
    <row r="37" spans="1:16" ht="21.9" customHeight="1" x14ac:dyDescent="0.3">
      <c r="A37" s="54">
        <v>34</v>
      </c>
      <c r="B37" s="74" t="s">
        <v>60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32"/>
    </row>
    <row r="38" spans="1:16" ht="21.9" customHeight="1" x14ac:dyDescent="0.3">
      <c r="A38" s="48">
        <v>35</v>
      </c>
      <c r="B38" s="115" t="s">
        <v>39</v>
      </c>
      <c r="C38" s="71" t="s">
        <v>61</v>
      </c>
      <c r="D38" s="71" t="s">
        <v>40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45"/>
    </row>
    <row r="39" spans="1:16" ht="21.9" customHeight="1" x14ac:dyDescent="0.3">
      <c r="A39" s="54">
        <v>36</v>
      </c>
      <c r="B39" s="115"/>
      <c r="C39" s="117" t="s">
        <v>62</v>
      </c>
      <c r="D39" s="117" t="s">
        <v>41</v>
      </c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45"/>
    </row>
    <row r="40" spans="1:16" ht="21.9" customHeight="1" x14ac:dyDescent="0.3">
      <c r="A40" s="48">
        <v>37</v>
      </c>
      <c r="B40" s="115"/>
      <c r="C40" s="71" t="s">
        <v>63</v>
      </c>
      <c r="D40" s="71" t="s">
        <v>42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45"/>
    </row>
    <row r="41" spans="1:16" ht="21.9" customHeight="1" thickBot="1" x14ac:dyDescent="0.35">
      <c r="A41" s="55">
        <v>38</v>
      </c>
      <c r="B41" s="116"/>
      <c r="C41" s="118" t="s">
        <v>64</v>
      </c>
      <c r="D41" s="118" t="s">
        <v>43</v>
      </c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46"/>
    </row>
    <row r="42" spans="1:16" ht="17.100000000000001" customHeight="1" x14ac:dyDescent="0.3">
      <c r="B42" s="80" t="s">
        <v>36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1:16" ht="105" customHeight="1" x14ac:dyDescent="0.3">
      <c r="B43" s="82"/>
      <c r="C43" s="83"/>
      <c r="D43" s="83"/>
      <c r="E43" s="83"/>
      <c r="F43" s="83"/>
      <c r="G43" s="84"/>
      <c r="H43" s="124"/>
      <c r="I43" s="121"/>
      <c r="J43" s="121"/>
      <c r="K43" s="121"/>
      <c r="L43" s="85"/>
      <c r="M43" s="85"/>
      <c r="N43" s="85"/>
      <c r="O43" s="85"/>
    </row>
    <row r="44" spans="1:16" ht="29.25" customHeight="1" x14ac:dyDescent="0.3">
      <c r="B44" s="119" t="s">
        <v>20</v>
      </c>
      <c r="C44" s="120"/>
      <c r="D44" s="120"/>
      <c r="E44" s="120"/>
      <c r="F44" s="120"/>
      <c r="G44" s="121"/>
      <c r="H44"/>
      <c r="I44" s="62"/>
      <c r="J44" s="62"/>
      <c r="K44" s="62"/>
      <c r="L44" s="122" t="s">
        <v>57</v>
      </c>
      <c r="M44" s="123"/>
      <c r="N44" s="123"/>
      <c r="O44" s="123"/>
    </row>
    <row r="45" spans="1:16" ht="9" hidden="1" customHeight="1" x14ac:dyDescent="0.3"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9"/>
    </row>
    <row r="46" spans="1:16" ht="17.25" hidden="1" customHeight="1" x14ac:dyDescent="0.3"/>
    <row r="47" spans="1:16" ht="15.75" customHeight="1" x14ac:dyDescent="0.3">
      <c r="B47" s="5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6" ht="20.100000000000001" hidden="1" customHeight="1" x14ac:dyDescent="0.3"/>
    <row r="49" ht="20.100000000000001" hidden="1" customHeight="1" x14ac:dyDescent="0.3"/>
    <row r="50" ht="20.100000000000001" hidden="1" customHeight="1" x14ac:dyDescent="0.3"/>
    <row r="51" ht="20.100000000000001" hidden="1" customHeight="1" x14ac:dyDescent="0.3"/>
    <row r="52" ht="20.100000000000001" hidden="1" customHeight="1" x14ac:dyDescent="0.3"/>
    <row r="53" ht="18" hidden="1" customHeight="1" x14ac:dyDescent="0.3"/>
    <row r="54" ht="18" hidden="1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hidden="1" customHeight="1" x14ac:dyDescent="0.3"/>
    <row r="60" ht="18" hidden="1" customHeight="1" x14ac:dyDescent="0.3"/>
    <row r="61" ht="18" hidden="1" customHeight="1" x14ac:dyDescent="0.3"/>
    <row r="62" ht="18" hidden="1" customHeight="1" x14ac:dyDescent="0.3"/>
    <row r="63" ht="18" hidden="1" customHeight="1" x14ac:dyDescent="0.3"/>
    <row r="64" ht="18" hidden="1" customHeight="1" x14ac:dyDescent="0.3"/>
    <row r="65" ht="18" customHeight="1" x14ac:dyDescent="0.3"/>
    <row r="66" ht="18" hidden="1" customHeight="1" x14ac:dyDescent="0.3"/>
    <row r="67" ht="18" hidden="1" customHeight="1" x14ac:dyDescent="0.3"/>
    <row r="68" ht="18" hidden="1" customHeight="1" x14ac:dyDescent="0.3"/>
    <row r="69" ht="18" hidden="1" customHeight="1" x14ac:dyDescent="0.3"/>
    <row r="70" ht="18" hidden="1" customHeight="1" x14ac:dyDescent="0.3"/>
  </sheetData>
  <mergeCells count="70">
    <mergeCell ref="M6:O6"/>
    <mergeCell ref="B8:D8"/>
    <mergeCell ref="I8:N8"/>
    <mergeCell ref="B1:O1"/>
    <mergeCell ref="B3:E3"/>
    <mergeCell ref="F3:G3"/>
    <mergeCell ref="C4:M4"/>
    <mergeCell ref="H3:O3"/>
    <mergeCell ref="C7:H7"/>
    <mergeCell ref="J7:K7"/>
    <mergeCell ref="C5:M5"/>
    <mergeCell ref="B6:C6"/>
    <mergeCell ref="D6:E6"/>
    <mergeCell ref="F6:G6"/>
    <mergeCell ref="B2:O2"/>
    <mergeCell ref="H6:J6"/>
    <mergeCell ref="B44:G44"/>
    <mergeCell ref="I44:K44"/>
    <mergeCell ref="L44:O44"/>
    <mergeCell ref="H43:K43"/>
    <mergeCell ref="K6:L6"/>
    <mergeCell ref="M7:O7"/>
    <mergeCell ref="B13:B14"/>
    <mergeCell ref="C13:N13"/>
    <mergeCell ref="C14:N14"/>
    <mergeCell ref="B9:E9"/>
    <mergeCell ref="F9:I9"/>
    <mergeCell ref="J9:N9"/>
    <mergeCell ref="B10:E10"/>
    <mergeCell ref="F10:I10"/>
    <mergeCell ref="J10:O10"/>
    <mergeCell ref="B11:N11"/>
    <mergeCell ref="C18:N18"/>
    <mergeCell ref="B38:B41"/>
    <mergeCell ref="C38:N38"/>
    <mergeCell ref="C39:N39"/>
    <mergeCell ref="C40:N40"/>
    <mergeCell ref="C41:N41"/>
    <mergeCell ref="B12:N12"/>
    <mergeCell ref="B15:N15"/>
    <mergeCell ref="C25:N25"/>
    <mergeCell ref="B36:N36"/>
    <mergeCell ref="C30:N30"/>
    <mergeCell ref="L26:N26"/>
    <mergeCell ref="C26:K26"/>
    <mergeCell ref="B17:B21"/>
    <mergeCell ref="C17:N17"/>
    <mergeCell ref="C20:N20"/>
    <mergeCell ref="C21:N21"/>
    <mergeCell ref="L19:N19"/>
    <mergeCell ref="C19:K19"/>
    <mergeCell ref="B22:N22"/>
    <mergeCell ref="B34:O34"/>
    <mergeCell ref="B29:N29"/>
    <mergeCell ref="B47:O47"/>
    <mergeCell ref="B45:O45"/>
    <mergeCell ref="B16:N16"/>
    <mergeCell ref="B23:B28"/>
    <mergeCell ref="C23:N23"/>
    <mergeCell ref="C24:N24"/>
    <mergeCell ref="C27:N27"/>
    <mergeCell ref="C28:N28"/>
    <mergeCell ref="B31:N31"/>
    <mergeCell ref="B32:N32"/>
    <mergeCell ref="B33:N33"/>
    <mergeCell ref="B35:O35"/>
    <mergeCell ref="B42:O42"/>
    <mergeCell ref="B43:G43"/>
    <mergeCell ref="L43:O43"/>
    <mergeCell ref="B37:N37"/>
  </mergeCells>
  <dataValidations count="6">
    <dataValidation type="whole" operator="greaterThan" showInputMessage="1" showErrorMessage="1" error="Wprowadzana wartość musi być liczbą całkowitą większą od 0" sqref="F3:G3" xr:uid="{00000000-0002-0000-0000-000000000000}">
      <formula1>0</formula1>
    </dataValidation>
    <dataValidation type="whole" operator="greaterThanOrEqual" allowBlank="1" showInputMessage="1" showErrorMessage="1" error="Wprowadzana wartość musi być liczbą całkowitą większą lub równą 0" sqref="O36:O41 O11:O33" xr:uid="{00000000-0002-0000-0000-000001000000}">
      <formula1>0</formula1>
    </dataValidation>
    <dataValidation type="date" operator="greaterThanOrEqual" allowBlank="1" showInputMessage="1" showErrorMessage="1" error="Podaj datę późniejszą od 2000-01-01 w formacje rrrr-mm-dd " prompt="Podaj datę w formacie _x000a_rrrr-mm-dd np. 2010-03-21" sqref="O8 F9:I9" xr:uid="{00000000-0002-0000-0000-000002000000}">
      <formula1>36526</formula1>
    </dataValidation>
    <dataValidation type="date" operator="greaterThanOrEqual" allowBlank="1" showInputMessage="1" showErrorMessage="1" error="Podaj datę większą od 2000-01-01 formacje rrrr-mm-dd " prompt="Podaj datę w formacie _x000a_rrrr-mm-dd np. 2010-03-21" sqref="O9" xr:uid="{00000000-0002-0000-0000-000003000000}">
      <formula1>36526</formula1>
    </dataValidation>
    <dataValidation type="custom" allowBlank="1" showInputMessage="1" showErrorMessage="1" error="Błędny NIP!" prompt="Należy podać NIP jako ciąg dziesięciu cyfr bez ich rozdzielania." sqref="P4" xr:uid="{00000000-0002-0000-0000-000004000000}">
      <formula1>X4</formula1>
    </dataValidation>
    <dataValidation type="custom" allowBlank="1" showInputMessage="1" showErrorMessage="1" error="Błędny NIP!" prompt="Należy podać NIP jako ciąg dziesięciu cyfr bez ich rozdzielania." sqref="O4:O5" xr:uid="{00000000-0002-0000-0000-000005000000}">
      <formula1>Q8</formula1>
    </dataValidation>
  </dataValidations>
  <pageMargins left="0.51181102362204722" right="0.39370078740157483" top="0.78740157480314965" bottom="0.70866141732283472" header="0.31496062992125984" footer="0.31496062992125984"/>
  <pageSetup paperSize="9" scale="95" orientation="portrait" r:id="rId1"/>
  <headerFooter>
    <oddHeader>&amp;L&amp;"Arial,Pogrubiony"&amp;12Sp-W/Za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6" r:id="rId4" name="Drop Down 8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30480</xdr:rowOff>
                  </from>
                  <to>
                    <xdr:col>7</xdr:col>
                    <xdr:colOff>68580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5" name="Drop Down 9">
              <controlPr defaultSize="0" autoLine="0" autoPict="0">
                <anchor moveWithCells="1">
                  <from>
                    <xdr:col>5</xdr:col>
                    <xdr:colOff>0</xdr:colOff>
                    <xdr:row>9</xdr:row>
                    <xdr:rowOff>7620</xdr:rowOff>
                  </from>
                  <to>
                    <xdr:col>9</xdr:col>
                    <xdr:colOff>160020</xdr:colOff>
                    <xdr:row>9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0"/>
  <sheetViews>
    <sheetView topLeftCell="A8" zoomScale="115" zoomScaleNormal="115" workbookViewId="0">
      <selection activeCell="A2" sqref="A2:O2"/>
    </sheetView>
  </sheetViews>
  <sheetFormatPr defaultColWidth="0" defaultRowHeight="18" customHeight="1" zeroHeight="1" x14ac:dyDescent="0.3"/>
  <cols>
    <col min="1" max="1" width="2.88671875" style="5" customWidth="1"/>
    <col min="2" max="2" width="10.6640625" style="5" customWidth="1"/>
    <col min="3" max="3" width="5.88671875" style="5" customWidth="1"/>
    <col min="4" max="4" width="5.6640625" style="5" customWidth="1"/>
    <col min="5" max="5" width="7.6640625" style="5" customWidth="1"/>
    <col min="6" max="6" width="4.33203125" style="5" customWidth="1"/>
    <col min="7" max="7" width="6.109375" style="5" customWidth="1"/>
    <col min="8" max="8" width="3.5546875" style="5" customWidth="1"/>
    <col min="9" max="9" width="6.44140625" style="5" customWidth="1"/>
    <col min="10" max="10" width="6" style="5" customWidth="1"/>
    <col min="11" max="11" width="4.44140625" style="5" customWidth="1"/>
    <col min="12" max="12" width="7" style="5" customWidth="1"/>
    <col min="13" max="13" width="2.44140625" style="5" customWidth="1"/>
    <col min="14" max="14" width="4" style="5" customWidth="1"/>
    <col min="15" max="15" width="15.6640625" style="5" customWidth="1"/>
    <col min="16" max="16" width="0.109375" style="5" customWidth="1"/>
    <col min="17" max="17" width="3.33203125" style="5" customWidth="1"/>
    <col min="18" max="16384" width="2" style="5" hidden="1"/>
  </cols>
  <sheetData>
    <row r="1" spans="1:18" s="58" customFormat="1" ht="15.9" customHeight="1" x14ac:dyDescent="0.3">
      <c r="A1" s="146" t="s">
        <v>38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8" ht="30" customHeight="1" x14ac:dyDescent="0.3">
      <c r="A2" s="200" t="s">
        <v>67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8" s="2" customFormat="1" ht="18" hidden="1" customHeigh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s="21" customFormat="1" ht="18" hidden="1" customHeight="1" x14ac:dyDescent="0.3">
      <c r="B4" s="20" t="b">
        <v>0</v>
      </c>
      <c r="C4" s="20" t="b">
        <v>0</v>
      </c>
      <c r="D4" s="20" t="b">
        <v>0</v>
      </c>
      <c r="E4" s="20" t="b">
        <v>0</v>
      </c>
      <c r="F4" s="20" t="b">
        <v>0</v>
      </c>
      <c r="G4" s="20" t="b">
        <v>0</v>
      </c>
      <c r="H4" s="20" t="b">
        <v>0</v>
      </c>
      <c r="I4" s="20" t="b">
        <v>0</v>
      </c>
      <c r="J4" s="20" t="b">
        <v>0</v>
      </c>
      <c r="K4" s="20" t="b">
        <v>0</v>
      </c>
      <c r="L4" s="20" t="b">
        <v>0</v>
      </c>
      <c r="M4" s="20" t="b">
        <v>0</v>
      </c>
      <c r="N4" s="20"/>
      <c r="O4" s="20"/>
    </row>
    <row r="5" spans="1:18" s="4" customFormat="1" ht="18" customHeight="1" x14ac:dyDescent="0.3">
      <c r="A5" s="11">
        <v>1</v>
      </c>
      <c r="B5" s="171" t="s">
        <v>22</v>
      </c>
      <c r="C5" s="172"/>
      <c r="D5" s="172"/>
      <c r="E5" s="172"/>
      <c r="F5" s="132">
        <f>A!F3</f>
        <v>0</v>
      </c>
      <c r="G5" s="172"/>
      <c r="H5" s="173">
        <f>A!H3</f>
        <v>0</v>
      </c>
      <c r="I5" s="174"/>
      <c r="J5" s="174"/>
      <c r="K5" s="174"/>
      <c r="L5" s="174"/>
      <c r="M5" s="174"/>
      <c r="N5" s="174"/>
      <c r="O5" s="175"/>
      <c r="Q5" s="10"/>
    </row>
    <row r="6" spans="1:18" s="10" customFormat="1" ht="20.100000000000001" customHeight="1" x14ac:dyDescent="0.3">
      <c r="A6" s="11">
        <v>2</v>
      </c>
      <c r="B6" s="11" t="s">
        <v>0</v>
      </c>
      <c r="C6" s="173">
        <f>A!C4</f>
        <v>0</v>
      </c>
      <c r="D6" s="174"/>
      <c r="E6" s="174"/>
      <c r="F6" s="174"/>
      <c r="G6" s="174"/>
      <c r="H6" s="174"/>
      <c r="I6" s="174"/>
      <c r="J6" s="174"/>
      <c r="K6" s="174"/>
      <c r="L6" s="174"/>
      <c r="M6" s="175"/>
      <c r="N6" s="12" t="s">
        <v>1</v>
      </c>
      <c r="O6" s="13">
        <f>A!O4</f>
        <v>0</v>
      </c>
      <c r="Q6" s="4"/>
    </row>
    <row r="7" spans="1:18" s="10" customFormat="1" ht="20.100000000000001" customHeight="1" x14ac:dyDescent="0.3">
      <c r="A7" s="11">
        <v>3</v>
      </c>
      <c r="B7" s="14" t="s">
        <v>2</v>
      </c>
      <c r="C7" s="173">
        <f>A!C5</f>
        <v>0</v>
      </c>
      <c r="D7" s="181"/>
      <c r="E7" s="181"/>
      <c r="F7" s="174"/>
      <c r="G7" s="174"/>
      <c r="H7" s="181"/>
      <c r="I7" s="181"/>
      <c r="J7" s="181"/>
      <c r="K7" s="174"/>
      <c r="L7" s="174"/>
      <c r="M7" s="182"/>
      <c r="N7" s="15" t="s">
        <v>1</v>
      </c>
      <c r="O7" s="16">
        <f>A!O5</f>
        <v>0</v>
      </c>
    </row>
    <row r="8" spans="1:18" s="10" customFormat="1" ht="20.100000000000001" customHeight="1" x14ac:dyDescent="0.3">
      <c r="A8" s="11">
        <v>4</v>
      </c>
      <c r="B8" s="132" t="s">
        <v>6</v>
      </c>
      <c r="C8" s="183"/>
      <c r="D8" s="173">
        <f>A!D6</f>
        <v>0</v>
      </c>
      <c r="E8" s="126"/>
      <c r="F8" s="185" t="s">
        <v>7</v>
      </c>
      <c r="G8" s="183"/>
      <c r="H8" s="209">
        <f>A!H6</f>
        <v>0</v>
      </c>
      <c r="I8" s="210"/>
      <c r="J8" s="211"/>
      <c r="K8" s="186" t="s">
        <v>21</v>
      </c>
      <c r="L8" s="187"/>
      <c r="M8" s="173">
        <f>A!M6</f>
        <v>0</v>
      </c>
      <c r="N8" s="176"/>
      <c r="O8" s="177"/>
    </row>
    <row r="9" spans="1:18" s="10" customFormat="1" ht="20.100000000000001" customHeight="1" x14ac:dyDescent="0.3">
      <c r="A9" s="11">
        <v>5</v>
      </c>
      <c r="B9" s="14" t="s">
        <v>3</v>
      </c>
      <c r="C9" s="173">
        <f>A!C7</f>
        <v>0</v>
      </c>
      <c r="D9" s="176"/>
      <c r="E9" s="176"/>
      <c r="F9" s="176"/>
      <c r="G9" s="176"/>
      <c r="H9" s="177"/>
      <c r="I9" s="17" t="s">
        <v>4</v>
      </c>
      <c r="J9" s="178">
        <f>A!J7</f>
        <v>0</v>
      </c>
      <c r="K9" s="126"/>
      <c r="L9" s="18" t="s">
        <v>5</v>
      </c>
      <c r="M9" s="173">
        <f>A!M7</f>
        <v>0</v>
      </c>
      <c r="N9" s="176"/>
      <c r="O9" s="177"/>
      <c r="P9" s="7"/>
    </row>
    <row r="10" spans="1:18" ht="20.100000000000001" customHeight="1" x14ac:dyDescent="0.3">
      <c r="A10" s="11">
        <v>6</v>
      </c>
      <c r="B10" s="179" t="s">
        <v>26</v>
      </c>
      <c r="C10" s="180"/>
      <c r="D10" s="180"/>
      <c r="E10" s="188"/>
      <c r="F10" s="62"/>
      <c r="G10" s="62"/>
      <c r="H10" s="62"/>
      <c r="I10" s="189"/>
      <c r="J10" s="62"/>
      <c r="K10" s="62"/>
      <c r="L10" s="189"/>
      <c r="M10" s="62"/>
      <c r="N10" s="62"/>
      <c r="O10" s="190"/>
    </row>
    <row r="11" spans="1:18" ht="20.100000000000001" customHeight="1" x14ac:dyDescent="0.3">
      <c r="A11" s="202">
        <v>7</v>
      </c>
      <c r="B11" s="191"/>
      <c r="C11" s="189"/>
      <c r="D11" s="189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190"/>
      <c r="P11" s="9"/>
      <c r="Q11" s="9"/>
    </row>
    <row r="12" spans="1:18" ht="20.100000000000001" customHeight="1" x14ac:dyDescent="0.3">
      <c r="A12" s="203"/>
      <c r="B12" s="192"/>
      <c r="C12" s="62"/>
      <c r="D12" s="62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4"/>
      <c r="P12" s="9"/>
      <c r="Q12" s="9"/>
      <c r="R12" s="6"/>
    </row>
    <row r="13" spans="1:18" ht="20.100000000000001" customHeight="1" x14ac:dyDescent="0.3">
      <c r="A13" s="204"/>
      <c r="B13" s="195"/>
      <c r="C13" s="193"/>
      <c r="D13" s="194"/>
      <c r="E13" s="196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9"/>
      <c r="Q13" s="9"/>
    </row>
    <row r="14" spans="1:18" s="23" customFormat="1" ht="30" customHeight="1" x14ac:dyDescent="0.3">
      <c r="A14" s="11">
        <v>8</v>
      </c>
      <c r="B14" s="145" t="s">
        <v>33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24"/>
      <c r="P14" s="22"/>
      <c r="Q14" s="22"/>
    </row>
    <row r="15" spans="1:18" ht="30" customHeight="1" x14ac:dyDescent="0.3">
      <c r="A15" s="11">
        <v>9</v>
      </c>
      <c r="B15" s="145" t="s">
        <v>34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8"/>
      <c r="O15" s="3"/>
      <c r="P15" s="9"/>
      <c r="Q15" s="9"/>
    </row>
    <row r="16" spans="1:18" ht="24.75" customHeight="1" x14ac:dyDescent="0.3">
      <c r="A16" s="11">
        <v>10</v>
      </c>
      <c r="B16" s="145" t="s">
        <v>65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8"/>
      <c r="O16" s="19">
        <f>A!O12</f>
        <v>0</v>
      </c>
      <c r="P16" s="9"/>
      <c r="Q16" s="9"/>
    </row>
    <row r="17" spans="1:17" ht="20.100000000000001" customHeight="1" x14ac:dyDescent="0.3">
      <c r="A17" s="11">
        <v>11</v>
      </c>
      <c r="B17" s="212" t="s">
        <v>14</v>
      </c>
      <c r="C17" s="71" t="s">
        <v>27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3"/>
      <c r="P17" s="9"/>
      <c r="Q17" s="9"/>
    </row>
    <row r="18" spans="1:17" ht="20.100000000000001" customHeight="1" x14ac:dyDescent="0.3">
      <c r="A18" s="11">
        <v>12</v>
      </c>
      <c r="B18" s="213"/>
      <c r="C18" s="71" t="s">
        <v>28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3"/>
      <c r="P18" s="9"/>
      <c r="Q18" s="9"/>
    </row>
    <row r="19" spans="1:17" ht="20.100000000000001" customHeight="1" x14ac:dyDescent="0.3">
      <c r="A19" s="11">
        <v>13</v>
      </c>
      <c r="B19" s="214"/>
      <c r="C19" s="71" t="s">
        <v>29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3"/>
      <c r="P19" s="9"/>
      <c r="Q19" s="9"/>
    </row>
    <row r="20" spans="1:17" ht="15" customHeight="1" x14ac:dyDescent="0.3">
      <c r="A20" s="205" t="s">
        <v>30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</row>
    <row r="21" spans="1:17" ht="133.5" customHeight="1" x14ac:dyDescent="0.3">
      <c r="B21" s="82"/>
      <c r="C21" s="83"/>
      <c r="D21" s="83"/>
      <c r="E21" s="83"/>
      <c r="F21" s="83"/>
      <c r="G21" s="84"/>
      <c r="H21" s="208"/>
      <c r="I21" s="121"/>
      <c r="J21" s="121"/>
      <c r="K21" s="121"/>
      <c r="L21" s="184"/>
      <c r="M21" s="184"/>
      <c r="N21" s="184"/>
      <c r="O21" s="184"/>
    </row>
    <row r="22" spans="1:17" ht="12" customHeight="1" x14ac:dyDescent="0.3">
      <c r="B22" s="119" t="s">
        <v>20</v>
      </c>
      <c r="C22" s="120"/>
      <c r="D22" s="120"/>
      <c r="E22" s="120"/>
      <c r="F22" s="120"/>
      <c r="G22" s="121"/>
      <c r="H22"/>
      <c r="I22" s="62"/>
      <c r="J22" s="62"/>
      <c r="K22" s="62"/>
      <c r="L22" s="206" t="s">
        <v>58</v>
      </c>
      <c r="M22" s="207"/>
      <c r="N22" s="207"/>
      <c r="O22" s="207"/>
    </row>
    <row r="23" spans="1:17" ht="189" customHeight="1" x14ac:dyDescent="0.3">
      <c r="B23" s="169"/>
      <c r="C23" s="170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9"/>
    </row>
    <row r="24" spans="1:17" ht="17.25" hidden="1" customHeight="1" x14ac:dyDescent="0.3"/>
    <row r="25" spans="1:17" ht="59.25" customHeight="1" x14ac:dyDescent="0.2">
      <c r="A25" s="166" t="s">
        <v>35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</row>
    <row r="26" spans="1:17" s="25" customFormat="1" ht="20.100000000000001" customHeight="1" x14ac:dyDescent="0.3">
      <c r="A26" s="168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</row>
    <row r="27" spans="1:17" ht="20.100000000000001" hidden="1" customHeight="1" x14ac:dyDescent="0.3"/>
    <row r="28" spans="1:17" ht="20.100000000000001" hidden="1" customHeight="1" x14ac:dyDescent="0.3"/>
    <row r="29" spans="1:17" ht="20.100000000000001" hidden="1" customHeight="1" x14ac:dyDescent="0.3"/>
    <row r="30" spans="1:17" ht="20.100000000000001" hidden="1" customHeight="1" x14ac:dyDescent="0.3"/>
  </sheetData>
  <mergeCells count="40">
    <mergeCell ref="A1:O1"/>
    <mergeCell ref="A2:O2"/>
    <mergeCell ref="A11:A13"/>
    <mergeCell ref="A20:O20"/>
    <mergeCell ref="B22:G22"/>
    <mergeCell ref="I22:K22"/>
    <mergeCell ref="L22:O22"/>
    <mergeCell ref="H21:K21"/>
    <mergeCell ref="H8:J8"/>
    <mergeCell ref="C17:N17"/>
    <mergeCell ref="B14:N14"/>
    <mergeCell ref="C18:N18"/>
    <mergeCell ref="C19:N19"/>
    <mergeCell ref="B17:B19"/>
    <mergeCell ref="B15:N15"/>
    <mergeCell ref="B16:N16"/>
    <mergeCell ref="L21:O21"/>
    <mergeCell ref="F8:G8"/>
    <mergeCell ref="K8:L8"/>
    <mergeCell ref="M8:O8"/>
    <mergeCell ref="E10:O10"/>
    <mergeCell ref="B11:O12"/>
    <mergeCell ref="B13:D13"/>
    <mergeCell ref="E13:O13"/>
    <mergeCell ref="A25:O25"/>
    <mergeCell ref="A26:O26"/>
    <mergeCell ref="B23:C23"/>
    <mergeCell ref="D23:O23"/>
    <mergeCell ref="B5:E5"/>
    <mergeCell ref="F5:G5"/>
    <mergeCell ref="H5:O5"/>
    <mergeCell ref="C6:M6"/>
    <mergeCell ref="C9:H9"/>
    <mergeCell ref="J9:K9"/>
    <mergeCell ref="M9:O9"/>
    <mergeCell ref="B10:D10"/>
    <mergeCell ref="C7:M7"/>
    <mergeCell ref="B8:C8"/>
    <mergeCell ref="D8:E8"/>
    <mergeCell ref="B21:G21"/>
  </mergeCells>
  <conditionalFormatting sqref="E13:O13">
    <cfRule type="expression" dxfId="1" priority="2">
      <formula>$M$4&lt;&gt;TRUE</formula>
    </cfRule>
  </conditionalFormatting>
  <conditionalFormatting sqref="O16">
    <cfRule type="expression" dxfId="0" priority="1">
      <formula>$O$16&lt;&gt;$O$17+$O$18+$O$19</formula>
    </cfRule>
  </conditionalFormatting>
  <dataValidations count="3">
    <dataValidation type="whole" operator="greaterThan" showInputMessage="1" showErrorMessage="1" error="Wprowadzana wartość musi być liczbą całkowitą większą od 0" sqref="F5:G5" xr:uid="{00000000-0002-0000-0100-000000000000}">
      <formula1>0</formula1>
    </dataValidation>
    <dataValidation type="whole" operator="greaterThanOrEqual" allowBlank="1" showInputMessage="1" showErrorMessage="1" error="Wprowadzana wartość musi być liczbą całkowitą większą od 0" sqref="O14:O15" xr:uid="{00000000-0002-0000-0100-000001000000}">
      <formula1>1</formula1>
    </dataValidation>
    <dataValidation type="whole" operator="greaterThanOrEqual" allowBlank="1" showInputMessage="1" showErrorMessage="1" error="Wprowadzana wartość musi być liczbą całkowitą większą od 0" sqref="O17:O19" xr:uid="{00000000-0002-0000-0100-000002000000}">
      <formula1>0</formula1>
    </dataValidation>
  </dataValidations>
  <pageMargins left="0.51181102362204722" right="0.39370078740157483" top="0.59055118110236227" bottom="0.39370078740157483" header="0.31496062992125984" footer="0.31496062992125984"/>
  <pageSetup paperSize="9" orientation="portrait" r:id="rId1"/>
  <headerFooter>
    <oddHeader>&amp;L&amp;"Arial,Pogrubiony"&amp;12Sp-W/Za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9" r:id="rId4" name="Check Box 3">
              <controlPr defaultSize="0" autoFill="0" autoLine="0" autoPict="0">
                <anchor moveWithCells="1">
                  <from>
                    <xdr:col>4</xdr:col>
                    <xdr:colOff>152400</xdr:colOff>
                    <xdr:row>9</xdr:row>
                    <xdr:rowOff>38100</xdr:rowOff>
                  </from>
                  <to>
                    <xdr:col>6</xdr:col>
                    <xdr:colOff>121920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5" name="Check Box 4">
              <controlPr defaultSize="0" autoFill="0" autoLine="0" autoPict="0">
                <anchor moveWithCells="1">
                  <from>
                    <xdr:col>6</xdr:col>
                    <xdr:colOff>304800</xdr:colOff>
                    <xdr:row>9</xdr:row>
                    <xdr:rowOff>38100</xdr:rowOff>
                  </from>
                  <to>
                    <xdr:col>11</xdr:col>
                    <xdr:colOff>76200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6" name="Check Box 5">
              <controlPr defaultSize="0" autoFill="0" autoLine="0" autoPict="0">
                <anchor moveWithCells="1">
                  <from>
                    <xdr:col>11</xdr:col>
                    <xdr:colOff>152400</xdr:colOff>
                    <xdr:row>9</xdr:row>
                    <xdr:rowOff>38100</xdr:rowOff>
                  </from>
                  <to>
                    <xdr:col>14</xdr:col>
                    <xdr:colOff>571500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7" name="Check Box 6">
              <controlPr defaultSize="0" autoFill="0" autoLine="0" autoPict="0">
                <anchor moveWithCells="1">
                  <from>
                    <xdr:col>1</xdr:col>
                    <xdr:colOff>38100</xdr:colOff>
                    <xdr:row>10</xdr:row>
                    <xdr:rowOff>38100</xdr:rowOff>
                  </from>
                  <to>
                    <xdr:col>3</xdr:col>
                    <xdr:colOff>365760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8" name="Check Box 7">
              <controlPr defaultSize="0" autoFill="0" autoLine="0" autoPict="0">
                <anchor moveWithCells="1">
                  <from>
                    <xdr:col>4</xdr:col>
                    <xdr:colOff>152400</xdr:colOff>
                    <xdr:row>10</xdr:row>
                    <xdr:rowOff>38100</xdr:rowOff>
                  </from>
                  <to>
                    <xdr:col>6</xdr:col>
                    <xdr:colOff>182880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9" name="Check Box 9">
              <controlPr defaultSize="0" autoFill="0" autoLine="0" autoPict="0">
                <anchor moveWithCells="1">
                  <from>
                    <xdr:col>6</xdr:col>
                    <xdr:colOff>312420</xdr:colOff>
                    <xdr:row>10</xdr:row>
                    <xdr:rowOff>38100</xdr:rowOff>
                  </from>
                  <to>
                    <xdr:col>11</xdr:col>
                    <xdr:colOff>60960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0" name="Check Box 10">
              <controlPr defaultSize="0" autoFill="0" autoLine="0" autoPict="0">
                <anchor moveWithCells="1">
                  <from>
                    <xdr:col>11</xdr:col>
                    <xdr:colOff>152400</xdr:colOff>
                    <xdr:row>10</xdr:row>
                    <xdr:rowOff>38100</xdr:rowOff>
                  </from>
                  <to>
                    <xdr:col>14</xdr:col>
                    <xdr:colOff>708660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1" name="Check Box 11">
              <controlPr defaultSize="0" autoFill="0" autoLine="0" autoPict="0">
                <anchor moveWithCells="1">
                  <from>
                    <xdr:col>1</xdr:col>
                    <xdr:colOff>30480</xdr:colOff>
                    <xdr:row>11</xdr:row>
                    <xdr:rowOff>38100</xdr:rowOff>
                  </from>
                  <to>
                    <xdr:col>3</xdr:col>
                    <xdr:colOff>350520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2" name="Check Box 12">
              <controlPr defaultSize="0" autoFill="0" autoLine="0" autoPict="0">
                <anchor moveWithCells="1">
                  <from>
                    <xdr:col>4</xdr:col>
                    <xdr:colOff>152400</xdr:colOff>
                    <xdr:row>11</xdr:row>
                    <xdr:rowOff>38100</xdr:rowOff>
                  </from>
                  <to>
                    <xdr:col>6</xdr:col>
                    <xdr:colOff>304800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3" name="Check Box 13">
              <controlPr defaultSize="0" autoFill="0" autoLine="0" autoPict="0">
                <anchor moveWithCells="1">
                  <from>
                    <xdr:col>6</xdr:col>
                    <xdr:colOff>327660</xdr:colOff>
                    <xdr:row>11</xdr:row>
                    <xdr:rowOff>38100</xdr:rowOff>
                  </from>
                  <to>
                    <xdr:col>11</xdr:col>
                    <xdr:colOff>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4" name="Check Box 14">
              <controlPr defaultSize="0" autoFill="0" autoLine="0" autoPict="0">
                <anchor moveWithCells="1">
                  <from>
                    <xdr:col>11</xdr:col>
                    <xdr:colOff>160020</xdr:colOff>
                    <xdr:row>11</xdr:row>
                    <xdr:rowOff>38100</xdr:rowOff>
                  </from>
                  <to>
                    <xdr:col>14</xdr:col>
                    <xdr:colOff>716280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5" name="Check Box 15">
              <controlPr defaultSize="0" autoFill="0" autoLine="0" autoPict="0">
                <anchor moveWithCells="1">
                  <from>
                    <xdr:col>1</xdr:col>
                    <xdr:colOff>38100</xdr:colOff>
                    <xdr:row>12</xdr:row>
                    <xdr:rowOff>38100</xdr:rowOff>
                  </from>
                  <to>
                    <xdr:col>3</xdr:col>
                    <xdr:colOff>365760</xdr:colOff>
                    <xdr:row>13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M</dc:creator>
  <cp:lastModifiedBy>Lewicka Ewa</cp:lastModifiedBy>
  <cp:lastPrinted>2019-12-19T09:08:35Z</cp:lastPrinted>
  <dcterms:created xsi:type="dcterms:W3CDTF">2015-10-28T12:02:09Z</dcterms:created>
  <dcterms:modified xsi:type="dcterms:W3CDTF">2023-12-28T12:45:38Z</dcterms:modified>
</cp:coreProperties>
</file>