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DF-Analizy\2019\Analizy roczne\"/>
    </mc:Choice>
  </mc:AlternateContent>
  <xr:revisionPtr revIDLastSave="0" documentId="13_ncr:1_{4B40B033-5E95-41EE-9E58-381E66C49B38}" xr6:coauthVersionLast="45" xr6:coauthVersionMax="45" xr10:uidLastSave="{00000000-0000-0000-0000-000000000000}"/>
  <bookViews>
    <workbookView xWindow="-120" yWindow="-120" windowWidth="19440" windowHeight="10440" xr2:uid="{00000000-000D-0000-FFFF-FFFF00000000}"/>
  </bookViews>
  <sheets>
    <sheet name="Lista" sheetId="3" r:id="rId1"/>
    <sheet name="Polska" sheetId="4" r:id="rId2"/>
    <sheet name="1" sheetId="5" r:id="rId3"/>
    <sheet name="2" sheetId="6" r:id="rId4"/>
    <sheet name="3" sheetId="7" r:id="rId5"/>
    <sheet name="4" sheetId="8" r:id="rId6"/>
    <sheet name="5" sheetId="9" r:id="rId7"/>
    <sheet name="6" sheetId="10" r:id="rId8"/>
    <sheet name="7" sheetId="11" r:id="rId9"/>
    <sheet name="8" sheetId="12" r:id="rId10"/>
    <sheet name="9" sheetId="13" r:id="rId11"/>
    <sheet name="10" sheetId="14" r:id="rId12"/>
    <sheet name="11" sheetId="15" r:id="rId13"/>
    <sheet name="12" sheetId="16" r:id="rId14"/>
    <sheet name="13" sheetId="17" r:id="rId15"/>
    <sheet name="14" sheetId="18" r:id="rId16"/>
    <sheet name="15" sheetId="19" r:id="rId17"/>
    <sheet name="16" sheetId="20" r:id="rId18"/>
    <sheet name="17" sheetId="21" r:id="rId19"/>
    <sheet name="18" sheetId="22" r:id="rId20"/>
    <sheet name="19" sheetId="23" r:id="rId21"/>
    <sheet name="20" sheetId="24" r:id="rId22"/>
    <sheet name="21" sheetId="25" r:id="rId23"/>
    <sheet name="22" sheetId="26" r:id="rId24"/>
    <sheet name="23" sheetId="27" r:id="rId25"/>
    <sheet name="24" sheetId="28" r:id="rId26"/>
    <sheet name="25" sheetId="29" r:id="rId27"/>
    <sheet name="26" sheetId="30" r:id="rId28"/>
    <sheet name="27" sheetId="31" r:id="rId29"/>
    <sheet name="28" sheetId="32" r:id="rId30"/>
    <sheet name="29" sheetId="33" r:id="rId31"/>
    <sheet name="30" sheetId="34" r:id="rId32"/>
    <sheet name="31" sheetId="35" r:id="rId33"/>
    <sheet name="32" sheetId="36" r:id="rId34"/>
    <sheet name="33" sheetId="37" r:id="rId35"/>
    <sheet name="34" sheetId="38" r:id="rId36"/>
    <sheet name="35" sheetId="39" r:id="rId37"/>
    <sheet name="36" sheetId="40" r:id="rId38"/>
    <sheet name="37" sheetId="41" r:id="rId39"/>
    <sheet name="38" sheetId="42" r:id="rId40"/>
    <sheet name="39" sheetId="43" r:id="rId41"/>
    <sheet name="40" sheetId="44" r:id="rId42"/>
    <sheet name="41" sheetId="45" r:id="rId43"/>
    <sheet name="42" sheetId="46" r:id="rId44"/>
    <sheet name="43" sheetId="47" r:id="rId45"/>
    <sheet name="44" sheetId="48" r:id="rId46"/>
    <sheet name="45" sheetId="49" r:id="rId47"/>
    <sheet name="46" sheetId="50" r:id="rId48"/>
    <sheet name="47" sheetId="51" r:id="rId49"/>
    <sheet name="48" sheetId="52" r:id="rId50"/>
    <sheet name="49" sheetId="53" r:id="rId51"/>
    <sheet name="50" sheetId="54" r:id="rId52"/>
    <sheet name="51" sheetId="55" r:id="rId53"/>
    <sheet name="52" sheetId="56" r:id="rId54"/>
    <sheet name="53" sheetId="57" r:id="rId55"/>
    <sheet name="54" sheetId="58" r:id="rId56"/>
    <sheet name="55" sheetId="59" r:id="rId57"/>
    <sheet name="56" sheetId="60" r:id="rId58"/>
    <sheet name="57" sheetId="61" r:id="rId59"/>
    <sheet name="58" sheetId="62" r:id="rId60"/>
    <sheet name="59" sheetId="63" r:id="rId61"/>
    <sheet name="60" sheetId="64" r:id="rId62"/>
    <sheet name="61" sheetId="65" r:id="rId63"/>
    <sheet name="62" sheetId="66" r:id="rId64"/>
    <sheet name="63" sheetId="67" r:id="rId65"/>
    <sheet name="64" sheetId="68" r:id="rId66"/>
    <sheet name="65" sheetId="69" r:id="rId67"/>
    <sheet name="66" sheetId="70" r:id="rId68"/>
    <sheet name="67" sheetId="71" r:id="rId69"/>
    <sheet name="68" sheetId="72" r:id="rId70"/>
    <sheet name="69" sheetId="73" r:id="rId71"/>
    <sheet name="70" sheetId="74" r:id="rId72"/>
    <sheet name="71" sheetId="75" r:id="rId73"/>
    <sheet name="72" sheetId="76" r:id="rId74"/>
    <sheet name="73" sheetId="77" r:id="rId75"/>
    <sheet name="74" sheetId="78" r:id="rId76"/>
    <sheet name="75" sheetId="79" r:id="rId77"/>
    <sheet name="76" sheetId="80" r:id="rId78"/>
    <sheet name="77" sheetId="81" r:id="rId79"/>
    <sheet name="78" sheetId="82" r:id="rId80"/>
    <sheet name="79" sheetId="83" r:id="rId81"/>
    <sheet name="80" sheetId="84" r:id="rId82"/>
    <sheet name="81" sheetId="85" r:id="rId83"/>
    <sheet name="82" sheetId="86" r:id="rId84"/>
    <sheet name="83" sheetId="87" r:id="rId85"/>
    <sheet name="84" sheetId="88" r:id="rId86"/>
    <sheet name="85" sheetId="89" r:id="rId87"/>
    <sheet name="86" sheetId="90" r:id="rId88"/>
    <sheet name="87" sheetId="91" r:id="rId89"/>
    <sheet name="88" sheetId="92" r:id="rId90"/>
    <sheet name="89" sheetId="93" r:id="rId91"/>
    <sheet name="90" sheetId="94" r:id="rId92"/>
    <sheet name="91" sheetId="95" r:id="rId93"/>
    <sheet name="92" sheetId="96" r:id="rId94"/>
    <sheet name="93" sheetId="97" r:id="rId95"/>
    <sheet name="94" sheetId="98" r:id="rId96"/>
    <sheet name="95" sheetId="99" r:id="rId97"/>
    <sheet name="96" sheetId="100" r:id="rId98"/>
    <sheet name="97" sheetId="101" r:id="rId99"/>
    <sheet name="98" sheetId="102" r:id="rId100"/>
    <sheet name="99" sheetId="103" r:id="rId101"/>
    <sheet name="100" sheetId="104" r:id="rId102"/>
    <sheet name="101" sheetId="105" r:id="rId103"/>
    <sheet name="102" sheetId="106" r:id="rId104"/>
    <sheet name="103" sheetId="107" r:id="rId105"/>
    <sheet name="104" sheetId="108" r:id="rId106"/>
    <sheet name="105" sheetId="109" r:id="rId107"/>
    <sheet name="106" sheetId="110" r:id="rId108"/>
    <sheet name="107" sheetId="111" r:id="rId109"/>
    <sheet name="108" sheetId="112" r:id="rId110"/>
    <sheet name="109" sheetId="113" r:id="rId111"/>
    <sheet name="110" sheetId="114" r:id="rId112"/>
    <sheet name="111" sheetId="115" r:id="rId113"/>
    <sheet name="112" sheetId="116" r:id="rId114"/>
    <sheet name="113" sheetId="117" r:id="rId115"/>
    <sheet name="114" sheetId="118" r:id="rId116"/>
    <sheet name="115" sheetId="119" r:id="rId117"/>
    <sheet name="116" sheetId="120" r:id="rId118"/>
    <sheet name="117" sheetId="121" r:id="rId119"/>
    <sheet name="118" sheetId="122" r:id="rId120"/>
    <sheet name="119" sheetId="123" r:id="rId121"/>
    <sheet name="120" sheetId="124" r:id="rId122"/>
    <sheet name="121" sheetId="125" r:id="rId123"/>
    <sheet name="122" sheetId="126" r:id="rId124"/>
    <sheet name="123" sheetId="127" r:id="rId125"/>
    <sheet name="124" sheetId="128" r:id="rId126"/>
    <sheet name="125" sheetId="129" r:id="rId127"/>
    <sheet name="126" sheetId="130" r:id="rId128"/>
    <sheet name="127" sheetId="131" r:id="rId129"/>
    <sheet name="128" sheetId="132" r:id="rId130"/>
    <sheet name="129" sheetId="133" r:id="rId131"/>
    <sheet name="130" sheetId="134" r:id="rId132"/>
    <sheet name="131" sheetId="135" r:id="rId133"/>
    <sheet name="132" sheetId="136" r:id="rId134"/>
    <sheet name="133" sheetId="137" r:id="rId135"/>
    <sheet name="134" sheetId="138" r:id="rId136"/>
    <sheet name="135" sheetId="139" r:id="rId137"/>
    <sheet name="136" sheetId="140" r:id="rId138"/>
    <sheet name="137" sheetId="141" r:id="rId139"/>
    <sheet name="138" sheetId="142" r:id="rId140"/>
    <sheet name="139" sheetId="143" r:id="rId141"/>
    <sheet name="140" sheetId="144" r:id="rId142"/>
    <sheet name="141" sheetId="145" r:id="rId143"/>
    <sheet name="142" sheetId="146" r:id="rId144"/>
    <sheet name="143" sheetId="147" r:id="rId145"/>
    <sheet name="144" sheetId="148" r:id="rId146"/>
    <sheet name="145" sheetId="149" r:id="rId147"/>
    <sheet name="146" sheetId="150" r:id="rId148"/>
    <sheet name="147" sheetId="151" r:id="rId149"/>
    <sheet name="148" sheetId="152" r:id="rId150"/>
    <sheet name="149" sheetId="153" r:id="rId151"/>
    <sheet name="150" sheetId="154" r:id="rId152"/>
    <sheet name="151" sheetId="155" r:id="rId153"/>
    <sheet name="152" sheetId="156" r:id="rId154"/>
    <sheet name="153" sheetId="157" r:id="rId155"/>
    <sheet name="154" sheetId="158" r:id="rId156"/>
    <sheet name="155" sheetId="159" r:id="rId157"/>
    <sheet name="156" sheetId="160" r:id="rId158"/>
    <sheet name="157" sheetId="161" r:id="rId159"/>
    <sheet name="158" sheetId="162" r:id="rId160"/>
    <sheet name="159" sheetId="163" r:id="rId161"/>
    <sheet name="160" sheetId="164" r:id="rId162"/>
    <sheet name="161" sheetId="165" r:id="rId163"/>
    <sheet name="162" sheetId="166" r:id="rId164"/>
    <sheet name="163" sheetId="167" r:id="rId165"/>
    <sheet name="164" sheetId="168" r:id="rId166"/>
    <sheet name="165" sheetId="169" r:id="rId167"/>
    <sheet name="166" sheetId="170" r:id="rId168"/>
    <sheet name="167" sheetId="171" r:id="rId169"/>
    <sheet name="168" sheetId="172" r:id="rId170"/>
    <sheet name="169" sheetId="173" r:id="rId171"/>
    <sheet name="170" sheetId="174" r:id="rId172"/>
    <sheet name="171" sheetId="175" r:id="rId173"/>
    <sheet name="172" sheetId="176" r:id="rId174"/>
    <sheet name="173" sheetId="177" r:id="rId175"/>
    <sheet name="174" sheetId="178" r:id="rId176"/>
    <sheet name="175" sheetId="179" r:id="rId177"/>
    <sheet name="176" sheetId="180" r:id="rId178"/>
    <sheet name="177" sheetId="181" r:id="rId179"/>
    <sheet name="178" sheetId="182" r:id="rId180"/>
    <sheet name="179" sheetId="183" r:id="rId181"/>
    <sheet name="180" sheetId="184" r:id="rId182"/>
    <sheet name="181" sheetId="185" r:id="rId183"/>
    <sheet name="182" sheetId="186" r:id="rId184"/>
    <sheet name="183" sheetId="187" r:id="rId185"/>
    <sheet name="184" sheetId="188" r:id="rId186"/>
    <sheet name="185" sheetId="189" r:id="rId187"/>
    <sheet name="186" sheetId="190" r:id="rId188"/>
    <sheet name="187" sheetId="191" r:id="rId189"/>
    <sheet name="188" sheetId="192" r:id="rId190"/>
    <sheet name="189" sheetId="193" r:id="rId191"/>
    <sheet name="190" sheetId="194" r:id="rId192"/>
    <sheet name="191" sheetId="195" r:id="rId193"/>
    <sheet name="192" sheetId="196" r:id="rId194"/>
    <sheet name="193" sheetId="197" r:id="rId195"/>
    <sheet name="194" sheetId="198" r:id="rId196"/>
    <sheet name="195" sheetId="199" r:id="rId197"/>
    <sheet name="196" sheetId="200" r:id="rId198"/>
    <sheet name="197" sheetId="201" r:id="rId199"/>
    <sheet name="198" sheetId="202" r:id="rId200"/>
    <sheet name="199" sheetId="203" r:id="rId201"/>
    <sheet name="200" sheetId="204" r:id="rId202"/>
    <sheet name="201" sheetId="205" r:id="rId203"/>
    <sheet name="202" sheetId="206" r:id="rId204"/>
    <sheet name="203" sheetId="207" r:id="rId205"/>
    <sheet name="204" sheetId="208" r:id="rId206"/>
    <sheet name="205" sheetId="209" r:id="rId207"/>
    <sheet name="206" sheetId="210" r:id="rId208"/>
    <sheet name="207" sheetId="211" r:id="rId209"/>
    <sheet name="208" sheetId="212" r:id="rId210"/>
    <sheet name="209" sheetId="213" r:id="rId211"/>
    <sheet name="210" sheetId="214" r:id="rId212"/>
    <sheet name="211" sheetId="215" r:id="rId213"/>
    <sheet name="212" sheetId="216" r:id="rId214"/>
    <sheet name="213" sheetId="217" r:id="rId215"/>
    <sheet name="214" sheetId="218" r:id="rId216"/>
    <sheet name="215" sheetId="219" r:id="rId217"/>
    <sheet name="216" sheetId="220" r:id="rId218"/>
    <sheet name="217" sheetId="221" r:id="rId219"/>
    <sheet name="218" sheetId="222" r:id="rId220"/>
    <sheet name="219" sheetId="223" r:id="rId221"/>
    <sheet name="220" sheetId="224" r:id="rId222"/>
    <sheet name="221" sheetId="225" r:id="rId223"/>
    <sheet name="222" sheetId="226" r:id="rId224"/>
    <sheet name="223" sheetId="227" r:id="rId225"/>
    <sheet name="224" sheetId="228" r:id="rId226"/>
    <sheet name="225" sheetId="229" r:id="rId227"/>
    <sheet name="226" sheetId="230" r:id="rId228"/>
    <sheet name="227" sheetId="231" r:id="rId229"/>
    <sheet name="228" sheetId="232" r:id="rId230"/>
    <sheet name="229" sheetId="233" r:id="rId231"/>
    <sheet name="230" sheetId="234" r:id="rId232"/>
    <sheet name="231" sheetId="235" r:id="rId233"/>
    <sheet name="232" sheetId="236" r:id="rId234"/>
    <sheet name="233" sheetId="237" r:id="rId235"/>
    <sheet name="234" sheetId="238" r:id="rId236"/>
    <sheet name="235" sheetId="239" r:id="rId237"/>
    <sheet name="236" sheetId="240" r:id="rId238"/>
    <sheet name="237" sheetId="241" r:id="rId239"/>
    <sheet name="238" sheetId="242" r:id="rId240"/>
    <sheet name="239" sheetId="243" r:id="rId241"/>
    <sheet name="240" sheetId="244" r:id="rId242"/>
    <sheet name="241" sheetId="245" r:id="rId243"/>
    <sheet name="242" sheetId="246" r:id="rId244"/>
    <sheet name="243" sheetId="247" r:id="rId245"/>
    <sheet name="244" sheetId="248" r:id="rId246"/>
    <sheet name="245" sheetId="249" r:id="rId247"/>
    <sheet name="246" sheetId="250" r:id="rId248"/>
    <sheet name="247" sheetId="251" r:id="rId249"/>
    <sheet name="248" sheetId="252" r:id="rId250"/>
    <sheet name="249" sheetId="253" r:id="rId251"/>
    <sheet name="250" sheetId="254" r:id="rId252"/>
    <sheet name="251" sheetId="255" r:id="rId253"/>
    <sheet name="252" sheetId="256" r:id="rId254"/>
    <sheet name="253" sheetId="257" r:id="rId255"/>
    <sheet name="254" sheetId="258" r:id="rId256"/>
    <sheet name="255" sheetId="259" r:id="rId257"/>
    <sheet name="256" sheetId="260" r:id="rId258"/>
    <sheet name="257" sheetId="261" r:id="rId259"/>
    <sheet name="258" sheetId="262" r:id="rId260"/>
    <sheet name="259" sheetId="263" r:id="rId261"/>
    <sheet name="260" sheetId="264" r:id="rId262"/>
    <sheet name="261" sheetId="265" r:id="rId263"/>
    <sheet name="262" sheetId="266" r:id="rId264"/>
    <sheet name="263" sheetId="267" r:id="rId265"/>
    <sheet name="264" sheetId="268" r:id="rId266"/>
    <sheet name="265" sheetId="269" r:id="rId267"/>
    <sheet name="266" sheetId="270" r:id="rId268"/>
    <sheet name="267" sheetId="271" r:id="rId269"/>
    <sheet name="268" sheetId="272" r:id="rId270"/>
    <sheet name="269" sheetId="273" r:id="rId271"/>
    <sheet name="270" sheetId="274" r:id="rId272"/>
    <sheet name="271" sheetId="275" r:id="rId273"/>
    <sheet name="272" sheetId="276" r:id="rId274"/>
    <sheet name="273" sheetId="277" r:id="rId275"/>
    <sheet name="274" sheetId="278" r:id="rId276"/>
    <sheet name="275" sheetId="279" r:id="rId277"/>
    <sheet name="276" sheetId="280" r:id="rId278"/>
    <sheet name="277" sheetId="281" r:id="rId279"/>
    <sheet name="278" sheetId="282" r:id="rId280"/>
    <sheet name="279" sheetId="283" r:id="rId281"/>
    <sheet name="280" sheetId="284" r:id="rId282"/>
    <sheet name="281" sheetId="285" r:id="rId283"/>
    <sheet name="282" sheetId="286" r:id="rId284"/>
    <sheet name="283" sheetId="287" r:id="rId285"/>
    <sheet name="284" sheetId="288" r:id="rId286"/>
    <sheet name="285" sheetId="289" r:id="rId287"/>
    <sheet name="286" sheetId="290" r:id="rId288"/>
    <sheet name="287" sheetId="291" r:id="rId289"/>
    <sheet name="288" sheetId="292" r:id="rId290"/>
    <sheet name="289" sheetId="293" r:id="rId291"/>
    <sheet name="290" sheetId="294" r:id="rId292"/>
    <sheet name="291" sheetId="295" r:id="rId293"/>
    <sheet name="292" sheetId="296" r:id="rId294"/>
    <sheet name="293" sheetId="297" r:id="rId295"/>
    <sheet name="294" sheetId="298" r:id="rId296"/>
    <sheet name="295" sheetId="299" r:id="rId297"/>
    <sheet name="296" sheetId="300" r:id="rId298"/>
    <sheet name="297" sheetId="301" r:id="rId299"/>
    <sheet name="298" sheetId="302" r:id="rId300"/>
    <sheet name="299" sheetId="303" r:id="rId301"/>
    <sheet name="300" sheetId="304" r:id="rId302"/>
    <sheet name="301" sheetId="305" r:id="rId303"/>
    <sheet name="302" sheetId="306" r:id="rId304"/>
    <sheet name="303" sheetId="307" r:id="rId305"/>
    <sheet name="304" sheetId="308" r:id="rId306"/>
    <sheet name="305" sheetId="309" r:id="rId307"/>
    <sheet name="306" sheetId="310" r:id="rId308"/>
    <sheet name="307" sheetId="311" r:id="rId309"/>
    <sheet name="308" sheetId="312" r:id="rId310"/>
    <sheet name="309" sheetId="313" r:id="rId311"/>
    <sheet name="310" sheetId="314" r:id="rId312"/>
    <sheet name="311" sheetId="315" r:id="rId313"/>
    <sheet name="312" sheetId="316" r:id="rId314"/>
    <sheet name="313" sheetId="317" r:id="rId315"/>
    <sheet name="314" sheetId="318" r:id="rId316"/>
    <sheet name="315" sheetId="319" r:id="rId317"/>
    <sheet name="316" sheetId="320" r:id="rId318"/>
    <sheet name="317" sheetId="321" r:id="rId319"/>
    <sheet name="318" sheetId="322" r:id="rId320"/>
    <sheet name="319" sheetId="323" r:id="rId321"/>
    <sheet name="320" sheetId="324" r:id="rId322"/>
    <sheet name="321" sheetId="325" r:id="rId323"/>
    <sheet name="322" sheetId="326" r:id="rId324"/>
    <sheet name="323" sheetId="327" r:id="rId325"/>
    <sheet name="324" sheetId="328" r:id="rId326"/>
    <sheet name="325" sheetId="329" r:id="rId327"/>
    <sheet name="326" sheetId="330" r:id="rId328"/>
    <sheet name="327" sheetId="331" r:id="rId329"/>
    <sheet name="328" sheetId="332" r:id="rId330"/>
    <sheet name="329" sheetId="333" r:id="rId331"/>
    <sheet name="330" sheetId="334" r:id="rId332"/>
    <sheet name="331" sheetId="335" r:id="rId333"/>
    <sheet name="332" sheetId="336" r:id="rId334"/>
    <sheet name="333" sheetId="337" r:id="rId335"/>
    <sheet name="334" sheetId="338" r:id="rId336"/>
    <sheet name="335" sheetId="339" r:id="rId337"/>
    <sheet name="336" sheetId="340" r:id="rId338"/>
    <sheet name="337" sheetId="341" r:id="rId339"/>
    <sheet name="338" sheetId="342" r:id="rId340"/>
    <sheet name="339" sheetId="343" r:id="rId341"/>
    <sheet name="340" sheetId="344" r:id="rId342"/>
    <sheet name="341" sheetId="345" r:id="rId343"/>
    <sheet name="342" sheetId="346" r:id="rId344"/>
    <sheet name="343" sheetId="347" r:id="rId345"/>
    <sheet name="344" sheetId="348" r:id="rId346"/>
    <sheet name="345" sheetId="349" r:id="rId347"/>
    <sheet name="346" sheetId="350" r:id="rId348"/>
    <sheet name="347" sheetId="351" r:id="rId349"/>
    <sheet name="348" sheetId="352" r:id="rId350"/>
    <sheet name="349" sheetId="353" r:id="rId351"/>
    <sheet name="350" sheetId="354" r:id="rId352"/>
    <sheet name="351" sheetId="355" r:id="rId353"/>
    <sheet name="352" sheetId="356" r:id="rId354"/>
    <sheet name="353" sheetId="357" r:id="rId355"/>
    <sheet name="354" sheetId="358" r:id="rId356"/>
    <sheet name="355" sheetId="359" r:id="rId357"/>
    <sheet name="356" sheetId="360" r:id="rId358"/>
    <sheet name="357" sheetId="361" r:id="rId359"/>
    <sheet name="358" sheetId="362" r:id="rId360"/>
    <sheet name="359" sheetId="363" r:id="rId361"/>
    <sheet name="360" sheetId="364" r:id="rId362"/>
    <sheet name="361" sheetId="365" r:id="rId363"/>
    <sheet name="362" sheetId="366" r:id="rId364"/>
    <sheet name="363" sheetId="367" r:id="rId365"/>
    <sheet name="364" sheetId="368" r:id="rId366"/>
    <sheet name="365" sheetId="369" r:id="rId367"/>
    <sheet name="366" sheetId="370" r:id="rId368"/>
    <sheet name="367" sheetId="371" r:id="rId369"/>
    <sheet name="368" sheetId="372" r:id="rId370"/>
    <sheet name="369" sheetId="373" r:id="rId371"/>
    <sheet name="370" sheetId="374" r:id="rId372"/>
    <sheet name="371" sheetId="375" r:id="rId373"/>
    <sheet name="372" sheetId="376" r:id="rId374"/>
    <sheet name="373" sheetId="377" r:id="rId375"/>
    <sheet name="374" sheetId="378" r:id="rId376"/>
    <sheet name="375" sheetId="379" r:id="rId377"/>
    <sheet name="376" sheetId="380" r:id="rId378"/>
    <sheet name="377" sheetId="381" r:id="rId379"/>
    <sheet name="378" sheetId="382" r:id="rId380"/>
    <sheet name="379" sheetId="383" r:id="rId381"/>
    <sheet name="380" sheetId="384" r:id="rId382"/>
  </sheets>
  <definedNames>
    <definedName name="_xlnm.Print_Titles" localSheetId="0">Lista!$1:$1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3" i="384" l="1"/>
  <c r="K41" i="384"/>
  <c r="K40" i="384"/>
  <c r="K37" i="384"/>
  <c r="K36" i="384"/>
  <c r="K35" i="384"/>
  <c r="K34" i="384"/>
  <c r="K33" i="384"/>
  <c r="K32" i="384"/>
  <c r="K31" i="384"/>
  <c r="K30" i="384"/>
  <c r="K29" i="384"/>
  <c r="K28" i="384"/>
  <c r="K27" i="384"/>
  <c r="K26" i="384"/>
  <c r="K25" i="384"/>
  <c r="I24" i="384"/>
  <c r="I44" i="384" s="1"/>
  <c r="K23" i="384"/>
  <c r="K22" i="384"/>
  <c r="K21" i="384"/>
  <c r="K20" i="384"/>
  <c r="K19" i="384"/>
  <c r="K18" i="384"/>
  <c r="K17" i="384"/>
  <c r="K16" i="384"/>
  <c r="K15" i="384"/>
  <c r="K14" i="384"/>
  <c r="K13" i="384"/>
  <c r="K12" i="384"/>
  <c r="A12" i="384"/>
  <c r="A13" i="384" s="1"/>
  <c r="A14" i="384" s="1"/>
  <c r="A15" i="384" s="1"/>
  <c r="A16" i="384" s="1"/>
  <c r="A17" i="384" s="1"/>
  <c r="A18" i="384" s="1"/>
  <c r="A19" i="384" s="1"/>
  <c r="A20" i="384" s="1"/>
  <c r="A21" i="384" s="1"/>
  <c r="A22" i="384" s="1"/>
  <c r="A23" i="384" s="1"/>
  <c r="A24" i="384" s="1"/>
  <c r="A25" i="384" s="1"/>
  <c r="A26" i="384" s="1"/>
  <c r="A27" i="384" s="1"/>
  <c r="A28" i="384" s="1"/>
  <c r="A29" i="384" s="1"/>
  <c r="A30" i="384" s="1"/>
  <c r="A31" i="384" s="1"/>
  <c r="A32" i="384" s="1"/>
  <c r="A33" i="384" s="1"/>
  <c r="A34" i="384" s="1"/>
  <c r="A35" i="384" s="1"/>
  <c r="A36" i="384" s="1"/>
  <c r="A37" i="384" s="1"/>
  <c r="A38" i="384" s="1"/>
  <c r="A39" i="384" s="1"/>
  <c r="A40" i="384" s="1"/>
  <c r="A41" i="384" s="1"/>
  <c r="A42" i="384" s="1"/>
  <c r="A43" i="384" s="1"/>
  <c r="A44" i="384" s="1"/>
  <c r="K11" i="384"/>
  <c r="I43" i="383"/>
  <c r="K41" i="383"/>
  <c r="K40" i="383"/>
  <c r="K37" i="383"/>
  <c r="K36" i="383"/>
  <c r="K35" i="383"/>
  <c r="K34" i="383"/>
  <c r="K33" i="383"/>
  <c r="K32" i="383"/>
  <c r="K31" i="383"/>
  <c r="K30" i="383"/>
  <c r="K29" i="383"/>
  <c r="K28" i="383"/>
  <c r="K27" i="383"/>
  <c r="K26" i="383"/>
  <c r="K25" i="383"/>
  <c r="I24" i="383"/>
  <c r="K23" i="383"/>
  <c r="K22" i="383"/>
  <c r="K21" i="383"/>
  <c r="K20" i="383"/>
  <c r="K19" i="383"/>
  <c r="K18" i="383"/>
  <c r="K17" i="383"/>
  <c r="K16" i="383"/>
  <c r="K15" i="383"/>
  <c r="K14" i="383"/>
  <c r="K13" i="383"/>
  <c r="K12" i="383"/>
  <c r="A12" i="383"/>
  <c r="A13" i="383" s="1"/>
  <c r="A14" i="383" s="1"/>
  <c r="A15" i="383" s="1"/>
  <c r="A16" i="383" s="1"/>
  <c r="A17" i="383" s="1"/>
  <c r="A18" i="383" s="1"/>
  <c r="A19" i="383" s="1"/>
  <c r="A20" i="383" s="1"/>
  <c r="A21" i="383" s="1"/>
  <c r="A22" i="383" s="1"/>
  <c r="A23" i="383" s="1"/>
  <c r="A24" i="383" s="1"/>
  <c r="A25" i="383" s="1"/>
  <c r="A26" i="383" s="1"/>
  <c r="A27" i="383" s="1"/>
  <c r="A28" i="383" s="1"/>
  <c r="A29" i="383" s="1"/>
  <c r="A30" i="383" s="1"/>
  <c r="A31" i="383" s="1"/>
  <c r="A32" i="383" s="1"/>
  <c r="A33" i="383" s="1"/>
  <c r="A34" i="383" s="1"/>
  <c r="A35" i="383" s="1"/>
  <c r="A36" i="383" s="1"/>
  <c r="A37" i="383" s="1"/>
  <c r="A38" i="383" s="1"/>
  <c r="A39" i="383" s="1"/>
  <c r="A40" i="383" s="1"/>
  <c r="A41" i="383" s="1"/>
  <c r="A42" i="383" s="1"/>
  <c r="A43" i="383" s="1"/>
  <c r="A44" i="383" s="1"/>
  <c r="K11" i="383"/>
  <c r="I43" i="382"/>
  <c r="K41" i="382"/>
  <c r="K40" i="382"/>
  <c r="K37" i="382"/>
  <c r="K36" i="382"/>
  <c r="K35" i="382"/>
  <c r="K34" i="382"/>
  <c r="K33" i="382"/>
  <c r="K32" i="382"/>
  <c r="K31" i="382"/>
  <c r="K30" i="382"/>
  <c r="K29" i="382"/>
  <c r="K28" i="382"/>
  <c r="K27" i="382"/>
  <c r="K26" i="382"/>
  <c r="K25" i="382"/>
  <c r="I24" i="382"/>
  <c r="I44" i="382" s="1"/>
  <c r="K23" i="382"/>
  <c r="K22" i="382"/>
  <c r="K21" i="382"/>
  <c r="K20" i="382"/>
  <c r="K19" i="382"/>
  <c r="K18" i="382"/>
  <c r="K17" i="382"/>
  <c r="K16" i="382"/>
  <c r="K15" i="382"/>
  <c r="K14" i="382"/>
  <c r="K13" i="382"/>
  <c r="K12" i="382"/>
  <c r="A12" i="382"/>
  <c r="A13" i="382" s="1"/>
  <c r="A14" i="382" s="1"/>
  <c r="A15" i="382" s="1"/>
  <c r="A16" i="382" s="1"/>
  <c r="A17" i="382" s="1"/>
  <c r="A18" i="382" s="1"/>
  <c r="A19" i="382" s="1"/>
  <c r="A20" i="382" s="1"/>
  <c r="A21" i="382" s="1"/>
  <c r="A22" i="382" s="1"/>
  <c r="A23" i="382" s="1"/>
  <c r="A24" i="382" s="1"/>
  <c r="A25" i="382" s="1"/>
  <c r="A26" i="382" s="1"/>
  <c r="A27" i="382" s="1"/>
  <c r="A28" i="382" s="1"/>
  <c r="A29" i="382" s="1"/>
  <c r="A30" i="382" s="1"/>
  <c r="A31" i="382" s="1"/>
  <c r="A32" i="382" s="1"/>
  <c r="A33" i="382" s="1"/>
  <c r="A34" i="382" s="1"/>
  <c r="A35" i="382" s="1"/>
  <c r="A36" i="382" s="1"/>
  <c r="A37" i="382" s="1"/>
  <c r="A38" i="382" s="1"/>
  <c r="A39" i="382" s="1"/>
  <c r="A40" i="382" s="1"/>
  <c r="A41" i="382" s="1"/>
  <c r="A42" i="382" s="1"/>
  <c r="A43" i="382" s="1"/>
  <c r="A44" i="382" s="1"/>
  <c r="K11" i="382"/>
  <c r="I43" i="381"/>
  <c r="K41" i="381"/>
  <c r="K40" i="381"/>
  <c r="K37" i="381"/>
  <c r="K36" i="381"/>
  <c r="K35" i="381"/>
  <c r="K34" i="381"/>
  <c r="K33" i="381"/>
  <c r="K32" i="381"/>
  <c r="K31" i="381"/>
  <c r="K30" i="381"/>
  <c r="K29" i="381"/>
  <c r="K28" i="381"/>
  <c r="K27" i="381"/>
  <c r="K26" i="381"/>
  <c r="K25" i="381"/>
  <c r="I24" i="381"/>
  <c r="I44" i="381" s="1"/>
  <c r="K23" i="381"/>
  <c r="K22" i="381"/>
  <c r="K21" i="381"/>
  <c r="K20" i="381"/>
  <c r="K19" i="381"/>
  <c r="K18" i="381"/>
  <c r="K17" i="381"/>
  <c r="K16" i="381"/>
  <c r="K15" i="381"/>
  <c r="K14" i="381"/>
  <c r="K13" i="381"/>
  <c r="A13" i="381"/>
  <c r="A14" i="381" s="1"/>
  <c r="A15" i="381" s="1"/>
  <c r="A16" i="381" s="1"/>
  <c r="A17" i="381" s="1"/>
  <c r="A18" i="381" s="1"/>
  <c r="A19" i="381" s="1"/>
  <c r="A20" i="381" s="1"/>
  <c r="A21" i="381" s="1"/>
  <c r="A22" i="381" s="1"/>
  <c r="A23" i="381" s="1"/>
  <c r="A24" i="381" s="1"/>
  <c r="A25" i="381" s="1"/>
  <c r="A26" i="381" s="1"/>
  <c r="A27" i="381" s="1"/>
  <c r="A28" i="381" s="1"/>
  <c r="A29" i="381" s="1"/>
  <c r="A30" i="381" s="1"/>
  <c r="A31" i="381" s="1"/>
  <c r="A32" i="381" s="1"/>
  <c r="A33" i="381" s="1"/>
  <c r="A34" i="381" s="1"/>
  <c r="A35" i="381" s="1"/>
  <c r="A36" i="381" s="1"/>
  <c r="A37" i="381" s="1"/>
  <c r="A38" i="381" s="1"/>
  <c r="A39" i="381" s="1"/>
  <c r="A40" i="381" s="1"/>
  <c r="A41" i="381" s="1"/>
  <c r="A42" i="381" s="1"/>
  <c r="A43" i="381" s="1"/>
  <c r="A44" i="381" s="1"/>
  <c r="K12" i="381"/>
  <c r="A12" i="381"/>
  <c r="K11" i="381"/>
  <c r="I43" i="380"/>
  <c r="K41" i="380"/>
  <c r="K40" i="380"/>
  <c r="K37" i="380"/>
  <c r="K36" i="380"/>
  <c r="K35" i="380"/>
  <c r="K34" i="380"/>
  <c r="K33" i="380"/>
  <c r="K32" i="380"/>
  <c r="K31" i="380"/>
  <c r="K30" i="380"/>
  <c r="K29" i="380"/>
  <c r="K28" i="380"/>
  <c r="K27" i="380"/>
  <c r="K26" i="380"/>
  <c r="K25" i="380"/>
  <c r="I24" i="380"/>
  <c r="K23" i="380"/>
  <c r="K22" i="380"/>
  <c r="K21" i="380"/>
  <c r="K20" i="380"/>
  <c r="K19" i="380"/>
  <c r="K18" i="380"/>
  <c r="K17" i="380"/>
  <c r="K16" i="380"/>
  <c r="K15" i="380"/>
  <c r="K14" i="380"/>
  <c r="K13" i="380"/>
  <c r="K12" i="380"/>
  <c r="A12" i="380"/>
  <c r="A13" i="380" s="1"/>
  <c r="A14" i="380" s="1"/>
  <c r="A15" i="380" s="1"/>
  <c r="A16" i="380" s="1"/>
  <c r="A17" i="380" s="1"/>
  <c r="A18" i="380" s="1"/>
  <c r="A19" i="380" s="1"/>
  <c r="A20" i="380" s="1"/>
  <c r="A21" i="380" s="1"/>
  <c r="A22" i="380" s="1"/>
  <c r="A23" i="380" s="1"/>
  <c r="A24" i="380" s="1"/>
  <c r="A25" i="380" s="1"/>
  <c r="A26" i="380" s="1"/>
  <c r="A27" i="380" s="1"/>
  <c r="A28" i="380" s="1"/>
  <c r="A29" i="380" s="1"/>
  <c r="A30" i="380" s="1"/>
  <c r="A31" i="380" s="1"/>
  <c r="A32" i="380" s="1"/>
  <c r="A33" i="380" s="1"/>
  <c r="A34" i="380" s="1"/>
  <c r="A35" i="380" s="1"/>
  <c r="A36" i="380" s="1"/>
  <c r="A37" i="380" s="1"/>
  <c r="A38" i="380" s="1"/>
  <c r="A39" i="380" s="1"/>
  <c r="A40" i="380" s="1"/>
  <c r="A41" i="380" s="1"/>
  <c r="A42" i="380" s="1"/>
  <c r="A43" i="380" s="1"/>
  <c r="A44" i="380" s="1"/>
  <c r="K11" i="380"/>
  <c r="I43" i="379"/>
  <c r="K41" i="379"/>
  <c r="K40" i="379"/>
  <c r="K37" i="379"/>
  <c r="K36" i="379"/>
  <c r="K35" i="379"/>
  <c r="K34" i="379"/>
  <c r="K33" i="379"/>
  <c r="K32" i="379"/>
  <c r="K31" i="379"/>
  <c r="K30" i="379"/>
  <c r="K29" i="379"/>
  <c r="K28" i="379"/>
  <c r="K27" i="379"/>
  <c r="K26" i="379"/>
  <c r="K25" i="379"/>
  <c r="I24" i="379"/>
  <c r="K23" i="379"/>
  <c r="K22" i="379"/>
  <c r="K21" i="379"/>
  <c r="K20" i="379"/>
  <c r="K19" i="379"/>
  <c r="K18" i="379"/>
  <c r="K17" i="379"/>
  <c r="K16" i="379"/>
  <c r="K15" i="379"/>
  <c r="K14" i="379"/>
  <c r="K13" i="379"/>
  <c r="K12" i="379"/>
  <c r="A12" i="379"/>
  <c r="A13" i="379" s="1"/>
  <c r="A14" i="379" s="1"/>
  <c r="A15" i="379" s="1"/>
  <c r="A16" i="379" s="1"/>
  <c r="A17" i="379" s="1"/>
  <c r="A18" i="379" s="1"/>
  <c r="A19" i="379" s="1"/>
  <c r="A20" i="379" s="1"/>
  <c r="A21" i="379" s="1"/>
  <c r="A22" i="379" s="1"/>
  <c r="A23" i="379" s="1"/>
  <c r="A24" i="379" s="1"/>
  <c r="A25" i="379" s="1"/>
  <c r="A26" i="379" s="1"/>
  <c r="A27" i="379" s="1"/>
  <c r="A28" i="379" s="1"/>
  <c r="A29" i="379" s="1"/>
  <c r="A30" i="379" s="1"/>
  <c r="A31" i="379" s="1"/>
  <c r="A32" i="379" s="1"/>
  <c r="A33" i="379" s="1"/>
  <c r="A34" i="379" s="1"/>
  <c r="A35" i="379" s="1"/>
  <c r="A36" i="379" s="1"/>
  <c r="A37" i="379" s="1"/>
  <c r="A38" i="379" s="1"/>
  <c r="A39" i="379" s="1"/>
  <c r="A40" i="379" s="1"/>
  <c r="A41" i="379" s="1"/>
  <c r="A42" i="379" s="1"/>
  <c r="A43" i="379" s="1"/>
  <c r="A44" i="379" s="1"/>
  <c r="K11" i="379"/>
  <c r="I43" i="378"/>
  <c r="K41" i="378"/>
  <c r="K40" i="378"/>
  <c r="K37" i="378"/>
  <c r="K36" i="378"/>
  <c r="K35" i="378"/>
  <c r="K34" i="378"/>
  <c r="K33" i="378"/>
  <c r="K32" i="378"/>
  <c r="K31" i="378"/>
  <c r="K30" i="378"/>
  <c r="K29" i="378"/>
  <c r="K28" i="378"/>
  <c r="K27" i="378"/>
  <c r="K26" i="378"/>
  <c r="K25" i="378"/>
  <c r="I24" i="378"/>
  <c r="I44" i="378" s="1"/>
  <c r="K23" i="378"/>
  <c r="K22" i="378"/>
  <c r="K21" i="378"/>
  <c r="K20" i="378"/>
  <c r="K19" i="378"/>
  <c r="K18" i="378"/>
  <c r="K17" i="378"/>
  <c r="K16" i="378"/>
  <c r="K15" i="378"/>
  <c r="K14" i="378"/>
  <c r="K13" i="378"/>
  <c r="K12" i="378"/>
  <c r="A12" i="378"/>
  <c r="A13" i="378" s="1"/>
  <c r="A14" i="378" s="1"/>
  <c r="A15" i="378" s="1"/>
  <c r="A16" i="378" s="1"/>
  <c r="A17" i="378" s="1"/>
  <c r="A18" i="378" s="1"/>
  <c r="A19" i="378" s="1"/>
  <c r="A20" i="378" s="1"/>
  <c r="A21" i="378" s="1"/>
  <c r="A22" i="378" s="1"/>
  <c r="A23" i="378" s="1"/>
  <c r="A24" i="378" s="1"/>
  <c r="A25" i="378" s="1"/>
  <c r="A26" i="378" s="1"/>
  <c r="A27" i="378" s="1"/>
  <c r="A28" i="378" s="1"/>
  <c r="A29" i="378" s="1"/>
  <c r="A30" i="378" s="1"/>
  <c r="A31" i="378" s="1"/>
  <c r="A32" i="378" s="1"/>
  <c r="A33" i="378" s="1"/>
  <c r="A34" i="378" s="1"/>
  <c r="A35" i="378" s="1"/>
  <c r="A36" i="378" s="1"/>
  <c r="A37" i="378" s="1"/>
  <c r="A38" i="378" s="1"/>
  <c r="A39" i="378" s="1"/>
  <c r="A40" i="378" s="1"/>
  <c r="A41" i="378" s="1"/>
  <c r="A42" i="378" s="1"/>
  <c r="A43" i="378" s="1"/>
  <c r="A44" i="378" s="1"/>
  <c r="K11" i="378"/>
  <c r="I43" i="377"/>
  <c r="K41" i="377"/>
  <c r="K40" i="377"/>
  <c r="K37" i="377"/>
  <c r="K36" i="377"/>
  <c r="K35" i="377"/>
  <c r="K34" i="377"/>
  <c r="K33" i="377"/>
  <c r="K32" i="377"/>
  <c r="K31" i="377"/>
  <c r="K30" i="377"/>
  <c r="K29" i="377"/>
  <c r="K28" i="377"/>
  <c r="K27" i="377"/>
  <c r="K26" i="377"/>
  <c r="K25" i="377"/>
  <c r="I24" i="377"/>
  <c r="K23" i="377"/>
  <c r="K22" i="377"/>
  <c r="K21" i="377"/>
  <c r="K20" i="377"/>
  <c r="K19" i="377"/>
  <c r="K18" i="377"/>
  <c r="K17" i="377"/>
  <c r="K16" i="377"/>
  <c r="K15" i="377"/>
  <c r="K14" i="377"/>
  <c r="K13" i="377"/>
  <c r="K12" i="377"/>
  <c r="A12" i="377"/>
  <c r="A13" i="377" s="1"/>
  <c r="A14" i="377" s="1"/>
  <c r="A15" i="377" s="1"/>
  <c r="A16" i="377" s="1"/>
  <c r="A17" i="377" s="1"/>
  <c r="A18" i="377" s="1"/>
  <c r="A19" i="377" s="1"/>
  <c r="A20" i="377" s="1"/>
  <c r="A21" i="377" s="1"/>
  <c r="A22" i="377" s="1"/>
  <c r="A23" i="377" s="1"/>
  <c r="A24" i="377" s="1"/>
  <c r="A25" i="377" s="1"/>
  <c r="A26" i="377" s="1"/>
  <c r="A27" i="377" s="1"/>
  <c r="A28" i="377" s="1"/>
  <c r="A29" i="377" s="1"/>
  <c r="A30" i="377" s="1"/>
  <c r="A31" i="377" s="1"/>
  <c r="A32" i="377" s="1"/>
  <c r="A33" i="377" s="1"/>
  <c r="A34" i="377" s="1"/>
  <c r="A35" i="377" s="1"/>
  <c r="A36" i="377" s="1"/>
  <c r="A37" i="377" s="1"/>
  <c r="A38" i="377" s="1"/>
  <c r="A39" i="377" s="1"/>
  <c r="A40" i="377" s="1"/>
  <c r="A41" i="377" s="1"/>
  <c r="A42" i="377" s="1"/>
  <c r="A43" i="377" s="1"/>
  <c r="A44" i="377" s="1"/>
  <c r="K11" i="377"/>
  <c r="I43" i="376"/>
  <c r="K41" i="376"/>
  <c r="K40" i="376"/>
  <c r="K37" i="376"/>
  <c r="K36" i="376"/>
  <c r="K35" i="376"/>
  <c r="K34" i="376"/>
  <c r="K33" i="376"/>
  <c r="K32" i="376"/>
  <c r="K31" i="376"/>
  <c r="K30" i="376"/>
  <c r="K29" i="376"/>
  <c r="K28" i="376"/>
  <c r="K27" i="376"/>
  <c r="K26" i="376"/>
  <c r="K25" i="376"/>
  <c r="I24" i="376"/>
  <c r="I44" i="376" s="1"/>
  <c r="K23" i="376"/>
  <c r="K22" i="376"/>
  <c r="K21" i="376"/>
  <c r="K20" i="376"/>
  <c r="K19" i="376"/>
  <c r="K18" i="376"/>
  <c r="K17" i="376"/>
  <c r="K16" i="376"/>
  <c r="K15" i="376"/>
  <c r="K14" i="376"/>
  <c r="K13" i="376"/>
  <c r="A13" i="376"/>
  <c r="A14" i="376" s="1"/>
  <c r="A15" i="376" s="1"/>
  <c r="A16" i="376" s="1"/>
  <c r="A17" i="376" s="1"/>
  <c r="A18" i="376" s="1"/>
  <c r="A19" i="376" s="1"/>
  <c r="A20" i="376" s="1"/>
  <c r="A21" i="376" s="1"/>
  <c r="A22" i="376" s="1"/>
  <c r="A23" i="376" s="1"/>
  <c r="A24" i="376" s="1"/>
  <c r="A25" i="376" s="1"/>
  <c r="A26" i="376" s="1"/>
  <c r="A27" i="376" s="1"/>
  <c r="A28" i="376" s="1"/>
  <c r="A29" i="376" s="1"/>
  <c r="A30" i="376" s="1"/>
  <c r="A31" i="376" s="1"/>
  <c r="A32" i="376" s="1"/>
  <c r="A33" i="376" s="1"/>
  <c r="A34" i="376" s="1"/>
  <c r="A35" i="376" s="1"/>
  <c r="A36" i="376" s="1"/>
  <c r="A37" i="376" s="1"/>
  <c r="A38" i="376" s="1"/>
  <c r="A39" i="376" s="1"/>
  <c r="A40" i="376" s="1"/>
  <c r="A41" i="376" s="1"/>
  <c r="A42" i="376" s="1"/>
  <c r="A43" i="376" s="1"/>
  <c r="A44" i="376" s="1"/>
  <c r="K12" i="376"/>
  <c r="A12" i="376"/>
  <c r="K11" i="376"/>
  <c r="I43" i="375"/>
  <c r="K41" i="375"/>
  <c r="K40" i="375"/>
  <c r="K37" i="375"/>
  <c r="K36" i="375"/>
  <c r="K35" i="375"/>
  <c r="K34" i="375"/>
  <c r="K33" i="375"/>
  <c r="K32" i="375"/>
  <c r="K31" i="375"/>
  <c r="K30" i="375"/>
  <c r="K29" i="375"/>
  <c r="K28" i="375"/>
  <c r="K27" i="375"/>
  <c r="K26" i="375"/>
  <c r="K25" i="375"/>
  <c r="I24" i="375"/>
  <c r="I44" i="375" s="1"/>
  <c r="K23" i="375"/>
  <c r="K22" i="375"/>
  <c r="K21" i="375"/>
  <c r="K20" i="375"/>
  <c r="K19" i="375"/>
  <c r="K18" i="375"/>
  <c r="K17" i="375"/>
  <c r="K16" i="375"/>
  <c r="K15" i="375"/>
  <c r="K14" i="375"/>
  <c r="K13" i="375"/>
  <c r="K12" i="375"/>
  <c r="A12" i="375"/>
  <c r="A13" i="375" s="1"/>
  <c r="A14" i="375" s="1"/>
  <c r="A15" i="375" s="1"/>
  <c r="A16" i="375" s="1"/>
  <c r="A17" i="375" s="1"/>
  <c r="A18" i="375" s="1"/>
  <c r="A19" i="375" s="1"/>
  <c r="A20" i="375" s="1"/>
  <c r="A21" i="375" s="1"/>
  <c r="A22" i="375" s="1"/>
  <c r="A23" i="375" s="1"/>
  <c r="A24" i="375" s="1"/>
  <c r="A25" i="375" s="1"/>
  <c r="A26" i="375" s="1"/>
  <c r="A27" i="375" s="1"/>
  <c r="A28" i="375" s="1"/>
  <c r="A29" i="375" s="1"/>
  <c r="A30" i="375" s="1"/>
  <c r="A31" i="375" s="1"/>
  <c r="A32" i="375" s="1"/>
  <c r="A33" i="375" s="1"/>
  <c r="A34" i="375" s="1"/>
  <c r="A35" i="375" s="1"/>
  <c r="A36" i="375" s="1"/>
  <c r="A37" i="375" s="1"/>
  <c r="A38" i="375" s="1"/>
  <c r="A39" i="375" s="1"/>
  <c r="A40" i="375" s="1"/>
  <c r="A41" i="375" s="1"/>
  <c r="A42" i="375" s="1"/>
  <c r="A43" i="375" s="1"/>
  <c r="A44" i="375" s="1"/>
  <c r="K11" i="375"/>
  <c r="I43" i="374"/>
  <c r="K41" i="374"/>
  <c r="K40" i="374"/>
  <c r="K37" i="374"/>
  <c r="K36" i="374"/>
  <c r="K35" i="374"/>
  <c r="K34" i="374"/>
  <c r="K33" i="374"/>
  <c r="K32" i="374"/>
  <c r="K31" i="374"/>
  <c r="K30" i="374"/>
  <c r="K29" i="374"/>
  <c r="K28" i="374"/>
  <c r="K27" i="374"/>
  <c r="K26" i="374"/>
  <c r="K25" i="374"/>
  <c r="I24" i="374"/>
  <c r="K23" i="374"/>
  <c r="K22" i="374"/>
  <c r="K21" i="374"/>
  <c r="K20" i="374"/>
  <c r="K19" i="374"/>
  <c r="K18" i="374"/>
  <c r="K17" i="374"/>
  <c r="K16" i="374"/>
  <c r="K15" i="374"/>
  <c r="K14" i="374"/>
  <c r="K13" i="374"/>
  <c r="K12" i="374"/>
  <c r="A12" i="374"/>
  <c r="A13" i="374" s="1"/>
  <c r="A14" i="374" s="1"/>
  <c r="A15" i="374" s="1"/>
  <c r="A16" i="374" s="1"/>
  <c r="A17" i="374" s="1"/>
  <c r="A18" i="374" s="1"/>
  <c r="A19" i="374" s="1"/>
  <c r="A20" i="374" s="1"/>
  <c r="A21" i="374" s="1"/>
  <c r="A22" i="374" s="1"/>
  <c r="A23" i="374" s="1"/>
  <c r="A24" i="374" s="1"/>
  <c r="A25" i="374" s="1"/>
  <c r="A26" i="374" s="1"/>
  <c r="A27" i="374" s="1"/>
  <c r="A28" i="374" s="1"/>
  <c r="A29" i="374" s="1"/>
  <c r="A30" i="374" s="1"/>
  <c r="A31" i="374" s="1"/>
  <c r="A32" i="374" s="1"/>
  <c r="A33" i="374" s="1"/>
  <c r="A34" i="374" s="1"/>
  <c r="A35" i="374" s="1"/>
  <c r="A36" i="374" s="1"/>
  <c r="A37" i="374" s="1"/>
  <c r="A38" i="374" s="1"/>
  <c r="A39" i="374" s="1"/>
  <c r="A40" i="374" s="1"/>
  <c r="A41" i="374" s="1"/>
  <c r="A42" i="374" s="1"/>
  <c r="A43" i="374" s="1"/>
  <c r="A44" i="374" s="1"/>
  <c r="K11" i="374"/>
  <c r="I43" i="373"/>
  <c r="K41" i="373"/>
  <c r="K40" i="373"/>
  <c r="K37" i="373"/>
  <c r="K36" i="373"/>
  <c r="K35" i="373"/>
  <c r="K34" i="373"/>
  <c r="K33" i="373"/>
  <c r="K32" i="373"/>
  <c r="K31" i="373"/>
  <c r="K30" i="373"/>
  <c r="K29" i="373"/>
  <c r="K28" i="373"/>
  <c r="K27" i="373"/>
  <c r="K26" i="373"/>
  <c r="K25" i="373"/>
  <c r="I24" i="373"/>
  <c r="K23" i="373"/>
  <c r="K22" i="373"/>
  <c r="K21" i="373"/>
  <c r="K20" i="373"/>
  <c r="K19" i="373"/>
  <c r="K18" i="373"/>
  <c r="K17" i="373"/>
  <c r="K16" i="373"/>
  <c r="K15" i="373"/>
  <c r="K14" i="373"/>
  <c r="K13" i="373"/>
  <c r="A13" i="373"/>
  <c r="A14" i="373" s="1"/>
  <c r="A15" i="373" s="1"/>
  <c r="A16" i="373" s="1"/>
  <c r="A17" i="373" s="1"/>
  <c r="A18" i="373" s="1"/>
  <c r="A19" i="373" s="1"/>
  <c r="A20" i="373" s="1"/>
  <c r="A21" i="373" s="1"/>
  <c r="A22" i="373" s="1"/>
  <c r="A23" i="373" s="1"/>
  <c r="A24" i="373" s="1"/>
  <c r="A25" i="373" s="1"/>
  <c r="A26" i="373" s="1"/>
  <c r="A27" i="373" s="1"/>
  <c r="A28" i="373" s="1"/>
  <c r="A29" i="373" s="1"/>
  <c r="A30" i="373" s="1"/>
  <c r="A31" i="373" s="1"/>
  <c r="A32" i="373" s="1"/>
  <c r="A33" i="373" s="1"/>
  <c r="A34" i="373" s="1"/>
  <c r="A35" i="373" s="1"/>
  <c r="A36" i="373" s="1"/>
  <c r="A37" i="373" s="1"/>
  <c r="A38" i="373" s="1"/>
  <c r="A39" i="373" s="1"/>
  <c r="A40" i="373" s="1"/>
  <c r="A41" i="373" s="1"/>
  <c r="A42" i="373" s="1"/>
  <c r="A43" i="373" s="1"/>
  <c r="A44" i="373" s="1"/>
  <c r="K12" i="373"/>
  <c r="A12" i="373"/>
  <c r="K11" i="373"/>
  <c r="I43" i="372"/>
  <c r="K41" i="372"/>
  <c r="K40" i="372"/>
  <c r="K37" i="372"/>
  <c r="K36" i="372"/>
  <c r="K35" i="372"/>
  <c r="K34" i="372"/>
  <c r="K33" i="372"/>
  <c r="K32" i="372"/>
  <c r="K31" i="372"/>
  <c r="K30" i="372"/>
  <c r="K29" i="372"/>
  <c r="K28" i="372"/>
  <c r="K27" i="372"/>
  <c r="K26" i="372"/>
  <c r="K25" i="372"/>
  <c r="I24" i="372"/>
  <c r="K23" i="372"/>
  <c r="K22" i="372"/>
  <c r="K21" i="372"/>
  <c r="K20" i="372"/>
  <c r="K19" i="372"/>
  <c r="K18" i="372"/>
  <c r="K17" i="372"/>
  <c r="K16" i="372"/>
  <c r="K15" i="372"/>
  <c r="K14" i="372"/>
  <c r="K13" i="372"/>
  <c r="K12" i="372"/>
  <c r="A12" i="372"/>
  <c r="A13" i="372" s="1"/>
  <c r="A14" i="372" s="1"/>
  <c r="A15" i="372" s="1"/>
  <c r="A16" i="372" s="1"/>
  <c r="A17" i="372" s="1"/>
  <c r="A18" i="372" s="1"/>
  <c r="A19" i="372" s="1"/>
  <c r="A20" i="372" s="1"/>
  <c r="A21" i="372" s="1"/>
  <c r="A22" i="372" s="1"/>
  <c r="A23" i="372" s="1"/>
  <c r="A24" i="372" s="1"/>
  <c r="A25" i="372" s="1"/>
  <c r="A26" i="372" s="1"/>
  <c r="A27" i="372" s="1"/>
  <c r="A28" i="372" s="1"/>
  <c r="A29" i="372" s="1"/>
  <c r="A30" i="372" s="1"/>
  <c r="A31" i="372" s="1"/>
  <c r="A32" i="372" s="1"/>
  <c r="A33" i="372" s="1"/>
  <c r="A34" i="372" s="1"/>
  <c r="A35" i="372" s="1"/>
  <c r="A36" i="372" s="1"/>
  <c r="A37" i="372" s="1"/>
  <c r="A38" i="372" s="1"/>
  <c r="A39" i="372" s="1"/>
  <c r="A40" i="372" s="1"/>
  <c r="A41" i="372" s="1"/>
  <c r="A42" i="372" s="1"/>
  <c r="A43" i="372" s="1"/>
  <c r="A44" i="372" s="1"/>
  <c r="K11" i="372"/>
  <c r="I43" i="371"/>
  <c r="K41" i="371"/>
  <c r="K40" i="371"/>
  <c r="K37" i="371"/>
  <c r="K36" i="371"/>
  <c r="K35" i="371"/>
  <c r="K34" i="371"/>
  <c r="K33" i="371"/>
  <c r="K32" i="371"/>
  <c r="K31" i="371"/>
  <c r="K30" i="371"/>
  <c r="K29" i="371"/>
  <c r="K28" i="371"/>
  <c r="K27" i="371"/>
  <c r="K26" i="371"/>
  <c r="K25" i="371"/>
  <c r="I24" i="371"/>
  <c r="I44" i="371" s="1"/>
  <c r="K23" i="371"/>
  <c r="K22" i="371"/>
  <c r="K21" i="371"/>
  <c r="K20" i="371"/>
  <c r="K19" i="371"/>
  <c r="K18" i="371"/>
  <c r="K17" i="371"/>
  <c r="K16" i="371"/>
  <c r="K15" i="371"/>
  <c r="K14" i="371"/>
  <c r="K13" i="371"/>
  <c r="A13" i="371"/>
  <c r="A14" i="371" s="1"/>
  <c r="A15" i="371" s="1"/>
  <c r="A16" i="371" s="1"/>
  <c r="A17" i="371" s="1"/>
  <c r="A18" i="371" s="1"/>
  <c r="A19" i="371" s="1"/>
  <c r="A20" i="371" s="1"/>
  <c r="A21" i="371" s="1"/>
  <c r="A22" i="371" s="1"/>
  <c r="A23" i="371" s="1"/>
  <c r="A24" i="371" s="1"/>
  <c r="A25" i="371" s="1"/>
  <c r="A26" i="371" s="1"/>
  <c r="A27" i="371" s="1"/>
  <c r="A28" i="371" s="1"/>
  <c r="A29" i="371" s="1"/>
  <c r="A30" i="371" s="1"/>
  <c r="A31" i="371" s="1"/>
  <c r="A32" i="371" s="1"/>
  <c r="A33" i="371" s="1"/>
  <c r="A34" i="371" s="1"/>
  <c r="A35" i="371" s="1"/>
  <c r="A36" i="371" s="1"/>
  <c r="A37" i="371" s="1"/>
  <c r="A38" i="371" s="1"/>
  <c r="A39" i="371" s="1"/>
  <c r="A40" i="371" s="1"/>
  <c r="A41" i="371" s="1"/>
  <c r="A42" i="371" s="1"/>
  <c r="A43" i="371" s="1"/>
  <c r="A44" i="371" s="1"/>
  <c r="K12" i="371"/>
  <c r="A12" i="371"/>
  <c r="K11" i="371"/>
  <c r="I43" i="370"/>
  <c r="K41" i="370"/>
  <c r="K40" i="370"/>
  <c r="K37" i="370"/>
  <c r="K36" i="370"/>
  <c r="K35" i="370"/>
  <c r="K34" i="370"/>
  <c r="K33" i="370"/>
  <c r="K32" i="370"/>
  <c r="K31" i="370"/>
  <c r="K30" i="370"/>
  <c r="K29" i="370"/>
  <c r="K28" i="370"/>
  <c r="K27" i="370"/>
  <c r="K26" i="370"/>
  <c r="K25" i="370"/>
  <c r="I24" i="370"/>
  <c r="K23" i="370"/>
  <c r="K22" i="370"/>
  <c r="K21" i="370"/>
  <c r="K20" i="370"/>
  <c r="K19" i="370"/>
  <c r="K18" i="370"/>
  <c r="K17" i="370"/>
  <c r="K16" i="370"/>
  <c r="K15" i="370"/>
  <c r="K14" i="370"/>
  <c r="K13" i="370"/>
  <c r="K12" i="370"/>
  <c r="A12" i="370"/>
  <c r="A13" i="370" s="1"/>
  <c r="A14" i="370" s="1"/>
  <c r="A15" i="370" s="1"/>
  <c r="A16" i="370" s="1"/>
  <c r="A17" i="370" s="1"/>
  <c r="A18" i="370" s="1"/>
  <c r="A19" i="370" s="1"/>
  <c r="A20" i="370" s="1"/>
  <c r="A21" i="370" s="1"/>
  <c r="A22" i="370" s="1"/>
  <c r="A23" i="370" s="1"/>
  <c r="A24" i="370" s="1"/>
  <c r="A25" i="370" s="1"/>
  <c r="A26" i="370" s="1"/>
  <c r="A27" i="370" s="1"/>
  <c r="A28" i="370" s="1"/>
  <c r="A29" i="370" s="1"/>
  <c r="A30" i="370" s="1"/>
  <c r="A31" i="370" s="1"/>
  <c r="A32" i="370" s="1"/>
  <c r="A33" i="370" s="1"/>
  <c r="A34" i="370" s="1"/>
  <c r="A35" i="370" s="1"/>
  <c r="A36" i="370" s="1"/>
  <c r="A37" i="370" s="1"/>
  <c r="A38" i="370" s="1"/>
  <c r="A39" i="370" s="1"/>
  <c r="A40" i="370" s="1"/>
  <c r="A41" i="370" s="1"/>
  <c r="A42" i="370" s="1"/>
  <c r="A43" i="370" s="1"/>
  <c r="A44" i="370" s="1"/>
  <c r="K11" i="370"/>
  <c r="I43" i="369"/>
  <c r="K41" i="369"/>
  <c r="K40" i="369"/>
  <c r="K37" i="369"/>
  <c r="K36" i="369"/>
  <c r="K35" i="369"/>
  <c r="K34" i="369"/>
  <c r="K33" i="369"/>
  <c r="K32" i="369"/>
  <c r="K31" i="369"/>
  <c r="K30" i="369"/>
  <c r="K29" i="369"/>
  <c r="K28" i="369"/>
  <c r="K27" i="369"/>
  <c r="K26" i="369"/>
  <c r="K25" i="369"/>
  <c r="I24" i="369"/>
  <c r="K23" i="369"/>
  <c r="K22" i="369"/>
  <c r="K21" i="369"/>
  <c r="K20" i="369"/>
  <c r="K19" i="369"/>
  <c r="K18" i="369"/>
  <c r="K17" i="369"/>
  <c r="K16" i="369"/>
  <c r="K15" i="369"/>
  <c r="K14" i="369"/>
  <c r="K13" i="369"/>
  <c r="K12" i="369"/>
  <c r="A12" i="369"/>
  <c r="A13" i="369" s="1"/>
  <c r="A14" i="369" s="1"/>
  <c r="A15" i="369" s="1"/>
  <c r="A16" i="369" s="1"/>
  <c r="A17" i="369" s="1"/>
  <c r="A18" i="369" s="1"/>
  <c r="A19" i="369" s="1"/>
  <c r="A20" i="369" s="1"/>
  <c r="A21" i="369" s="1"/>
  <c r="A22" i="369" s="1"/>
  <c r="A23" i="369" s="1"/>
  <c r="A24" i="369" s="1"/>
  <c r="A25" i="369" s="1"/>
  <c r="A26" i="369" s="1"/>
  <c r="A27" i="369" s="1"/>
  <c r="A28" i="369" s="1"/>
  <c r="A29" i="369" s="1"/>
  <c r="A30" i="369" s="1"/>
  <c r="A31" i="369" s="1"/>
  <c r="A32" i="369" s="1"/>
  <c r="A33" i="369" s="1"/>
  <c r="A34" i="369" s="1"/>
  <c r="A35" i="369" s="1"/>
  <c r="A36" i="369" s="1"/>
  <c r="A37" i="369" s="1"/>
  <c r="A38" i="369" s="1"/>
  <c r="A39" i="369" s="1"/>
  <c r="A40" i="369" s="1"/>
  <c r="A41" i="369" s="1"/>
  <c r="A42" i="369" s="1"/>
  <c r="A43" i="369" s="1"/>
  <c r="A44" i="369" s="1"/>
  <c r="K11" i="369"/>
  <c r="I43" i="368"/>
  <c r="K41" i="368"/>
  <c r="K40" i="368"/>
  <c r="K37" i="368"/>
  <c r="K36" i="368"/>
  <c r="K35" i="368"/>
  <c r="K34" i="368"/>
  <c r="K33" i="368"/>
  <c r="K32" i="368"/>
  <c r="K31" i="368"/>
  <c r="K30" i="368"/>
  <c r="K29" i="368"/>
  <c r="K28" i="368"/>
  <c r="K27" i="368"/>
  <c r="K26" i="368"/>
  <c r="K25" i="368"/>
  <c r="I24" i="368"/>
  <c r="I44" i="368" s="1"/>
  <c r="K23" i="368"/>
  <c r="K22" i="368"/>
  <c r="K21" i="368"/>
  <c r="K20" i="368"/>
  <c r="K19" i="368"/>
  <c r="K18" i="368"/>
  <c r="K17" i="368"/>
  <c r="K16" i="368"/>
  <c r="K15" i="368"/>
  <c r="K14" i="368"/>
  <c r="K13" i="368"/>
  <c r="K12" i="368"/>
  <c r="A12" i="368"/>
  <c r="A13" i="368" s="1"/>
  <c r="A14" i="368" s="1"/>
  <c r="A15" i="368" s="1"/>
  <c r="A16" i="368" s="1"/>
  <c r="A17" i="368" s="1"/>
  <c r="A18" i="368" s="1"/>
  <c r="A19" i="368" s="1"/>
  <c r="A20" i="368" s="1"/>
  <c r="A21" i="368" s="1"/>
  <c r="A22" i="368" s="1"/>
  <c r="A23" i="368" s="1"/>
  <c r="A24" i="368" s="1"/>
  <c r="A25" i="368" s="1"/>
  <c r="A26" i="368" s="1"/>
  <c r="A27" i="368" s="1"/>
  <c r="A28" i="368" s="1"/>
  <c r="A29" i="368" s="1"/>
  <c r="A30" i="368" s="1"/>
  <c r="A31" i="368" s="1"/>
  <c r="A32" i="368" s="1"/>
  <c r="A33" i="368" s="1"/>
  <c r="A34" i="368" s="1"/>
  <c r="A35" i="368" s="1"/>
  <c r="A36" i="368" s="1"/>
  <c r="A37" i="368" s="1"/>
  <c r="A38" i="368" s="1"/>
  <c r="A39" i="368" s="1"/>
  <c r="A40" i="368" s="1"/>
  <c r="A41" i="368" s="1"/>
  <c r="A42" i="368" s="1"/>
  <c r="A43" i="368" s="1"/>
  <c r="A44" i="368" s="1"/>
  <c r="K11" i="368"/>
  <c r="I43" i="367"/>
  <c r="K41" i="367"/>
  <c r="K40" i="367"/>
  <c r="K37" i="367"/>
  <c r="K36" i="367"/>
  <c r="K35" i="367"/>
  <c r="K34" i="367"/>
  <c r="K33" i="367"/>
  <c r="K32" i="367"/>
  <c r="K31" i="367"/>
  <c r="K30" i="367"/>
  <c r="K29" i="367"/>
  <c r="K28" i="367"/>
  <c r="K27" i="367"/>
  <c r="K26" i="367"/>
  <c r="K25" i="367"/>
  <c r="I24" i="367"/>
  <c r="K23" i="367"/>
  <c r="K22" i="367"/>
  <c r="K21" i="367"/>
  <c r="K20" i="367"/>
  <c r="K19" i="367"/>
  <c r="K18" i="367"/>
  <c r="K17" i="367"/>
  <c r="K16" i="367"/>
  <c r="K15" i="367"/>
  <c r="K14" i="367"/>
  <c r="K13" i="367"/>
  <c r="K12" i="367"/>
  <c r="A12" i="367"/>
  <c r="A13" i="367" s="1"/>
  <c r="A14" i="367" s="1"/>
  <c r="A15" i="367" s="1"/>
  <c r="A16" i="367" s="1"/>
  <c r="A17" i="367" s="1"/>
  <c r="A18" i="367" s="1"/>
  <c r="A19" i="367" s="1"/>
  <c r="A20" i="367" s="1"/>
  <c r="A21" i="367" s="1"/>
  <c r="A22" i="367" s="1"/>
  <c r="A23" i="367" s="1"/>
  <c r="A24" i="367" s="1"/>
  <c r="A25" i="367" s="1"/>
  <c r="A26" i="367" s="1"/>
  <c r="A27" i="367" s="1"/>
  <c r="A28" i="367" s="1"/>
  <c r="A29" i="367" s="1"/>
  <c r="A30" i="367" s="1"/>
  <c r="A31" i="367" s="1"/>
  <c r="A32" i="367" s="1"/>
  <c r="A33" i="367" s="1"/>
  <c r="A34" i="367" s="1"/>
  <c r="A35" i="367" s="1"/>
  <c r="A36" i="367" s="1"/>
  <c r="A37" i="367" s="1"/>
  <c r="A38" i="367" s="1"/>
  <c r="A39" i="367" s="1"/>
  <c r="A40" i="367" s="1"/>
  <c r="A41" i="367" s="1"/>
  <c r="A42" i="367" s="1"/>
  <c r="A43" i="367" s="1"/>
  <c r="A44" i="367" s="1"/>
  <c r="K11" i="367"/>
  <c r="I43" i="366"/>
  <c r="K41" i="366"/>
  <c r="K40" i="366"/>
  <c r="K37" i="366"/>
  <c r="K36" i="366"/>
  <c r="K35" i="366"/>
  <c r="K34" i="366"/>
  <c r="K33" i="366"/>
  <c r="K32" i="366"/>
  <c r="K31" i="366"/>
  <c r="K30" i="366"/>
  <c r="K29" i="366"/>
  <c r="K28" i="366"/>
  <c r="K27" i="366"/>
  <c r="K26" i="366"/>
  <c r="K25" i="366"/>
  <c r="I24" i="366"/>
  <c r="K23" i="366"/>
  <c r="K22" i="366"/>
  <c r="K21" i="366"/>
  <c r="K20" i="366"/>
  <c r="K19" i="366"/>
  <c r="K18" i="366"/>
  <c r="K17" i="366"/>
  <c r="K16" i="366"/>
  <c r="K15" i="366"/>
  <c r="K14" i="366"/>
  <c r="K13" i="366"/>
  <c r="A13" i="366"/>
  <c r="A14" i="366" s="1"/>
  <c r="A15" i="366" s="1"/>
  <c r="A16" i="366" s="1"/>
  <c r="A17" i="366" s="1"/>
  <c r="A18" i="366" s="1"/>
  <c r="A19" i="366" s="1"/>
  <c r="A20" i="366" s="1"/>
  <c r="A21" i="366" s="1"/>
  <c r="A22" i="366" s="1"/>
  <c r="A23" i="366" s="1"/>
  <c r="A24" i="366" s="1"/>
  <c r="A25" i="366" s="1"/>
  <c r="A26" i="366" s="1"/>
  <c r="A27" i="366" s="1"/>
  <c r="A28" i="366" s="1"/>
  <c r="A29" i="366" s="1"/>
  <c r="A30" i="366" s="1"/>
  <c r="A31" i="366" s="1"/>
  <c r="A32" i="366" s="1"/>
  <c r="A33" i="366" s="1"/>
  <c r="A34" i="366" s="1"/>
  <c r="A35" i="366" s="1"/>
  <c r="A36" i="366" s="1"/>
  <c r="A37" i="366" s="1"/>
  <c r="A38" i="366" s="1"/>
  <c r="A39" i="366" s="1"/>
  <c r="A40" i="366" s="1"/>
  <c r="A41" i="366" s="1"/>
  <c r="A42" i="366" s="1"/>
  <c r="A43" i="366" s="1"/>
  <c r="A44" i="366" s="1"/>
  <c r="K12" i="366"/>
  <c r="A12" i="366"/>
  <c r="K11" i="366"/>
  <c r="I43" i="365"/>
  <c r="K41" i="365"/>
  <c r="K40" i="365"/>
  <c r="K37" i="365"/>
  <c r="K36" i="365"/>
  <c r="K35" i="365"/>
  <c r="K34" i="365"/>
  <c r="K33" i="365"/>
  <c r="K32" i="365"/>
  <c r="K31" i="365"/>
  <c r="K30" i="365"/>
  <c r="K29" i="365"/>
  <c r="K28" i="365"/>
  <c r="K27" i="365"/>
  <c r="K26" i="365"/>
  <c r="K25" i="365"/>
  <c r="I24" i="365"/>
  <c r="K23" i="365"/>
  <c r="K22" i="365"/>
  <c r="K21" i="365"/>
  <c r="K20" i="365"/>
  <c r="K19" i="365"/>
  <c r="K18" i="365"/>
  <c r="K17" i="365"/>
  <c r="K16" i="365"/>
  <c r="K15" i="365"/>
  <c r="K14" i="365"/>
  <c r="K13" i="365"/>
  <c r="K12" i="365"/>
  <c r="A12" i="365"/>
  <c r="A13" i="365" s="1"/>
  <c r="A14" i="365" s="1"/>
  <c r="A15" i="365" s="1"/>
  <c r="A16" i="365" s="1"/>
  <c r="A17" i="365" s="1"/>
  <c r="A18" i="365" s="1"/>
  <c r="A19" i="365" s="1"/>
  <c r="A20" i="365" s="1"/>
  <c r="A21" i="365" s="1"/>
  <c r="A22" i="365" s="1"/>
  <c r="A23" i="365" s="1"/>
  <c r="A24" i="365" s="1"/>
  <c r="A25" i="365" s="1"/>
  <c r="A26" i="365" s="1"/>
  <c r="A27" i="365" s="1"/>
  <c r="A28" i="365" s="1"/>
  <c r="A29" i="365" s="1"/>
  <c r="A30" i="365" s="1"/>
  <c r="A31" i="365" s="1"/>
  <c r="A32" i="365" s="1"/>
  <c r="A33" i="365" s="1"/>
  <c r="A34" i="365" s="1"/>
  <c r="A35" i="365" s="1"/>
  <c r="A36" i="365" s="1"/>
  <c r="A37" i="365" s="1"/>
  <c r="A38" i="365" s="1"/>
  <c r="A39" i="365" s="1"/>
  <c r="A40" i="365" s="1"/>
  <c r="A41" i="365" s="1"/>
  <c r="A42" i="365" s="1"/>
  <c r="A43" i="365" s="1"/>
  <c r="A44" i="365" s="1"/>
  <c r="K11" i="365"/>
  <c r="I43" i="364"/>
  <c r="K41" i="364"/>
  <c r="K40" i="364"/>
  <c r="K37" i="364"/>
  <c r="K36" i="364"/>
  <c r="K35" i="364"/>
  <c r="K34" i="364"/>
  <c r="K33" i="364"/>
  <c r="K32" i="364"/>
  <c r="K31" i="364"/>
  <c r="K30" i="364"/>
  <c r="K29" i="364"/>
  <c r="K28" i="364"/>
  <c r="K27" i="364"/>
  <c r="K26" i="364"/>
  <c r="K25" i="364"/>
  <c r="I24" i="364"/>
  <c r="K23" i="364"/>
  <c r="K22" i="364"/>
  <c r="K21" i="364"/>
  <c r="K20" i="364"/>
  <c r="K19" i="364"/>
  <c r="K18" i="364"/>
  <c r="K17" i="364"/>
  <c r="K16" i="364"/>
  <c r="K15" i="364"/>
  <c r="K14" i="364"/>
  <c r="K13" i="364"/>
  <c r="K12" i="364"/>
  <c r="A12" i="364"/>
  <c r="A13" i="364" s="1"/>
  <c r="A14" i="364" s="1"/>
  <c r="A15" i="364" s="1"/>
  <c r="A16" i="364" s="1"/>
  <c r="A17" i="364" s="1"/>
  <c r="A18" i="364" s="1"/>
  <c r="A19" i="364" s="1"/>
  <c r="A20" i="364" s="1"/>
  <c r="A21" i="364" s="1"/>
  <c r="A22" i="364" s="1"/>
  <c r="A23" i="364" s="1"/>
  <c r="A24" i="364" s="1"/>
  <c r="A25" i="364" s="1"/>
  <c r="A26" i="364" s="1"/>
  <c r="A27" i="364" s="1"/>
  <c r="A28" i="364" s="1"/>
  <c r="A29" i="364" s="1"/>
  <c r="A30" i="364" s="1"/>
  <c r="A31" i="364" s="1"/>
  <c r="A32" i="364" s="1"/>
  <c r="A33" i="364" s="1"/>
  <c r="A34" i="364" s="1"/>
  <c r="A35" i="364" s="1"/>
  <c r="A36" i="364" s="1"/>
  <c r="A37" i="364" s="1"/>
  <c r="A38" i="364" s="1"/>
  <c r="A39" i="364" s="1"/>
  <c r="A40" i="364" s="1"/>
  <c r="A41" i="364" s="1"/>
  <c r="A42" i="364" s="1"/>
  <c r="A43" i="364" s="1"/>
  <c r="A44" i="364" s="1"/>
  <c r="K11" i="364"/>
  <c r="I43" i="363"/>
  <c r="K41" i="363"/>
  <c r="K40" i="363"/>
  <c r="K37" i="363"/>
  <c r="K36" i="363"/>
  <c r="K35" i="363"/>
  <c r="K34" i="363"/>
  <c r="K33" i="363"/>
  <c r="K32" i="363"/>
  <c r="K31" i="363"/>
  <c r="K30" i="363"/>
  <c r="K29" i="363"/>
  <c r="K28" i="363"/>
  <c r="K27" i="363"/>
  <c r="K26" i="363"/>
  <c r="K25" i="363"/>
  <c r="I24" i="363"/>
  <c r="I44" i="363" s="1"/>
  <c r="K23" i="363"/>
  <c r="K22" i="363"/>
  <c r="K21" i="363"/>
  <c r="K20" i="363"/>
  <c r="K19" i="363"/>
  <c r="K18" i="363"/>
  <c r="K17" i="363"/>
  <c r="K16" i="363"/>
  <c r="K15" i="363"/>
  <c r="K14" i="363"/>
  <c r="K13" i="363"/>
  <c r="K12" i="363"/>
  <c r="A12" i="363"/>
  <c r="A13" i="363" s="1"/>
  <c r="A14" i="363" s="1"/>
  <c r="A15" i="363" s="1"/>
  <c r="A16" i="363" s="1"/>
  <c r="A17" i="363" s="1"/>
  <c r="A18" i="363" s="1"/>
  <c r="A19" i="363" s="1"/>
  <c r="A20" i="363" s="1"/>
  <c r="A21" i="363" s="1"/>
  <c r="A22" i="363" s="1"/>
  <c r="A23" i="363" s="1"/>
  <c r="A24" i="363" s="1"/>
  <c r="A25" i="363" s="1"/>
  <c r="A26" i="363" s="1"/>
  <c r="A27" i="363" s="1"/>
  <c r="A28" i="363" s="1"/>
  <c r="A29" i="363" s="1"/>
  <c r="A30" i="363" s="1"/>
  <c r="A31" i="363" s="1"/>
  <c r="A32" i="363" s="1"/>
  <c r="A33" i="363" s="1"/>
  <c r="A34" i="363" s="1"/>
  <c r="A35" i="363" s="1"/>
  <c r="A36" i="363" s="1"/>
  <c r="A37" i="363" s="1"/>
  <c r="A38" i="363" s="1"/>
  <c r="A39" i="363" s="1"/>
  <c r="A40" i="363" s="1"/>
  <c r="A41" i="363" s="1"/>
  <c r="A42" i="363" s="1"/>
  <c r="A43" i="363" s="1"/>
  <c r="A44" i="363" s="1"/>
  <c r="K11" i="363"/>
  <c r="I43" i="362"/>
  <c r="K41" i="362"/>
  <c r="K40" i="362"/>
  <c r="K37" i="362"/>
  <c r="K36" i="362"/>
  <c r="K35" i="362"/>
  <c r="K34" i="362"/>
  <c r="K33" i="362"/>
  <c r="K32" i="362"/>
  <c r="K31" i="362"/>
  <c r="K30" i="362"/>
  <c r="K29" i="362"/>
  <c r="K28" i="362"/>
  <c r="K27" i="362"/>
  <c r="K26" i="362"/>
  <c r="K25" i="362"/>
  <c r="I24" i="362"/>
  <c r="K23" i="362"/>
  <c r="K22" i="362"/>
  <c r="K21" i="362"/>
  <c r="K20" i="362"/>
  <c r="K19" i="362"/>
  <c r="K18" i="362"/>
  <c r="K17" i="362"/>
  <c r="K16" i="362"/>
  <c r="K15" i="362"/>
  <c r="K14" i="362"/>
  <c r="K13" i="362"/>
  <c r="K12" i="362"/>
  <c r="A12" i="362"/>
  <c r="A13" i="362" s="1"/>
  <c r="A14" i="362" s="1"/>
  <c r="A15" i="362" s="1"/>
  <c r="A16" i="362" s="1"/>
  <c r="A17" i="362" s="1"/>
  <c r="A18" i="362" s="1"/>
  <c r="A19" i="362" s="1"/>
  <c r="A20" i="362" s="1"/>
  <c r="A21" i="362" s="1"/>
  <c r="A22" i="362" s="1"/>
  <c r="A23" i="362" s="1"/>
  <c r="A24" i="362" s="1"/>
  <c r="A25" i="362" s="1"/>
  <c r="A26" i="362" s="1"/>
  <c r="A27" i="362" s="1"/>
  <c r="A28" i="362" s="1"/>
  <c r="A29" i="362" s="1"/>
  <c r="A30" i="362" s="1"/>
  <c r="A31" i="362" s="1"/>
  <c r="A32" i="362" s="1"/>
  <c r="A33" i="362" s="1"/>
  <c r="A34" i="362" s="1"/>
  <c r="A35" i="362" s="1"/>
  <c r="A36" i="362" s="1"/>
  <c r="A37" i="362" s="1"/>
  <c r="A38" i="362" s="1"/>
  <c r="A39" i="362" s="1"/>
  <c r="A40" i="362" s="1"/>
  <c r="A41" i="362" s="1"/>
  <c r="A42" i="362" s="1"/>
  <c r="A43" i="362" s="1"/>
  <c r="A44" i="362" s="1"/>
  <c r="K11" i="362"/>
  <c r="I43" i="361"/>
  <c r="K41" i="361"/>
  <c r="K40" i="361"/>
  <c r="K37" i="361"/>
  <c r="K36" i="361"/>
  <c r="K35" i="361"/>
  <c r="K34" i="361"/>
  <c r="K33" i="361"/>
  <c r="K32" i="361"/>
  <c r="K31" i="361"/>
  <c r="K30" i="361"/>
  <c r="K29" i="361"/>
  <c r="K28" i="361"/>
  <c r="K27" i="361"/>
  <c r="K26" i="361"/>
  <c r="K25" i="361"/>
  <c r="I24" i="361"/>
  <c r="K23" i="361"/>
  <c r="K22" i="361"/>
  <c r="K21" i="361"/>
  <c r="K20" i="361"/>
  <c r="K19" i="361"/>
  <c r="K18" i="361"/>
  <c r="K17" i="361"/>
  <c r="K16" i="361"/>
  <c r="K15" i="361"/>
  <c r="K14" i="361"/>
  <c r="K13" i="361"/>
  <c r="K12" i="361"/>
  <c r="A12" i="361"/>
  <c r="A13" i="361" s="1"/>
  <c r="A14" i="361" s="1"/>
  <c r="A15" i="361" s="1"/>
  <c r="A16" i="361" s="1"/>
  <c r="A17" i="361" s="1"/>
  <c r="A18" i="361" s="1"/>
  <c r="A19" i="361" s="1"/>
  <c r="A20" i="361" s="1"/>
  <c r="A21" i="361" s="1"/>
  <c r="A22" i="361" s="1"/>
  <c r="A23" i="361" s="1"/>
  <c r="A24" i="361" s="1"/>
  <c r="A25" i="361" s="1"/>
  <c r="A26" i="361" s="1"/>
  <c r="A27" i="361" s="1"/>
  <c r="A28" i="361" s="1"/>
  <c r="A29" i="361" s="1"/>
  <c r="A30" i="361" s="1"/>
  <c r="A31" i="361" s="1"/>
  <c r="A32" i="361" s="1"/>
  <c r="A33" i="361" s="1"/>
  <c r="A34" i="361" s="1"/>
  <c r="A35" i="361" s="1"/>
  <c r="A36" i="361" s="1"/>
  <c r="A37" i="361" s="1"/>
  <c r="A38" i="361" s="1"/>
  <c r="A39" i="361" s="1"/>
  <c r="A40" i="361" s="1"/>
  <c r="A41" i="361" s="1"/>
  <c r="A42" i="361" s="1"/>
  <c r="A43" i="361" s="1"/>
  <c r="A44" i="361" s="1"/>
  <c r="K11" i="361"/>
  <c r="I43" i="360"/>
  <c r="K41" i="360"/>
  <c r="K40" i="360"/>
  <c r="K37" i="360"/>
  <c r="K36" i="360"/>
  <c r="K35" i="360"/>
  <c r="K34" i="360"/>
  <c r="K33" i="360"/>
  <c r="K32" i="360"/>
  <c r="K31" i="360"/>
  <c r="K30" i="360"/>
  <c r="K29" i="360"/>
  <c r="K28" i="360"/>
  <c r="K27" i="360"/>
  <c r="K26" i="360"/>
  <c r="K25" i="360"/>
  <c r="I24" i="360"/>
  <c r="K23" i="360"/>
  <c r="K22" i="360"/>
  <c r="K21" i="360"/>
  <c r="K20" i="360"/>
  <c r="K19" i="360"/>
  <c r="K18" i="360"/>
  <c r="K17" i="360"/>
  <c r="K16" i="360"/>
  <c r="K15" i="360"/>
  <c r="K14" i="360"/>
  <c r="K13" i="360"/>
  <c r="K12" i="360"/>
  <c r="A12" i="360"/>
  <c r="A13" i="360" s="1"/>
  <c r="A14" i="360" s="1"/>
  <c r="A15" i="360" s="1"/>
  <c r="A16" i="360" s="1"/>
  <c r="A17" i="360" s="1"/>
  <c r="A18" i="360" s="1"/>
  <c r="A19" i="360" s="1"/>
  <c r="A20" i="360" s="1"/>
  <c r="A21" i="360" s="1"/>
  <c r="A22" i="360" s="1"/>
  <c r="A23" i="360" s="1"/>
  <c r="A24" i="360" s="1"/>
  <c r="A25" i="360" s="1"/>
  <c r="A26" i="360" s="1"/>
  <c r="A27" i="360" s="1"/>
  <c r="A28" i="360" s="1"/>
  <c r="A29" i="360" s="1"/>
  <c r="A30" i="360" s="1"/>
  <c r="A31" i="360" s="1"/>
  <c r="A32" i="360" s="1"/>
  <c r="A33" i="360" s="1"/>
  <c r="A34" i="360" s="1"/>
  <c r="A35" i="360" s="1"/>
  <c r="A36" i="360" s="1"/>
  <c r="A37" i="360" s="1"/>
  <c r="A38" i="360" s="1"/>
  <c r="A39" i="360" s="1"/>
  <c r="A40" i="360" s="1"/>
  <c r="A41" i="360" s="1"/>
  <c r="A42" i="360" s="1"/>
  <c r="A43" i="360" s="1"/>
  <c r="A44" i="360" s="1"/>
  <c r="K11" i="360"/>
  <c r="I43" i="359"/>
  <c r="K41" i="359"/>
  <c r="K40" i="359"/>
  <c r="K37" i="359"/>
  <c r="K36" i="359"/>
  <c r="K35" i="359"/>
  <c r="K34" i="359"/>
  <c r="K33" i="359"/>
  <c r="K32" i="359"/>
  <c r="K31" i="359"/>
  <c r="K30" i="359"/>
  <c r="K29" i="359"/>
  <c r="K28" i="359"/>
  <c r="K27" i="359"/>
  <c r="K26" i="359"/>
  <c r="K25" i="359"/>
  <c r="I24" i="359"/>
  <c r="I44" i="359" s="1"/>
  <c r="K23" i="359"/>
  <c r="K22" i="359"/>
  <c r="K21" i="359"/>
  <c r="K20" i="359"/>
  <c r="K19" i="359"/>
  <c r="K18" i="359"/>
  <c r="K17" i="359"/>
  <c r="K16" i="359"/>
  <c r="K15" i="359"/>
  <c r="K14" i="359"/>
  <c r="K13" i="359"/>
  <c r="K12" i="359"/>
  <c r="A12" i="359"/>
  <c r="A13" i="359" s="1"/>
  <c r="A14" i="359" s="1"/>
  <c r="A15" i="359" s="1"/>
  <c r="A16" i="359" s="1"/>
  <c r="A17" i="359" s="1"/>
  <c r="A18" i="359" s="1"/>
  <c r="A19" i="359" s="1"/>
  <c r="A20" i="359" s="1"/>
  <c r="A21" i="359" s="1"/>
  <c r="A22" i="359" s="1"/>
  <c r="A23" i="359" s="1"/>
  <c r="A24" i="359" s="1"/>
  <c r="A25" i="359" s="1"/>
  <c r="A26" i="359" s="1"/>
  <c r="A27" i="359" s="1"/>
  <c r="A28" i="359" s="1"/>
  <c r="A29" i="359" s="1"/>
  <c r="A30" i="359" s="1"/>
  <c r="A31" i="359" s="1"/>
  <c r="A32" i="359" s="1"/>
  <c r="A33" i="359" s="1"/>
  <c r="A34" i="359" s="1"/>
  <c r="A35" i="359" s="1"/>
  <c r="A36" i="359" s="1"/>
  <c r="A37" i="359" s="1"/>
  <c r="A38" i="359" s="1"/>
  <c r="A39" i="359" s="1"/>
  <c r="A40" i="359" s="1"/>
  <c r="A41" i="359" s="1"/>
  <c r="A42" i="359" s="1"/>
  <c r="A43" i="359" s="1"/>
  <c r="A44" i="359" s="1"/>
  <c r="K11" i="359"/>
  <c r="I43" i="358"/>
  <c r="K41" i="358"/>
  <c r="K40" i="358"/>
  <c r="K37" i="358"/>
  <c r="K36" i="358"/>
  <c r="K35" i="358"/>
  <c r="K34" i="358"/>
  <c r="K33" i="358"/>
  <c r="K32" i="358"/>
  <c r="K31" i="358"/>
  <c r="K30" i="358"/>
  <c r="K29" i="358"/>
  <c r="K28" i="358"/>
  <c r="K27" i="358"/>
  <c r="K26" i="358"/>
  <c r="K25" i="358"/>
  <c r="I24" i="358"/>
  <c r="K23" i="358"/>
  <c r="K22" i="358"/>
  <c r="K21" i="358"/>
  <c r="K20" i="358"/>
  <c r="K19" i="358"/>
  <c r="K18" i="358"/>
  <c r="K17" i="358"/>
  <c r="K16" i="358"/>
  <c r="K15" i="358"/>
  <c r="K14" i="358"/>
  <c r="K13" i="358"/>
  <c r="K12" i="358"/>
  <c r="A12" i="358"/>
  <c r="A13" i="358" s="1"/>
  <c r="A14" i="358" s="1"/>
  <c r="A15" i="358" s="1"/>
  <c r="A16" i="358" s="1"/>
  <c r="A17" i="358" s="1"/>
  <c r="A18" i="358" s="1"/>
  <c r="A19" i="358" s="1"/>
  <c r="A20" i="358" s="1"/>
  <c r="A21" i="358" s="1"/>
  <c r="A22" i="358" s="1"/>
  <c r="A23" i="358" s="1"/>
  <c r="A24" i="358" s="1"/>
  <c r="A25" i="358" s="1"/>
  <c r="A26" i="358" s="1"/>
  <c r="A27" i="358" s="1"/>
  <c r="A28" i="358" s="1"/>
  <c r="A29" i="358" s="1"/>
  <c r="A30" i="358" s="1"/>
  <c r="A31" i="358" s="1"/>
  <c r="A32" i="358" s="1"/>
  <c r="A33" i="358" s="1"/>
  <c r="A34" i="358" s="1"/>
  <c r="A35" i="358" s="1"/>
  <c r="A36" i="358" s="1"/>
  <c r="A37" i="358" s="1"/>
  <c r="A38" i="358" s="1"/>
  <c r="A39" i="358" s="1"/>
  <c r="A40" i="358" s="1"/>
  <c r="A41" i="358" s="1"/>
  <c r="A42" i="358" s="1"/>
  <c r="A43" i="358" s="1"/>
  <c r="A44" i="358" s="1"/>
  <c r="K11" i="358"/>
  <c r="I43" i="357"/>
  <c r="K41" i="357"/>
  <c r="K40" i="357"/>
  <c r="K37" i="357"/>
  <c r="K36" i="357"/>
  <c r="K35" i="357"/>
  <c r="K34" i="357"/>
  <c r="K33" i="357"/>
  <c r="K32" i="357"/>
  <c r="K31" i="357"/>
  <c r="K30" i="357"/>
  <c r="K29" i="357"/>
  <c r="K28" i="357"/>
  <c r="K27" i="357"/>
  <c r="K26" i="357"/>
  <c r="K25" i="357"/>
  <c r="I24" i="357"/>
  <c r="K23" i="357"/>
  <c r="K22" i="357"/>
  <c r="K21" i="357"/>
  <c r="K20" i="357"/>
  <c r="K19" i="357"/>
  <c r="K18" i="357"/>
  <c r="K17" i="357"/>
  <c r="K16" i="357"/>
  <c r="K15" i="357"/>
  <c r="K14" i="357"/>
  <c r="K13" i="357"/>
  <c r="K12" i="357"/>
  <c r="A12" i="357"/>
  <c r="A13" i="357" s="1"/>
  <c r="A14" i="357" s="1"/>
  <c r="A15" i="357" s="1"/>
  <c r="A16" i="357" s="1"/>
  <c r="A17" i="357" s="1"/>
  <c r="A18" i="357" s="1"/>
  <c r="A19" i="357" s="1"/>
  <c r="A20" i="357" s="1"/>
  <c r="A21" i="357" s="1"/>
  <c r="A22" i="357" s="1"/>
  <c r="A23" i="357" s="1"/>
  <c r="A24" i="357" s="1"/>
  <c r="A25" i="357" s="1"/>
  <c r="A26" i="357" s="1"/>
  <c r="A27" i="357" s="1"/>
  <c r="A28" i="357" s="1"/>
  <c r="A29" i="357" s="1"/>
  <c r="A30" i="357" s="1"/>
  <c r="A31" i="357" s="1"/>
  <c r="A32" i="357" s="1"/>
  <c r="A33" i="357" s="1"/>
  <c r="A34" i="357" s="1"/>
  <c r="A35" i="357" s="1"/>
  <c r="A36" i="357" s="1"/>
  <c r="A37" i="357" s="1"/>
  <c r="A38" i="357" s="1"/>
  <c r="A39" i="357" s="1"/>
  <c r="A40" i="357" s="1"/>
  <c r="A41" i="357" s="1"/>
  <c r="A42" i="357" s="1"/>
  <c r="A43" i="357" s="1"/>
  <c r="A44" i="357" s="1"/>
  <c r="K11" i="357"/>
  <c r="I43" i="356"/>
  <c r="K41" i="356"/>
  <c r="K40" i="356"/>
  <c r="K37" i="356"/>
  <c r="K36" i="356"/>
  <c r="K35" i="356"/>
  <c r="K34" i="356"/>
  <c r="K33" i="356"/>
  <c r="K32" i="356"/>
  <c r="K31" i="356"/>
  <c r="K30" i="356"/>
  <c r="K29" i="356"/>
  <c r="K28" i="356"/>
  <c r="K27" i="356"/>
  <c r="K26" i="356"/>
  <c r="K25" i="356"/>
  <c r="I24" i="356"/>
  <c r="K23" i="356"/>
  <c r="K22" i="356"/>
  <c r="K21" i="356"/>
  <c r="K20" i="356"/>
  <c r="K19" i="356"/>
  <c r="K18" i="356"/>
  <c r="K17" i="356"/>
  <c r="K16" i="356"/>
  <c r="K15" i="356"/>
  <c r="K14" i="356"/>
  <c r="K13" i="356"/>
  <c r="K12" i="356"/>
  <c r="A12" i="356"/>
  <c r="A13" i="356" s="1"/>
  <c r="A14" i="356" s="1"/>
  <c r="A15" i="356" s="1"/>
  <c r="A16" i="356" s="1"/>
  <c r="A17" i="356" s="1"/>
  <c r="A18" i="356" s="1"/>
  <c r="A19" i="356" s="1"/>
  <c r="A20" i="356" s="1"/>
  <c r="A21" i="356" s="1"/>
  <c r="A22" i="356" s="1"/>
  <c r="A23" i="356" s="1"/>
  <c r="A24" i="356" s="1"/>
  <c r="A25" i="356" s="1"/>
  <c r="A26" i="356" s="1"/>
  <c r="A27" i="356" s="1"/>
  <c r="A28" i="356" s="1"/>
  <c r="A29" i="356" s="1"/>
  <c r="A30" i="356" s="1"/>
  <c r="A31" i="356" s="1"/>
  <c r="A32" i="356" s="1"/>
  <c r="A33" i="356" s="1"/>
  <c r="A34" i="356" s="1"/>
  <c r="A35" i="356" s="1"/>
  <c r="A36" i="356" s="1"/>
  <c r="A37" i="356" s="1"/>
  <c r="A38" i="356" s="1"/>
  <c r="A39" i="356" s="1"/>
  <c r="A40" i="356" s="1"/>
  <c r="A41" i="356" s="1"/>
  <c r="A42" i="356" s="1"/>
  <c r="A43" i="356" s="1"/>
  <c r="A44" i="356" s="1"/>
  <c r="K11" i="356"/>
  <c r="I43" i="355"/>
  <c r="K41" i="355"/>
  <c r="K40" i="355"/>
  <c r="K37" i="355"/>
  <c r="K36" i="355"/>
  <c r="K35" i="355"/>
  <c r="K34" i="355"/>
  <c r="K33" i="355"/>
  <c r="K32" i="355"/>
  <c r="K31" i="355"/>
  <c r="K30" i="355"/>
  <c r="K29" i="355"/>
  <c r="K28" i="355"/>
  <c r="K27" i="355"/>
  <c r="K26" i="355"/>
  <c r="K25" i="355"/>
  <c r="I24" i="355"/>
  <c r="K23" i="355"/>
  <c r="K22" i="355"/>
  <c r="K21" i="355"/>
  <c r="K20" i="355"/>
  <c r="K19" i="355"/>
  <c r="K18" i="355"/>
  <c r="K17" i="355"/>
  <c r="K16" i="355"/>
  <c r="K15" i="355"/>
  <c r="K14" i="355"/>
  <c r="K13" i="355"/>
  <c r="K12" i="355"/>
  <c r="A12" i="355"/>
  <c r="A13" i="355" s="1"/>
  <c r="A14" i="355" s="1"/>
  <c r="A15" i="355" s="1"/>
  <c r="A16" i="355" s="1"/>
  <c r="A17" i="355" s="1"/>
  <c r="A18" i="355" s="1"/>
  <c r="A19" i="355" s="1"/>
  <c r="A20" i="355" s="1"/>
  <c r="A21" i="355" s="1"/>
  <c r="A22" i="355" s="1"/>
  <c r="A23" i="355" s="1"/>
  <c r="A24" i="355" s="1"/>
  <c r="A25" i="355" s="1"/>
  <c r="A26" i="355" s="1"/>
  <c r="A27" i="355" s="1"/>
  <c r="A28" i="355" s="1"/>
  <c r="A29" i="355" s="1"/>
  <c r="A30" i="355" s="1"/>
  <c r="A31" i="355" s="1"/>
  <c r="A32" i="355" s="1"/>
  <c r="A33" i="355" s="1"/>
  <c r="A34" i="355" s="1"/>
  <c r="A35" i="355" s="1"/>
  <c r="A36" i="355" s="1"/>
  <c r="A37" i="355" s="1"/>
  <c r="A38" i="355" s="1"/>
  <c r="A39" i="355" s="1"/>
  <c r="A40" i="355" s="1"/>
  <c r="A41" i="355" s="1"/>
  <c r="A42" i="355" s="1"/>
  <c r="A43" i="355" s="1"/>
  <c r="A44" i="355" s="1"/>
  <c r="K11" i="355"/>
  <c r="I43" i="354"/>
  <c r="K41" i="354"/>
  <c r="K40" i="354"/>
  <c r="K37" i="354"/>
  <c r="K36" i="354"/>
  <c r="K35" i="354"/>
  <c r="K34" i="354"/>
  <c r="K33" i="354"/>
  <c r="K32" i="354"/>
  <c r="K31" i="354"/>
  <c r="K30" i="354"/>
  <c r="K29" i="354"/>
  <c r="K28" i="354"/>
  <c r="K27" i="354"/>
  <c r="K26" i="354"/>
  <c r="K25" i="354"/>
  <c r="I24" i="354"/>
  <c r="K23" i="354"/>
  <c r="K22" i="354"/>
  <c r="K21" i="354"/>
  <c r="K20" i="354"/>
  <c r="K19" i="354"/>
  <c r="K18" i="354"/>
  <c r="K17" i="354"/>
  <c r="K16" i="354"/>
  <c r="K15" i="354"/>
  <c r="K14" i="354"/>
  <c r="K13" i="354"/>
  <c r="K12" i="354"/>
  <c r="A12" i="354"/>
  <c r="A13" i="354" s="1"/>
  <c r="A14" i="354" s="1"/>
  <c r="A15" i="354" s="1"/>
  <c r="A16" i="354" s="1"/>
  <c r="A17" i="354" s="1"/>
  <c r="A18" i="354" s="1"/>
  <c r="A19" i="354" s="1"/>
  <c r="A20" i="354" s="1"/>
  <c r="A21" i="354" s="1"/>
  <c r="A22" i="354" s="1"/>
  <c r="A23" i="354" s="1"/>
  <c r="A24" i="354" s="1"/>
  <c r="A25" i="354" s="1"/>
  <c r="A26" i="354" s="1"/>
  <c r="A27" i="354" s="1"/>
  <c r="A28" i="354" s="1"/>
  <c r="A29" i="354" s="1"/>
  <c r="A30" i="354" s="1"/>
  <c r="A31" i="354" s="1"/>
  <c r="A32" i="354" s="1"/>
  <c r="A33" i="354" s="1"/>
  <c r="A34" i="354" s="1"/>
  <c r="A35" i="354" s="1"/>
  <c r="A36" i="354" s="1"/>
  <c r="A37" i="354" s="1"/>
  <c r="A38" i="354" s="1"/>
  <c r="A39" i="354" s="1"/>
  <c r="A40" i="354" s="1"/>
  <c r="A41" i="354" s="1"/>
  <c r="A42" i="354" s="1"/>
  <c r="A43" i="354" s="1"/>
  <c r="A44" i="354" s="1"/>
  <c r="K11" i="354"/>
  <c r="I43" i="353"/>
  <c r="K41" i="353"/>
  <c r="K40" i="353"/>
  <c r="K37" i="353"/>
  <c r="K36" i="353"/>
  <c r="K35" i="353"/>
  <c r="K34" i="353"/>
  <c r="K33" i="353"/>
  <c r="K32" i="353"/>
  <c r="K31" i="353"/>
  <c r="K30" i="353"/>
  <c r="K29" i="353"/>
  <c r="K28" i="353"/>
  <c r="K27" i="353"/>
  <c r="K26" i="353"/>
  <c r="K25" i="353"/>
  <c r="I24" i="353"/>
  <c r="K23" i="353"/>
  <c r="K22" i="353"/>
  <c r="K21" i="353"/>
  <c r="K20" i="353"/>
  <c r="K19" i="353"/>
  <c r="K18" i="353"/>
  <c r="K17" i="353"/>
  <c r="K16" i="353"/>
  <c r="K15" i="353"/>
  <c r="K14" i="353"/>
  <c r="K13" i="353"/>
  <c r="A13" i="353"/>
  <c r="A14" i="353" s="1"/>
  <c r="A15" i="353" s="1"/>
  <c r="A16" i="353" s="1"/>
  <c r="A17" i="353" s="1"/>
  <c r="A18" i="353" s="1"/>
  <c r="A19" i="353" s="1"/>
  <c r="A20" i="353" s="1"/>
  <c r="A21" i="353" s="1"/>
  <c r="A22" i="353" s="1"/>
  <c r="A23" i="353" s="1"/>
  <c r="A24" i="353" s="1"/>
  <c r="A25" i="353" s="1"/>
  <c r="A26" i="353" s="1"/>
  <c r="A27" i="353" s="1"/>
  <c r="A28" i="353" s="1"/>
  <c r="A29" i="353" s="1"/>
  <c r="A30" i="353" s="1"/>
  <c r="A31" i="353" s="1"/>
  <c r="A32" i="353" s="1"/>
  <c r="A33" i="353" s="1"/>
  <c r="A34" i="353" s="1"/>
  <c r="A35" i="353" s="1"/>
  <c r="A36" i="353" s="1"/>
  <c r="A37" i="353" s="1"/>
  <c r="A38" i="353" s="1"/>
  <c r="A39" i="353" s="1"/>
  <c r="A40" i="353" s="1"/>
  <c r="A41" i="353" s="1"/>
  <c r="A42" i="353" s="1"/>
  <c r="A43" i="353" s="1"/>
  <c r="A44" i="353" s="1"/>
  <c r="K12" i="353"/>
  <c r="A12" i="353"/>
  <c r="K11" i="353"/>
  <c r="I43" i="352"/>
  <c r="K41" i="352"/>
  <c r="K40" i="352"/>
  <c r="K37" i="352"/>
  <c r="K36" i="352"/>
  <c r="K35" i="352"/>
  <c r="K34" i="352"/>
  <c r="K33" i="352"/>
  <c r="K32" i="352"/>
  <c r="K31" i="352"/>
  <c r="K30" i="352"/>
  <c r="K29" i="352"/>
  <c r="K28" i="352"/>
  <c r="K27" i="352"/>
  <c r="K26" i="352"/>
  <c r="K25" i="352"/>
  <c r="I24" i="352"/>
  <c r="I44" i="352" s="1"/>
  <c r="K23" i="352"/>
  <c r="K22" i="352"/>
  <c r="K21" i="352"/>
  <c r="K20" i="352"/>
  <c r="K19" i="352"/>
  <c r="K18" i="352"/>
  <c r="K17" i="352"/>
  <c r="K16" i="352"/>
  <c r="K15" i="352"/>
  <c r="K14" i="352"/>
  <c r="K13" i="352"/>
  <c r="K12" i="352"/>
  <c r="A12" i="352"/>
  <c r="A13" i="352" s="1"/>
  <c r="A14" i="352" s="1"/>
  <c r="A15" i="352" s="1"/>
  <c r="A16" i="352" s="1"/>
  <c r="A17" i="352" s="1"/>
  <c r="A18" i="352" s="1"/>
  <c r="A19" i="352" s="1"/>
  <c r="A20" i="352" s="1"/>
  <c r="A21" i="352" s="1"/>
  <c r="A22" i="352" s="1"/>
  <c r="A23" i="352" s="1"/>
  <c r="A24" i="352" s="1"/>
  <c r="A25" i="352" s="1"/>
  <c r="A26" i="352" s="1"/>
  <c r="A27" i="352" s="1"/>
  <c r="A28" i="352" s="1"/>
  <c r="A29" i="352" s="1"/>
  <c r="A30" i="352" s="1"/>
  <c r="A31" i="352" s="1"/>
  <c r="A32" i="352" s="1"/>
  <c r="A33" i="352" s="1"/>
  <c r="A34" i="352" s="1"/>
  <c r="A35" i="352" s="1"/>
  <c r="A36" i="352" s="1"/>
  <c r="A37" i="352" s="1"/>
  <c r="A38" i="352" s="1"/>
  <c r="A39" i="352" s="1"/>
  <c r="A40" i="352" s="1"/>
  <c r="A41" i="352" s="1"/>
  <c r="A42" i="352" s="1"/>
  <c r="A43" i="352" s="1"/>
  <c r="A44" i="352" s="1"/>
  <c r="K11" i="352"/>
  <c r="I43" i="351"/>
  <c r="K41" i="351"/>
  <c r="K40" i="351"/>
  <c r="K37" i="351"/>
  <c r="K36" i="351"/>
  <c r="K35" i="351"/>
  <c r="K34" i="351"/>
  <c r="K33" i="351"/>
  <c r="K32" i="351"/>
  <c r="K31" i="351"/>
  <c r="K30" i="351"/>
  <c r="K29" i="351"/>
  <c r="K28" i="351"/>
  <c r="K27" i="351"/>
  <c r="K26" i="351"/>
  <c r="K25" i="351"/>
  <c r="I24" i="351"/>
  <c r="K23" i="351"/>
  <c r="K22" i="351"/>
  <c r="K21" i="351"/>
  <c r="K20" i="351"/>
  <c r="K19" i="351"/>
  <c r="K18" i="351"/>
  <c r="K17" i="351"/>
  <c r="K16" i="351"/>
  <c r="K15" i="351"/>
  <c r="K14" i="351"/>
  <c r="K13" i="351"/>
  <c r="K12" i="351"/>
  <c r="A12" i="351"/>
  <c r="A13" i="351" s="1"/>
  <c r="A14" i="351" s="1"/>
  <c r="A15" i="351" s="1"/>
  <c r="A16" i="351" s="1"/>
  <c r="A17" i="351" s="1"/>
  <c r="A18" i="351" s="1"/>
  <c r="A19" i="351" s="1"/>
  <c r="A20" i="351" s="1"/>
  <c r="A21" i="351" s="1"/>
  <c r="A22" i="351" s="1"/>
  <c r="A23" i="351" s="1"/>
  <c r="A24" i="351" s="1"/>
  <c r="A25" i="351" s="1"/>
  <c r="A26" i="351" s="1"/>
  <c r="A27" i="351" s="1"/>
  <c r="A28" i="351" s="1"/>
  <c r="A29" i="351" s="1"/>
  <c r="A30" i="351" s="1"/>
  <c r="A31" i="351" s="1"/>
  <c r="A32" i="351" s="1"/>
  <c r="A33" i="351" s="1"/>
  <c r="A34" i="351" s="1"/>
  <c r="A35" i="351" s="1"/>
  <c r="A36" i="351" s="1"/>
  <c r="A37" i="351" s="1"/>
  <c r="A38" i="351" s="1"/>
  <c r="A39" i="351" s="1"/>
  <c r="A40" i="351" s="1"/>
  <c r="A41" i="351" s="1"/>
  <c r="A42" i="351" s="1"/>
  <c r="A43" i="351" s="1"/>
  <c r="A44" i="351" s="1"/>
  <c r="K11" i="351"/>
  <c r="I43" i="350"/>
  <c r="K41" i="350"/>
  <c r="K40" i="350"/>
  <c r="K37" i="350"/>
  <c r="K36" i="350"/>
  <c r="K35" i="350"/>
  <c r="K34" i="350"/>
  <c r="K33" i="350"/>
  <c r="K32" i="350"/>
  <c r="K31" i="350"/>
  <c r="K30" i="350"/>
  <c r="K29" i="350"/>
  <c r="K28" i="350"/>
  <c r="K27" i="350"/>
  <c r="K26" i="350"/>
  <c r="K25" i="350"/>
  <c r="I24" i="350"/>
  <c r="I44" i="350" s="1"/>
  <c r="K23" i="350"/>
  <c r="K22" i="350"/>
  <c r="K21" i="350"/>
  <c r="K20" i="350"/>
  <c r="K19" i="350"/>
  <c r="K18" i="350"/>
  <c r="K17" i="350"/>
  <c r="K16" i="350"/>
  <c r="K15" i="350"/>
  <c r="K14" i="350"/>
  <c r="K13" i="350"/>
  <c r="K12" i="350"/>
  <c r="A12" i="350"/>
  <c r="A13" i="350" s="1"/>
  <c r="A14" i="350" s="1"/>
  <c r="A15" i="350" s="1"/>
  <c r="A16" i="350" s="1"/>
  <c r="A17" i="350" s="1"/>
  <c r="A18" i="350" s="1"/>
  <c r="A19" i="350" s="1"/>
  <c r="A20" i="350" s="1"/>
  <c r="A21" i="350" s="1"/>
  <c r="A22" i="350" s="1"/>
  <c r="A23" i="350" s="1"/>
  <c r="A24" i="350" s="1"/>
  <c r="A25" i="350" s="1"/>
  <c r="A26" i="350" s="1"/>
  <c r="A27" i="350" s="1"/>
  <c r="A28" i="350" s="1"/>
  <c r="A29" i="350" s="1"/>
  <c r="A30" i="350" s="1"/>
  <c r="A31" i="350" s="1"/>
  <c r="A32" i="350" s="1"/>
  <c r="A33" i="350" s="1"/>
  <c r="A34" i="350" s="1"/>
  <c r="A35" i="350" s="1"/>
  <c r="A36" i="350" s="1"/>
  <c r="A37" i="350" s="1"/>
  <c r="A38" i="350" s="1"/>
  <c r="A39" i="350" s="1"/>
  <c r="A40" i="350" s="1"/>
  <c r="A41" i="350" s="1"/>
  <c r="A42" i="350" s="1"/>
  <c r="A43" i="350" s="1"/>
  <c r="A44" i="350" s="1"/>
  <c r="K11" i="350"/>
  <c r="I43" i="349"/>
  <c r="K41" i="349"/>
  <c r="K40" i="349"/>
  <c r="K37" i="349"/>
  <c r="K36" i="349"/>
  <c r="K35" i="349"/>
  <c r="K34" i="349"/>
  <c r="K33" i="349"/>
  <c r="K32" i="349"/>
  <c r="K31" i="349"/>
  <c r="K30" i="349"/>
  <c r="K29" i="349"/>
  <c r="K28" i="349"/>
  <c r="K27" i="349"/>
  <c r="K26" i="349"/>
  <c r="K25" i="349"/>
  <c r="I24" i="349"/>
  <c r="I44" i="349" s="1"/>
  <c r="K23" i="349"/>
  <c r="K22" i="349"/>
  <c r="K21" i="349"/>
  <c r="K20" i="349"/>
  <c r="K19" i="349"/>
  <c r="K18" i="349"/>
  <c r="K17" i="349"/>
  <c r="K16" i="349"/>
  <c r="K15" i="349"/>
  <c r="K14" i="349"/>
  <c r="K13" i="349"/>
  <c r="K12" i="349"/>
  <c r="A12" i="349"/>
  <c r="A13" i="349" s="1"/>
  <c r="A14" i="349" s="1"/>
  <c r="A15" i="349" s="1"/>
  <c r="A16" i="349" s="1"/>
  <c r="A17" i="349" s="1"/>
  <c r="A18" i="349" s="1"/>
  <c r="A19" i="349" s="1"/>
  <c r="A20" i="349" s="1"/>
  <c r="A21" i="349" s="1"/>
  <c r="A22" i="349" s="1"/>
  <c r="A23" i="349" s="1"/>
  <c r="A24" i="349" s="1"/>
  <c r="A25" i="349" s="1"/>
  <c r="A26" i="349" s="1"/>
  <c r="A27" i="349" s="1"/>
  <c r="A28" i="349" s="1"/>
  <c r="A29" i="349" s="1"/>
  <c r="A30" i="349" s="1"/>
  <c r="A31" i="349" s="1"/>
  <c r="A32" i="349" s="1"/>
  <c r="A33" i="349" s="1"/>
  <c r="A34" i="349" s="1"/>
  <c r="A35" i="349" s="1"/>
  <c r="A36" i="349" s="1"/>
  <c r="A37" i="349" s="1"/>
  <c r="A38" i="349" s="1"/>
  <c r="A39" i="349" s="1"/>
  <c r="A40" i="349" s="1"/>
  <c r="A41" i="349" s="1"/>
  <c r="A42" i="349" s="1"/>
  <c r="A43" i="349" s="1"/>
  <c r="A44" i="349" s="1"/>
  <c r="K11" i="349"/>
  <c r="I43" i="348"/>
  <c r="K41" i="348"/>
  <c r="K40" i="348"/>
  <c r="K37" i="348"/>
  <c r="K36" i="348"/>
  <c r="K35" i="348"/>
  <c r="K34" i="348"/>
  <c r="K33" i="348"/>
  <c r="K32" i="348"/>
  <c r="K31" i="348"/>
  <c r="K30" i="348"/>
  <c r="K29" i="348"/>
  <c r="K28" i="348"/>
  <c r="K27" i="348"/>
  <c r="K26" i="348"/>
  <c r="K25" i="348"/>
  <c r="I24" i="348"/>
  <c r="I44" i="348" s="1"/>
  <c r="K23" i="348"/>
  <c r="K22" i="348"/>
  <c r="K21" i="348"/>
  <c r="K20" i="348"/>
  <c r="K19" i="348"/>
  <c r="K18" i="348"/>
  <c r="K17" i="348"/>
  <c r="K16" i="348"/>
  <c r="K15" i="348"/>
  <c r="K14" i="348"/>
  <c r="K13" i="348"/>
  <c r="A13" i="348"/>
  <c r="A14" i="348" s="1"/>
  <c r="A15" i="348" s="1"/>
  <c r="A16" i="348" s="1"/>
  <c r="A17" i="348" s="1"/>
  <c r="A18" i="348" s="1"/>
  <c r="A19" i="348" s="1"/>
  <c r="A20" i="348" s="1"/>
  <c r="A21" i="348" s="1"/>
  <c r="A22" i="348" s="1"/>
  <c r="A23" i="348" s="1"/>
  <c r="A24" i="348" s="1"/>
  <c r="A25" i="348" s="1"/>
  <c r="A26" i="348" s="1"/>
  <c r="A27" i="348" s="1"/>
  <c r="A28" i="348" s="1"/>
  <c r="A29" i="348" s="1"/>
  <c r="A30" i="348" s="1"/>
  <c r="A31" i="348" s="1"/>
  <c r="A32" i="348" s="1"/>
  <c r="A33" i="348" s="1"/>
  <c r="A34" i="348" s="1"/>
  <c r="A35" i="348" s="1"/>
  <c r="A36" i="348" s="1"/>
  <c r="A37" i="348" s="1"/>
  <c r="A38" i="348" s="1"/>
  <c r="A39" i="348" s="1"/>
  <c r="A40" i="348" s="1"/>
  <c r="A41" i="348" s="1"/>
  <c r="A42" i="348" s="1"/>
  <c r="A43" i="348" s="1"/>
  <c r="A44" i="348" s="1"/>
  <c r="K12" i="348"/>
  <c r="A12" i="348"/>
  <c r="K11" i="348"/>
  <c r="I43" i="347"/>
  <c r="K41" i="347"/>
  <c r="K40" i="347"/>
  <c r="K37" i="347"/>
  <c r="K36" i="347"/>
  <c r="K35" i="347"/>
  <c r="K34" i="347"/>
  <c r="K33" i="347"/>
  <c r="K32" i="347"/>
  <c r="K31" i="347"/>
  <c r="K30" i="347"/>
  <c r="K29" i="347"/>
  <c r="K28" i="347"/>
  <c r="K27" i="347"/>
  <c r="K26" i="347"/>
  <c r="K25" i="347"/>
  <c r="I24" i="347"/>
  <c r="K23" i="347"/>
  <c r="K22" i="347"/>
  <c r="K21" i="347"/>
  <c r="K20" i="347"/>
  <c r="K19" i="347"/>
  <c r="K18" i="347"/>
  <c r="K17" i="347"/>
  <c r="K16" i="347"/>
  <c r="K15" i="347"/>
  <c r="K14" i="347"/>
  <c r="K13" i="347"/>
  <c r="K12" i="347"/>
  <c r="A12" i="347"/>
  <c r="A13" i="347" s="1"/>
  <c r="A14" i="347" s="1"/>
  <c r="A15" i="347" s="1"/>
  <c r="A16" i="347" s="1"/>
  <c r="A17" i="347" s="1"/>
  <c r="A18" i="347" s="1"/>
  <c r="A19" i="347" s="1"/>
  <c r="A20" i="347" s="1"/>
  <c r="A21" i="347" s="1"/>
  <c r="A22" i="347" s="1"/>
  <c r="A23" i="347" s="1"/>
  <c r="A24" i="347" s="1"/>
  <c r="A25" i="347" s="1"/>
  <c r="A26" i="347" s="1"/>
  <c r="A27" i="347" s="1"/>
  <c r="A28" i="347" s="1"/>
  <c r="A29" i="347" s="1"/>
  <c r="A30" i="347" s="1"/>
  <c r="A31" i="347" s="1"/>
  <c r="A32" i="347" s="1"/>
  <c r="A33" i="347" s="1"/>
  <c r="A34" i="347" s="1"/>
  <c r="A35" i="347" s="1"/>
  <c r="A36" i="347" s="1"/>
  <c r="A37" i="347" s="1"/>
  <c r="A38" i="347" s="1"/>
  <c r="A39" i="347" s="1"/>
  <c r="A40" i="347" s="1"/>
  <c r="A41" i="347" s="1"/>
  <c r="A42" i="347" s="1"/>
  <c r="A43" i="347" s="1"/>
  <c r="A44" i="347" s="1"/>
  <c r="K11" i="347"/>
  <c r="I43" i="346"/>
  <c r="K41" i="346"/>
  <c r="K40" i="346"/>
  <c r="K37" i="346"/>
  <c r="K36" i="346"/>
  <c r="K35" i="346"/>
  <c r="K34" i="346"/>
  <c r="K33" i="346"/>
  <c r="K32" i="346"/>
  <c r="K31" i="346"/>
  <c r="K30" i="346"/>
  <c r="K29" i="346"/>
  <c r="K28" i="346"/>
  <c r="K27" i="346"/>
  <c r="K26" i="346"/>
  <c r="K25" i="346"/>
  <c r="I24" i="346"/>
  <c r="I44" i="346" s="1"/>
  <c r="K23" i="346"/>
  <c r="K22" i="346"/>
  <c r="K21" i="346"/>
  <c r="K20" i="346"/>
  <c r="K19" i="346"/>
  <c r="K18" i="346"/>
  <c r="K17" i="346"/>
  <c r="K16" i="346"/>
  <c r="K15" i="346"/>
  <c r="K14" i="346"/>
  <c r="K13" i="346"/>
  <c r="K12" i="346"/>
  <c r="A12" i="346"/>
  <c r="A13" i="346" s="1"/>
  <c r="A14" i="346" s="1"/>
  <c r="A15" i="346" s="1"/>
  <c r="A16" i="346" s="1"/>
  <c r="A17" i="346" s="1"/>
  <c r="A18" i="346" s="1"/>
  <c r="A19" i="346" s="1"/>
  <c r="A20" i="346" s="1"/>
  <c r="A21" i="346" s="1"/>
  <c r="A22" i="346" s="1"/>
  <c r="A23" i="346" s="1"/>
  <c r="A24" i="346" s="1"/>
  <c r="A25" i="346" s="1"/>
  <c r="A26" i="346" s="1"/>
  <c r="A27" i="346" s="1"/>
  <c r="A28" i="346" s="1"/>
  <c r="A29" i="346" s="1"/>
  <c r="A30" i="346" s="1"/>
  <c r="A31" i="346" s="1"/>
  <c r="A32" i="346" s="1"/>
  <c r="A33" i="346" s="1"/>
  <c r="A34" i="346" s="1"/>
  <c r="A35" i="346" s="1"/>
  <c r="A36" i="346" s="1"/>
  <c r="A37" i="346" s="1"/>
  <c r="A38" i="346" s="1"/>
  <c r="A39" i="346" s="1"/>
  <c r="A40" i="346" s="1"/>
  <c r="A41" i="346" s="1"/>
  <c r="A42" i="346" s="1"/>
  <c r="A43" i="346" s="1"/>
  <c r="A44" i="346" s="1"/>
  <c r="K11" i="346"/>
  <c r="I43" i="345"/>
  <c r="K41" i="345"/>
  <c r="K40" i="345"/>
  <c r="K37" i="345"/>
  <c r="K36" i="345"/>
  <c r="K35" i="345"/>
  <c r="K34" i="345"/>
  <c r="K33" i="345"/>
  <c r="K32" i="345"/>
  <c r="K31" i="345"/>
  <c r="K30" i="345"/>
  <c r="K29" i="345"/>
  <c r="K28" i="345"/>
  <c r="K27" i="345"/>
  <c r="K26" i="345"/>
  <c r="K25" i="345"/>
  <c r="I24" i="345"/>
  <c r="I44" i="345" s="1"/>
  <c r="K23" i="345"/>
  <c r="K22" i="345"/>
  <c r="K21" i="345"/>
  <c r="K20" i="345"/>
  <c r="K19" i="345"/>
  <c r="K18" i="345"/>
  <c r="K17" i="345"/>
  <c r="K16" i="345"/>
  <c r="K15" i="345"/>
  <c r="K14" i="345"/>
  <c r="K13" i="345"/>
  <c r="K12" i="345"/>
  <c r="A12" i="345"/>
  <c r="A13" i="345" s="1"/>
  <c r="A14" i="345" s="1"/>
  <c r="A15" i="345" s="1"/>
  <c r="A16" i="345" s="1"/>
  <c r="A17" i="345" s="1"/>
  <c r="A18" i="345" s="1"/>
  <c r="A19" i="345" s="1"/>
  <c r="A20" i="345" s="1"/>
  <c r="A21" i="345" s="1"/>
  <c r="A22" i="345" s="1"/>
  <c r="A23" i="345" s="1"/>
  <c r="A24" i="345" s="1"/>
  <c r="A25" i="345" s="1"/>
  <c r="A26" i="345" s="1"/>
  <c r="A27" i="345" s="1"/>
  <c r="A28" i="345" s="1"/>
  <c r="A29" i="345" s="1"/>
  <c r="A30" i="345" s="1"/>
  <c r="A31" i="345" s="1"/>
  <c r="A32" i="345" s="1"/>
  <c r="A33" i="345" s="1"/>
  <c r="A34" i="345" s="1"/>
  <c r="A35" i="345" s="1"/>
  <c r="A36" i="345" s="1"/>
  <c r="A37" i="345" s="1"/>
  <c r="A38" i="345" s="1"/>
  <c r="A39" i="345" s="1"/>
  <c r="A40" i="345" s="1"/>
  <c r="A41" i="345" s="1"/>
  <c r="A42" i="345" s="1"/>
  <c r="A43" i="345" s="1"/>
  <c r="A44" i="345" s="1"/>
  <c r="K11" i="345"/>
  <c r="I43" i="344"/>
  <c r="K41" i="344"/>
  <c r="K40" i="344"/>
  <c r="K37" i="344"/>
  <c r="K36" i="344"/>
  <c r="K35" i="344"/>
  <c r="K34" i="344"/>
  <c r="K33" i="344"/>
  <c r="K32" i="344"/>
  <c r="K31" i="344"/>
  <c r="K30" i="344"/>
  <c r="K29" i="344"/>
  <c r="K28" i="344"/>
  <c r="K27" i="344"/>
  <c r="K26" i="344"/>
  <c r="K25" i="344"/>
  <c r="I24" i="344"/>
  <c r="K23" i="344"/>
  <c r="K22" i="344"/>
  <c r="K21" i="344"/>
  <c r="K20" i="344"/>
  <c r="K19" i="344"/>
  <c r="K18" i="344"/>
  <c r="K17" i="344"/>
  <c r="K16" i="344"/>
  <c r="K15" i="344"/>
  <c r="K14" i="344"/>
  <c r="K13" i="344"/>
  <c r="K12" i="344"/>
  <c r="A12" i="344"/>
  <c r="A13" i="344" s="1"/>
  <c r="A14" i="344" s="1"/>
  <c r="A15" i="344" s="1"/>
  <c r="A16" i="344" s="1"/>
  <c r="A17" i="344" s="1"/>
  <c r="A18" i="344" s="1"/>
  <c r="A19" i="344" s="1"/>
  <c r="A20" i="344" s="1"/>
  <c r="A21" i="344" s="1"/>
  <c r="A22" i="344" s="1"/>
  <c r="A23" i="344" s="1"/>
  <c r="A24" i="344" s="1"/>
  <c r="A25" i="344" s="1"/>
  <c r="A26" i="344" s="1"/>
  <c r="A27" i="344" s="1"/>
  <c r="A28" i="344" s="1"/>
  <c r="A29" i="344" s="1"/>
  <c r="A30" i="344" s="1"/>
  <c r="A31" i="344" s="1"/>
  <c r="A32" i="344" s="1"/>
  <c r="A33" i="344" s="1"/>
  <c r="A34" i="344" s="1"/>
  <c r="A35" i="344" s="1"/>
  <c r="A36" i="344" s="1"/>
  <c r="A37" i="344" s="1"/>
  <c r="A38" i="344" s="1"/>
  <c r="A39" i="344" s="1"/>
  <c r="A40" i="344" s="1"/>
  <c r="A41" i="344" s="1"/>
  <c r="A42" i="344" s="1"/>
  <c r="A43" i="344" s="1"/>
  <c r="A44" i="344" s="1"/>
  <c r="K11" i="344"/>
  <c r="I43" i="343"/>
  <c r="K41" i="343"/>
  <c r="K40" i="343"/>
  <c r="K37" i="343"/>
  <c r="K36" i="343"/>
  <c r="K35" i="343"/>
  <c r="K34" i="343"/>
  <c r="K33" i="343"/>
  <c r="K32" i="343"/>
  <c r="K31" i="343"/>
  <c r="K30" i="343"/>
  <c r="K29" i="343"/>
  <c r="K28" i="343"/>
  <c r="K27" i="343"/>
  <c r="K26" i="343"/>
  <c r="K25" i="343"/>
  <c r="I24" i="343"/>
  <c r="I44" i="343" s="1"/>
  <c r="K23" i="343"/>
  <c r="K22" i="343"/>
  <c r="K21" i="343"/>
  <c r="K20" i="343"/>
  <c r="K19" i="343"/>
  <c r="K18" i="343"/>
  <c r="K17" i="343"/>
  <c r="K16" i="343"/>
  <c r="K15" i="343"/>
  <c r="K14" i="343"/>
  <c r="K13" i="343"/>
  <c r="A13" i="343"/>
  <c r="A14" i="343" s="1"/>
  <c r="A15" i="343" s="1"/>
  <c r="A16" i="343" s="1"/>
  <c r="A17" i="343" s="1"/>
  <c r="A18" i="343" s="1"/>
  <c r="A19" i="343" s="1"/>
  <c r="A20" i="343" s="1"/>
  <c r="A21" i="343" s="1"/>
  <c r="A22" i="343" s="1"/>
  <c r="A23" i="343" s="1"/>
  <c r="A24" i="343" s="1"/>
  <c r="A25" i="343" s="1"/>
  <c r="A26" i="343" s="1"/>
  <c r="A27" i="343" s="1"/>
  <c r="A28" i="343" s="1"/>
  <c r="A29" i="343" s="1"/>
  <c r="A30" i="343" s="1"/>
  <c r="A31" i="343" s="1"/>
  <c r="A32" i="343" s="1"/>
  <c r="A33" i="343" s="1"/>
  <c r="A34" i="343" s="1"/>
  <c r="A35" i="343" s="1"/>
  <c r="A36" i="343" s="1"/>
  <c r="A37" i="343" s="1"/>
  <c r="A38" i="343" s="1"/>
  <c r="A39" i="343" s="1"/>
  <c r="A40" i="343" s="1"/>
  <c r="A41" i="343" s="1"/>
  <c r="A42" i="343" s="1"/>
  <c r="A43" i="343" s="1"/>
  <c r="A44" i="343" s="1"/>
  <c r="K12" i="343"/>
  <c r="A12" i="343"/>
  <c r="K11" i="343"/>
  <c r="I43" i="342"/>
  <c r="K41" i="342"/>
  <c r="K40" i="342"/>
  <c r="K37" i="342"/>
  <c r="K36" i="342"/>
  <c r="K35" i="342"/>
  <c r="K34" i="342"/>
  <c r="K33" i="342"/>
  <c r="K32" i="342"/>
  <c r="K31" i="342"/>
  <c r="K30" i="342"/>
  <c r="K29" i="342"/>
  <c r="K28" i="342"/>
  <c r="K27" i="342"/>
  <c r="K26" i="342"/>
  <c r="K25" i="342"/>
  <c r="I24" i="342"/>
  <c r="K23" i="342"/>
  <c r="K22" i="342"/>
  <c r="K21" i="342"/>
  <c r="K20" i="342"/>
  <c r="K19" i="342"/>
  <c r="K18" i="342"/>
  <c r="K17" i="342"/>
  <c r="K16" i="342"/>
  <c r="K15" i="342"/>
  <c r="K14" i="342"/>
  <c r="K13" i="342"/>
  <c r="K12" i="342"/>
  <c r="A12" i="342"/>
  <c r="A13" i="342" s="1"/>
  <c r="A14" i="342" s="1"/>
  <c r="A15" i="342" s="1"/>
  <c r="A16" i="342" s="1"/>
  <c r="A17" i="342" s="1"/>
  <c r="A18" i="342" s="1"/>
  <c r="A19" i="342" s="1"/>
  <c r="A20" i="342" s="1"/>
  <c r="A21" i="342" s="1"/>
  <c r="A22" i="342" s="1"/>
  <c r="A23" i="342" s="1"/>
  <c r="A24" i="342" s="1"/>
  <c r="A25" i="342" s="1"/>
  <c r="A26" i="342" s="1"/>
  <c r="A27" i="342" s="1"/>
  <c r="A28" i="342" s="1"/>
  <c r="A29" i="342" s="1"/>
  <c r="A30" i="342" s="1"/>
  <c r="A31" i="342" s="1"/>
  <c r="A32" i="342" s="1"/>
  <c r="A33" i="342" s="1"/>
  <c r="A34" i="342" s="1"/>
  <c r="A35" i="342" s="1"/>
  <c r="A36" i="342" s="1"/>
  <c r="A37" i="342" s="1"/>
  <c r="A38" i="342" s="1"/>
  <c r="A39" i="342" s="1"/>
  <c r="A40" i="342" s="1"/>
  <c r="A41" i="342" s="1"/>
  <c r="A42" i="342" s="1"/>
  <c r="A43" i="342" s="1"/>
  <c r="A44" i="342" s="1"/>
  <c r="K11" i="342"/>
  <c r="I43" i="341"/>
  <c r="K41" i="341"/>
  <c r="K40" i="341"/>
  <c r="K37" i="341"/>
  <c r="K36" i="341"/>
  <c r="K35" i="341"/>
  <c r="K34" i="341"/>
  <c r="K33" i="341"/>
  <c r="K32" i="341"/>
  <c r="K31" i="341"/>
  <c r="K30" i="341"/>
  <c r="K29" i="341"/>
  <c r="K28" i="341"/>
  <c r="K27" i="341"/>
  <c r="K26" i="341"/>
  <c r="K25" i="341"/>
  <c r="I24" i="341"/>
  <c r="I44" i="341" s="1"/>
  <c r="K23" i="341"/>
  <c r="K22" i="341"/>
  <c r="K21" i="341"/>
  <c r="K20" i="341"/>
  <c r="K19" i="341"/>
  <c r="K18" i="341"/>
  <c r="K17" i="341"/>
  <c r="K16" i="341"/>
  <c r="K15" i="341"/>
  <c r="K14" i="341"/>
  <c r="K13" i="341"/>
  <c r="K12" i="341"/>
  <c r="A12" i="341"/>
  <c r="A13" i="341" s="1"/>
  <c r="A14" i="341" s="1"/>
  <c r="A15" i="341" s="1"/>
  <c r="A16" i="341" s="1"/>
  <c r="A17" i="341" s="1"/>
  <c r="A18" i="341" s="1"/>
  <c r="A19" i="341" s="1"/>
  <c r="A20" i="341" s="1"/>
  <c r="A21" i="341" s="1"/>
  <c r="A22" i="341" s="1"/>
  <c r="A23" i="341" s="1"/>
  <c r="A24" i="341" s="1"/>
  <c r="A25" i="341" s="1"/>
  <c r="A26" i="341" s="1"/>
  <c r="A27" i="341" s="1"/>
  <c r="A28" i="341" s="1"/>
  <c r="A29" i="341" s="1"/>
  <c r="A30" i="341" s="1"/>
  <c r="A31" i="341" s="1"/>
  <c r="A32" i="341" s="1"/>
  <c r="A33" i="341" s="1"/>
  <c r="A34" i="341" s="1"/>
  <c r="A35" i="341" s="1"/>
  <c r="A36" i="341" s="1"/>
  <c r="A37" i="341" s="1"/>
  <c r="A38" i="341" s="1"/>
  <c r="A39" i="341" s="1"/>
  <c r="A40" i="341" s="1"/>
  <c r="A41" i="341" s="1"/>
  <c r="A42" i="341" s="1"/>
  <c r="A43" i="341" s="1"/>
  <c r="A44" i="341" s="1"/>
  <c r="K11" i="341"/>
  <c r="I43" i="340"/>
  <c r="K41" i="340"/>
  <c r="K40" i="340"/>
  <c r="K37" i="340"/>
  <c r="K36" i="340"/>
  <c r="K35" i="340"/>
  <c r="K34" i="340"/>
  <c r="K33" i="340"/>
  <c r="K32" i="340"/>
  <c r="K31" i="340"/>
  <c r="K30" i="340"/>
  <c r="K29" i="340"/>
  <c r="K28" i="340"/>
  <c r="K27" i="340"/>
  <c r="K26" i="340"/>
  <c r="K25" i="340"/>
  <c r="I24" i="340"/>
  <c r="K23" i="340"/>
  <c r="K22" i="340"/>
  <c r="K21" i="340"/>
  <c r="K20" i="340"/>
  <c r="K19" i="340"/>
  <c r="K18" i="340"/>
  <c r="K17" i="340"/>
  <c r="K16" i="340"/>
  <c r="K15" i="340"/>
  <c r="K14" i="340"/>
  <c r="K13" i="340"/>
  <c r="K12" i="340"/>
  <c r="A12" i="340"/>
  <c r="A13" i="340" s="1"/>
  <c r="A14" i="340" s="1"/>
  <c r="A15" i="340" s="1"/>
  <c r="A16" i="340" s="1"/>
  <c r="A17" i="340" s="1"/>
  <c r="A18" i="340" s="1"/>
  <c r="A19" i="340" s="1"/>
  <c r="A20" i="340" s="1"/>
  <c r="A21" i="340" s="1"/>
  <c r="A22" i="340" s="1"/>
  <c r="A23" i="340" s="1"/>
  <c r="A24" i="340" s="1"/>
  <c r="A25" i="340" s="1"/>
  <c r="A26" i="340" s="1"/>
  <c r="A27" i="340" s="1"/>
  <c r="A28" i="340" s="1"/>
  <c r="A29" i="340" s="1"/>
  <c r="A30" i="340" s="1"/>
  <c r="A31" i="340" s="1"/>
  <c r="A32" i="340" s="1"/>
  <c r="A33" i="340" s="1"/>
  <c r="A34" i="340" s="1"/>
  <c r="A35" i="340" s="1"/>
  <c r="A36" i="340" s="1"/>
  <c r="A37" i="340" s="1"/>
  <c r="A38" i="340" s="1"/>
  <c r="A39" i="340" s="1"/>
  <c r="A40" i="340" s="1"/>
  <c r="A41" i="340" s="1"/>
  <c r="A42" i="340" s="1"/>
  <c r="A43" i="340" s="1"/>
  <c r="A44" i="340" s="1"/>
  <c r="K11" i="340"/>
  <c r="I43" i="339"/>
  <c r="K41" i="339"/>
  <c r="K40" i="339"/>
  <c r="K37" i="339"/>
  <c r="K36" i="339"/>
  <c r="K35" i="339"/>
  <c r="K34" i="339"/>
  <c r="K33" i="339"/>
  <c r="K32" i="339"/>
  <c r="K31" i="339"/>
  <c r="K30" i="339"/>
  <c r="K29" i="339"/>
  <c r="K28" i="339"/>
  <c r="K27" i="339"/>
  <c r="K26" i="339"/>
  <c r="K25" i="339"/>
  <c r="I24" i="339"/>
  <c r="K23" i="339"/>
  <c r="K22" i="339"/>
  <c r="K21" i="339"/>
  <c r="K20" i="339"/>
  <c r="K19" i="339"/>
  <c r="K18" i="339"/>
  <c r="K17" i="339"/>
  <c r="K16" i="339"/>
  <c r="K15" i="339"/>
  <c r="K14" i="339"/>
  <c r="K13" i="339"/>
  <c r="K12" i="339"/>
  <c r="A12" i="339"/>
  <c r="A13" i="339" s="1"/>
  <c r="A14" i="339" s="1"/>
  <c r="A15" i="339" s="1"/>
  <c r="A16" i="339" s="1"/>
  <c r="A17" i="339" s="1"/>
  <c r="A18" i="339" s="1"/>
  <c r="A19" i="339" s="1"/>
  <c r="A20" i="339" s="1"/>
  <c r="A21" i="339" s="1"/>
  <c r="A22" i="339" s="1"/>
  <c r="A23" i="339" s="1"/>
  <c r="A24" i="339" s="1"/>
  <c r="A25" i="339" s="1"/>
  <c r="A26" i="339" s="1"/>
  <c r="A27" i="339" s="1"/>
  <c r="A28" i="339" s="1"/>
  <c r="A29" i="339" s="1"/>
  <c r="A30" i="339" s="1"/>
  <c r="A31" i="339" s="1"/>
  <c r="A32" i="339" s="1"/>
  <c r="A33" i="339" s="1"/>
  <c r="A34" i="339" s="1"/>
  <c r="A35" i="339" s="1"/>
  <c r="A36" i="339" s="1"/>
  <c r="A37" i="339" s="1"/>
  <c r="A38" i="339" s="1"/>
  <c r="A39" i="339" s="1"/>
  <c r="A40" i="339" s="1"/>
  <c r="A41" i="339" s="1"/>
  <c r="A42" i="339" s="1"/>
  <c r="A43" i="339" s="1"/>
  <c r="A44" i="339" s="1"/>
  <c r="K11" i="339"/>
  <c r="I43" i="338"/>
  <c r="K41" i="338"/>
  <c r="K40" i="338"/>
  <c r="K37" i="338"/>
  <c r="K36" i="338"/>
  <c r="K35" i="338"/>
  <c r="K34" i="338"/>
  <c r="K33" i="338"/>
  <c r="K32" i="338"/>
  <c r="K31" i="338"/>
  <c r="K30" i="338"/>
  <c r="K29" i="338"/>
  <c r="K28" i="338"/>
  <c r="K27" i="338"/>
  <c r="K26" i="338"/>
  <c r="K25" i="338"/>
  <c r="I24" i="338"/>
  <c r="I44" i="338" s="1"/>
  <c r="K23" i="338"/>
  <c r="K22" i="338"/>
  <c r="K21" i="338"/>
  <c r="K20" i="338"/>
  <c r="K19" i="338"/>
  <c r="K18" i="338"/>
  <c r="K17" i="338"/>
  <c r="K16" i="338"/>
  <c r="K15" i="338"/>
  <c r="K14" i="338"/>
  <c r="K13" i="338"/>
  <c r="A13" i="338"/>
  <c r="A14" i="338" s="1"/>
  <c r="A15" i="338" s="1"/>
  <c r="A16" i="338" s="1"/>
  <c r="A17" i="338" s="1"/>
  <c r="A18" i="338" s="1"/>
  <c r="A19" i="338" s="1"/>
  <c r="A20" i="338" s="1"/>
  <c r="A21" i="338" s="1"/>
  <c r="A22" i="338" s="1"/>
  <c r="A23" i="338" s="1"/>
  <c r="A24" i="338" s="1"/>
  <c r="A25" i="338" s="1"/>
  <c r="A26" i="338" s="1"/>
  <c r="A27" i="338" s="1"/>
  <c r="A28" i="338" s="1"/>
  <c r="A29" i="338" s="1"/>
  <c r="A30" i="338" s="1"/>
  <c r="A31" i="338" s="1"/>
  <c r="A32" i="338" s="1"/>
  <c r="A33" i="338" s="1"/>
  <c r="A34" i="338" s="1"/>
  <c r="A35" i="338" s="1"/>
  <c r="A36" i="338" s="1"/>
  <c r="A37" i="338" s="1"/>
  <c r="A38" i="338" s="1"/>
  <c r="A39" i="338" s="1"/>
  <c r="A40" i="338" s="1"/>
  <c r="A41" i="338" s="1"/>
  <c r="A42" i="338" s="1"/>
  <c r="A43" i="338" s="1"/>
  <c r="A44" i="338" s="1"/>
  <c r="K12" i="338"/>
  <c r="A12" i="338"/>
  <c r="K11" i="338"/>
  <c r="I43" i="337"/>
  <c r="K41" i="337"/>
  <c r="K40" i="337"/>
  <c r="K37" i="337"/>
  <c r="K36" i="337"/>
  <c r="K35" i="337"/>
  <c r="K34" i="337"/>
  <c r="K33" i="337"/>
  <c r="K32" i="337"/>
  <c r="K31" i="337"/>
  <c r="K30" i="337"/>
  <c r="K29" i="337"/>
  <c r="K28" i="337"/>
  <c r="K27" i="337"/>
  <c r="K26" i="337"/>
  <c r="K25" i="337"/>
  <c r="I24" i="337"/>
  <c r="K23" i="337"/>
  <c r="K22" i="337"/>
  <c r="K21" i="337"/>
  <c r="K20" i="337"/>
  <c r="K19" i="337"/>
  <c r="K18" i="337"/>
  <c r="K17" i="337"/>
  <c r="K16" i="337"/>
  <c r="K15" i="337"/>
  <c r="K14" i="337"/>
  <c r="K13" i="337"/>
  <c r="K12" i="337"/>
  <c r="A12" i="337"/>
  <c r="A13" i="337" s="1"/>
  <c r="A14" i="337" s="1"/>
  <c r="A15" i="337" s="1"/>
  <c r="A16" i="337" s="1"/>
  <c r="A17" i="337" s="1"/>
  <c r="A18" i="337" s="1"/>
  <c r="A19" i="337" s="1"/>
  <c r="A20" i="337" s="1"/>
  <c r="A21" i="337" s="1"/>
  <c r="A22" i="337" s="1"/>
  <c r="A23" i="337" s="1"/>
  <c r="A24" i="337" s="1"/>
  <c r="A25" i="337" s="1"/>
  <c r="A26" i="337" s="1"/>
  <c r="A27" i="337" s="1"/>
  <c r="A28" i="337" s="1"/>
  <c r="A29" i="337" s="1"/>
  <c r="A30" i="337" s="1"/>
  <c r="A31" i="337" s="1"/>
  <c r="A32" i="337" s="1"/>
  <c r="A33" i="337" s="1"/>
  <c r="A34" i="337" s="1"/>
  <c r="A35" i="337" s="1"/>
  <c r="A36" i="337" s="1"/>
  <c r="A37" i="337" s="1"/>
  <c r="A38" i="337" s="1"/>
  <c r="A39" i="337" s="1"/>
  <c r="A40" i="337" s="1"/>
  <c r="A41" i="337" s="1"/>
  <c r="A42" i="337" s="1"/>
  <c r="A43" i="337" s="1"/>
  <c r="A44" i="337" s="1"/>
  <c r="K11" i="337"/>
  <c r="I43" i="336"/>
  <c r="K41" i="336"/>
  <c r="K40" i="336"/>
  <c r="K37" i="336"/>
  <c r="K36" i="336"/>
  <c r="K35" i="336"/>
  <c r="K34" i="336"/>
  <c r="K33" i="336"/>
  <c r="K32" i="336"/>
  <c r="K31" i="336"/>
  <c r="K30" i="336"/>
  <c r="K29" i="336"/>
  <c r="K28" i="336"/>
  <c r="K27" i="336"/>
  <c r="K26" i="336"/>
  <c r="K25" i="336"/>
  <c r="I24" i="336"/>
  <c r="K23" i="336"/>
  <c r="K22" i="336"/>
  <c r="K21" i="336"/>
  <c r="K20" i="336"/>
  <c r="K19" i="336"/>
  <c r="K18" i="336"/>
  <c r="K17" i="336"/>
  <c r="K16" i="336"/>
  <c r="K15" i="336"/>
  <c r="K14" i="336"/>
  <c r="K13" i="336"/>
  <c r="K12" i="336"/>
  <c r="A12" i="336"/>
  <c r="A13" i="336" s="1"/>
  <c r="A14" i="336" s="1"/>
  <c r="A15" i="336" s="1"/>
  <c r="A16" i="336" s="1"/>
  <c r="A17" i="336" s="1"/>
  <c r="A18" i="336" s="1"/>
  <c r="A19" i="336" s="1"/>
  <c r="A20" i="336" s="1"/>
  <c r="A21" i="336" s="1"/>
  <c r="A22" i="336" s="1"/>
  <c r="A23" i="336" s="1"/>
  <c r="A24" i="336" s="1"/>
  <c r="A25" i="336" s="1"/>
  <c r="A26" i="336" s="1"/>
  <c r="A27" i="336" s="1"/>
  <c r="A28" i="336" s="1"/>
  <c r="A29" i="336" s="1"/>
  <c r="A30" i="336" s="1"/>
  <c r="A31" i="336" s="1"/>
  <c r="A32" i="336" s="1"/>
  <c r="A33" i="336" s="1"/>
  <c r="A34" i="336" s="1"/>
  <c r="A35" i="336" s="1"/>
  <c r="A36" i="336" s="1"/>
  <c r="A37" i="336" s="1"/>
  <c r="A38" i="336" s="1"/>
  <c r="A39" i="336" s="1"/>
  <c r="A40" i="336" s="1"/>
  <c r="A41" i="336" s="1"/>
  <c r="A42" i="336" s="1"/>
  <c r="A43" i="336" s="1"/>
  <c r="A44" i="336" s="1"/>
  <c r="K11" i="336"/>
  <c r="I43" i="335"/>
  <c r="K41" i="335"/>
  <c r="K40" i="335"/>
  <c r="K37" i="335"/>
  <c r="K36" i="335"/>
  <c r="K35" i="335"/>
  <c r="K34" i="335"/>
  <c r="K33" i="335"/>
  <c r="K32" i="335"/>
  <c r="K31" i="335"/>
  <c r="K30" i="335"/>
  <c r="K29" i="335"/>
  <c r="K28" i="335"/>
  <c r="K27" i="335"/>
  <c r="K26" i="335"/>
  <c r="K25" i="335"/>
  <c r="I24" i="335"/>
  <c r="K23" i="335"/>
  <c r="K22" i="335"/>
  <c r="K21" i="335"/>
  <c r="K20" i="335"/>
  <c r="K19" i="335"/>
  <c r="K18" i="335"/>
  <c r="K17" i="335"/>
  <c r="K16" i="335"/>
  <c r="K15" i="335"/>
  <c r="K14" i="335"/>
  <c r="K13" i="335"/>
  <c r="K12" i="335"/>
  <c r="A12" i="335"/>
  <c r="A13" i="335" s="1"/>
  <c r="A14" i="335" s="1"/>
  <c r="A15" i="335" s="1"/>
  <c r="A16" i="335" s="1"/>
  <c r="A17" i="335" s="1"/>
  <c r="A18" i="335" s="1"/>
  <c r="A19" i="335" s="1"/>
  <c r="A20" i="335" s="1"/>
  <c r="A21" i="335" s="1"/>
  <c r="A22" i="335" s="1"/>
  <c r="A23" i="335" s="1"/>
  <c r="A24" i="335" s="1"/>
  <c r="A25" i="335" s="1"/>
  <c r="A26" i="335" s="1"/>
  <c r="A27" i="335" s="1"/>
  <c r="A28" i="335" s="1"/>
  <c r="A29" i="335" s="1"/>
  <c r="A30" i="335" s="1"/>
  <c r="A31" i="335" s="1"/>
  <c r="A32" i="335" s="1"/>
  <c r="A33" i="335" s="1"/>
  <c r="A34" i="335" s="1"/>
  <c r="A35" i="335" s="1"/>
  <c r="A36" i="335" s="1"/>
  <c r="A37" i="335" s="1"/>
  <c r="A38" i="335" s="1"/>
  <c r="A39" i="335" s="1"/>
  <c r="A40" i="335" s="1"/>
  <c r="A41" i="335" s="1"/>
  <c r="A42" i="335" s="1"/>
  <c r="A43" i="335" s="1"/>
  <c r="A44" i="335" s="1"/>
  <c r="K11" i="335"/>
  <c r="I43" i="334"/>
  <c r="K41" i="334"/>
  <c r="K40" i="334"/>
  <c r="K37" i="334"/>
  <c r="K36" i="334"/>
  <c r="K35" i="334"/>
  <c r="K34" i="334"/>
  <c r="K33" i="334"/>
  <c r="K32" i="334"/>
  <c r="K31" i="334"/>
  <c r="K30" i="334"/>
  <c r="K29" i="334"/>
  <c r="K28" i="334"/>
  <c r="K27" i="334"/>
  <c r="K26" i="334"/>
  <c r="K25" i="334"/>
  <c r="I24" i="334"/>
  <c r="I44" i="334" s="1"/>
  <c r="K23" i="334"/>
  <c r="K22" i="334"/>
  <c r="K21" i="334"/>
  <c r="K20" i="334"/>
  <c r="K19" i="334"/>
  <c r="K18" i="334"/>
  <c r="K17" i="334"/>
  <c r="K16" i="334"/>
  <c r="K15" i="334"/>
  <c r="K14" i="334"/>
  <c r="K13" i="334"/>
  <c r="K12" i="334"/>
  <c r="A12" i="334"/>
  <c r="A13" i="334" s="1"/>
  <c r="A14" i="334" s="1"/>
  <c r="A15" i="334" s="1"/>
  <c r="A16" i="334" s="1"/>
  <c r="A17" i="334" s="1"/>
  <c r="A18" i="334" s="1"/>
  <c r="A19" i="334" s="1"/>
  <c r="A20" i="334" s="1"/>
  <c r="A21" i="334" s="1"/>
  <c r="A22" i="334" s="1"/>
  <c r="A23" i="334" s="1"/>
  <c r="A24" i="334" s="1"/>
  <c r="A25" i="334" s="1"/>
  <c r="A26" i="334" s="1"/>
  <c r="A27" i="334" s="1"/>
  <c r="A28" i="334" s="1"/>
  <c r="A29" i="334" s="1"/>
  <c r="A30" i="334" s="1"/>
  <c r="A31" i="334" s="1"/>
  <c r="A32" i="334" s="1"/>
  <c r="A33" i="334" s="1"/>
  <c r="A34" i="334" s="1"/>
  <c r="A35" i="334" s="1"/>
  <c r="A36" i="334" s="1"/>
  <c r="A37" i="334" s="1"/>
  <c r="A38" i="334" s="1"/>
  <c r="A39" i="334" s="1"/>
  <c r="A40" i="334" s="1"/>
  <c r="A41" i="334" s="1"/>
  <c r="A42" i="334" s="1"/>
  <c r="A43" i="334" s="1"/>
  <c r="A44" i="334" s="1"/>
  <c r="K11" i="334"/>
  <c r="I43" i="333"/>
  <c r="K41" i="333"/>
  <c r="K40" i="333"/>
  <c r="K37" i="333"/>
  <c r="K36" i="333"/>
  <c r="K35" i="333"/>
  <c r="K34" i="333"/>
  <c r="K33" i="333"/>
  <c r="K32" i="333"/>
  <c r="K31" i="333"/>
  <c r="K30" i="333"/>
  <c r="K29" i="333"/>
  <c r="K28" i="333"/>
  <c r="K27" i="333"/>
  <c r="K26" i="333"/>
  <c r="K25" i="333"/>
  <c r="I24" i="333"/>
  <c r="K23" i="333"/>
  <c r="K22" i="333"/>
  <c r="K21" i="333"/>
  <c r="K20" i="333"/>
  <c r="K19" i="333"/>
  <c r="K18" i="333"/>
  <c r="K17" i="333"/>
  <c r="K16" i="333"/>
  <c r="K15" i="333"/>
  <c r="K14" i="333"/>
  <c r="K13" i="333"/>
  <c r="K12" i="333"/>
  <c r="A12" i="333"/>
  <c r="A13" i="333" s="1"/>
  <c r="A14" i="333" s="1"/>
  <c r="A15" i="333" s="1"/>
  <c r="A16" i="333" s="1"/>
  <c r="A17" i="333" s="1"/>
  <c r="A18" i="333" s="1"/>
  <c r="A19" i="333" s="1"/>
  <c r="A20" i="333" s="1"/>
  <c r="A21" i="333" s="1"/>
  <c r="A22" i="333" s="1"/>
  <c r="A23" i="333" s="1"/>
  <c r="A24" i="333" s="1"/>
  <c r="A25" i="333" s="1"/>
  <c r="A26" i="333" s="1"/>
  <c r="A27" i="333" s="1"/>
  <c r="A28" i="333" s="1"/>
  <c r="A29" i="333" s="1"/>
  <c r="A30" i="333" s="1"/>
  <c r="A31" i="333" s="1"/>
  <c r="A32" i="333" s="1"/>
  <c r="A33" i="333" s="1"/>
  <c r="A34" i="333" s="1"/>
  <c r="A35" i="333" s="1"/>
  <c r="A36" i="333" s="1"/>
  <c r="A37" i="333" s="1"/>
  <c r="A38" i="333" s="1"/>
  <c r="A39" i="333" s="1"/>
  <c r="A40" i="333" s="1"/>
  <c r="A41" i="333" s="1"/>
  <c r="A42" i="333" s="1"/>
  <c r="A43" i="333" s="1"/>
  <c r="A44" i="333" s="1"/>
  <c r="K11" i="333"/>
  <c r="I43" i="332"/>
  <c r="K41" i="332"/>
  <c r="K40" i="332"/>
  <c r="K37" i="332"/>
  <c r="K36" i="332"/>
  <c r="K35" i="332"/>
  <c r="K34" i="332"/>
  <c r="K33" i="332"/>
  <c r="K32" i="332"/>
  <c r="K31" i="332"/>
  <c r="K30" i="332"/>
  <c r="K29" i="332"/>
  <c r="K28" i="332"/>
  <c r="K27" i="332"/>
  <c r="K26" i="332"/>
  <c r="K25" i="332"/>
  <c r="I24" i="332"/>
  <c r="K23" i="332"/>
  <c r="K22" i="332"/>
  <c r="K21" i="332"/>
  <c r="K20" i="332"/>
  <c r="K19" i="332"/>
  <c r="K18" i="332"/>
  <c r="K17" i="332"/>
  <c r="K16" i="332"/>
  <c r="K15" i="332"/>
  <c r="K14" i="332"/>
  <c r="K13" i="332"/>
  <c r="K12" i="332"/>
  <c r="A12" i="332"/>
  <c r="A13" i="332" s="1"/>
  <c r="A14" i="332" s="1"/>
  <c r="A15" i="332" s="1"/>
  <c r="A16" i="332" s="1"/>
  <c r="A17" i="332" s="1"/>
  <c r="A18" i="332" s="1"/>
  <c r="A19" i="332" s="1"/>
  <c r="A20" i="332" s="1"/>
  <c r="A21" i="332" s="1"/>
  <c r="A22" i="332" s="1"/>
  <c r="A23" i="332" s="1"/>
  <c r="A24" i="332" s="1"/>
  <c r="A25" i="332" s="1"/>
  <c r="A26" i="332" s="1"/>
  <c r="A27" i="332" s="1"/>
  <c r="A28" i="332" s="1"/>
  <c r="A29" i="332" s="1"/>
  <c r="A30" i="332" s="1"/>
  <c r="A31" i="332" s="1"/>
  <c r="A32" i="332" s="1"/>
  <c r="A33" i="332" s="1"/>
  <c r="A34" i="332" s="1"/>
  <c r="A35" i="332" s="1"/>
  <c r="A36" i="332" s="1"/>
  <c r="A37" i="332" s="1"/>
  <c r="A38" i="332" s="1"/>
  <c r="A39" i="332" s="1"/>
  <c r="A40" i="332" s="1"/>
  <c r="A41" i="332" s="1"/>
  <c r="A42" i="332" s="1"/>
  <c r="A43" i="332" s="1"/>
  <c r="A44" i="332" s="1"/>
  <c r="K11" i="332"/>
  <c r="I43" i="331"/>
  <c r="K41" i="331"/>
  <c r="K40" i="331"/>
  <c r="K37" i="331"/>
  <c r="K36" i="331"/>
  <c r="K35" i="331"/>
  <c r="K34" i="331"/>
  <c r="K33" i="331"/>
  <c r="K32" i="331"/>
  <c r="K31" i="331"/>
  <c r="K30" i="331"/>
  <c r="K29" i="331"/>
  <c r="K28" i="331"/>
  <c r="K27" i="331"/>
  <c r="K26" i="331"/>
  <c r="K25" i="331"/>
  <c r="I24" i="331"/>
  <c r="K23" i="331"/>
  <c r="K22" i="331"/>
  <c r="K21" i="331"/>
  <c r="K20" i="331"/>
  <c r="K19" i="331"/>
  <c r="K18" i="331"/>
  <c r="K17" i="331"/>
  <c r="K16" i="331"/>
  <c r="K15" i="331"/>
  <c r="K14" i="331"/>
  <c r="K13" i="331"/>
  <c r="A13" i="331"/>
  <c r="A14" i="331" s="1"/>
  <c r="A15" i="331" s="1"/>
  <c r="A16" i="331" s="1"/>
  <c r="A17" i="331" s="1"/>
  <c r="A18" i="331" s="1"/>
  <c r="A19" i="331" s="1"/>
  <c r="A20" i="331" s="1"/>
  <c r="A21" i="331" s="1"/>
  <c r="A22" i="331" s="1"/>
  <c r="A23" i="331" s="1"/>
  <c r="A24" i="331" s="1"/>
  <c r="A25" i="331" s="1"/>
  <c r="A26" i="331" s="1"/>
  <c r="A27" i="331" s="1"/>
  <c r="A28" i="331" s="1"/>
  <c r="A29" i="331" s="1"/>
  <c r="A30" i="331" s="1"/>
  <c r="A31" i="331" s="1"/>
  <c r="A32" i="331" s="1"/>
  <c r="A33" i="331" s="1"/>
  <c r="A34" i="331" s="1"/>
  <c r="A35" i="331" s="1"/>
  <c r="A36" i="331" s="1"/>
  <c r="A37" i="331" s="1"/>
  <c r="A38" i="331" s="1"/>
  <c r="A39" i="331" s="1"/>
  <c r="A40" i="331" s="1"/>
  <c r="A41" i="331" s="1"/>
  <c r="A42" i="331" s="1"/>
  <c r="A43" i="331" s="1"/>
  <c r="A44" i="331" s="1"/>
  <c r="K12" i="331"/>
  <c r="A12" i="331"/>
  <c r="K11" i="331"/>
  <c r="I43" i="330"/>
  <c r="K41" i="330"/>
  <c r="K40" i="330"/>
  <c r="K37" i="330"/>
  <c r="K36" i="330"/>
  <c r="K35" i="330"/>
  <c r="K34" i="330"/>
  <c r="K33" i="330"/>
  <c r="K32" i="330"/>
  <c r="K31" i="330"/>
  <c r="K30" i="330"/>
  <c r="K29" i="330"/>
  <c r="K28" i="330"/>
  <c r="K27" i="330"/>
  <c r="K26" i="330"/>
  <c r="K25" i="330"/>
  <c r="I24" i="330"/>
  <c r="K23" i="330"/>
  <c r="K22" i="330"/>
  <c r="K21" i="330"/>
  <c r="K20" i="330"/>
  <c r="K19" i="330"/>
  <c r="K18" i="330"/>
  <c r="K17" i="330"/>
  <c r="K16" i="330"/>
  <c r="K15" i="330"/>
  <c r="K14" i="330"/>
  <c r="K13" i="330"/>
  <c r="K12" i="330"/>
  <c r="A12" i="330"/>
  <c r="A13" i="330" s="1"/>
  <c r="A14" i="330" s="1"/>
  <c r="A15" i="330" s="1"/>
  <c r="A16" i="330" s="1"/>
  <c r="A17" i="330" s="1"/>
  <c r="A18" i="330" s="1"/>
  <c r="A19" i="330" s="1"/>
  <c r="A20" i="330" s="1"/>
  <c r="A21" i="330" s="1"/>
  <c r="A22" i="330" s="1"/>
  <c r="A23" i="330" s="1"/>
  <c r="A24" i="330" s="1"/>
  <c r="A25" i="330" s="1"/>
  <c r="A26" i="330" s="1"/>
  <c r="A27" i="330" s="1"/>
  <c r="A28" i="330" s="1"/>
  <c r="A29" i="330" s="1"/>
  <c r="A30" i="330" s="1"/>
  <c r="A31" i="330" s="1"/>
  <c r="A32" i="330" s="1"/>
  <c r="A33" i="330" s="1"/>
  <c r="A34" i="330" s="1"/>
  <c r="A35" i="330" s="1"/>
  <c r="A36" i="330" s="1"/>
  <c r="A37" i="330" s="1"/>
  <c r="A38" i="330" s="1"/>
  <c r="A39" i="330" s="1"/>
  <c r="A40" i="330" s="1"/>
  <c r="A41" i="330" s="1"/>
  <c r="A42" i="330" s="1"/>
  <c r="A43" i="330" s="1"/>
  <c r="A44" i="330" s="1"/>
  <c r="K11" i="330"/>
  <c r="I43" i="329"/>
  <c r="K41" i="329"/>
  <c r="K40" i="329"/>
  <c r="K37" i="329"/>
  <c r="K36" i="329"/>
  <c r="K35" i="329"/>
  <c r="K34" i="329"/>
  <c r="K33" i="329"/>
  <c r="K32" i="329"/>
  <c r="K31" i="329"/>
  <c r="K30" i="329"/>
  <c r="K29" i="329"/>
  <c r="K28" i="329"/>
  <c r="K27" i="329"/>
  <c r="K26" i="329"/>
  <c r="K25" i="329"/>
  <c r="I24" i="329"/>
  <c r="K23" i="329"/>
  <c r="K22" i="329"/>
  <c r="K21" i="329"/>
  <c r="K20" i="329"/>
  <c r="K19" i="329"/>
  <c r="K18" i="329"/>
  <c r="K17" i="329"/>
  <c r="K16" i="329"/>
  <c r="K15" i="329"/>
  <c r="K14" i="329"/>
  <c r="K13" i="329"/>
  <c r="K12" i="329"/>
  <c r="A12" i="329"/>
  <c r="A13" i="329" s="1"/>
  <c r="A14" i="329" s="1"/>
  <c r="A15" i="329" s="1"/>
  <c r="A16" i="329" s="1"/>
  <c r="A17" i="329" s="1"/>
  <c r="A18" i="329" s="1"/>
  <c r="A19" i="329" s="1"/>
  <c r="A20" i="329" s="1"/>
  <c r="A21" i="329" s="1"/>
  <c r="A22" i="329" s="1"/>
  <c r="A23" i="329" s="1"/>
  <c r="A24" i="329" s="1"/>
  <c r="A25" i="329" s="1"/>
  <c r="A26" i="329" s="1"/>
  <c r="A27" i="329" s="1"/>
  <c r="A28" i="329" s="1"/>
  <c r="A29" i="329" s="1"/>
  <c r="A30" i="329" s="1"/>
  <c r="A31" i="329" s="1"/>
  <c r="A32" i="329" s="1"/>
  <c r="A33" i="329" s="1"/>
  <c r="A34" i="329" s="1"/>
  <c r="A35" i="329" s="1"/>
  <c r="A36" i="329" s="1"/>
  <c r="A37" i="329" s="1"/>
  <c r="A38" i="329" s="1"/>
  <c r="A39" i="329" s="1"/>
  <c r="A40" i="329" s="1"/>
  <c r="A41" i="329" s="1"/>
  <c r="A42" i="329" s="1"/>
  <c r="A43" i="329" s="1"/>
  <c r="A44" i="329" s="1"/>
  <c r="K11" i="329"/>
  <c r="I43" i="328"/>
  <c r="K41" i="328"/>
  <c r="K40" i="328"/>
  <c r="K37" i="328"/>
  <c r="K36" i="328"/>
  <c r="K35" i="328"/>
  <c r="K34" i="328"/>
  <c r="K33" i="328"/>
  <c r="K32" i="328"/>
  <c r="K31" i="328"/>
  <c r="K30" i="328"/>
  <c r="K29" i="328"/>
  <c r="K28" i="328"/>
  <c r="K27" i="328"/>
  <c r="K26" i="328"/>
  <c r="K25" i="328"/>
  <c r="I24" i="328"/>
  <c r="I44" i="328" s="1"/>
  <c r="K23" i="328"/>
  <c r="K22" i="328"/>
  <c r="K21" i="328"/>
  <c r="K20" i="328"/>
  <c r="K19" i="328"/>
  <c r="K18" i="328"/>
  <c r="K17" i="328"/>
  <c r="K16" i="328"/>
  <c r="K15" i="328"/>
  <c r="K14" i="328"/>
  <c r="K13" i="328"/>
  <c r="K12" i="328"/>
  <c r="A12" i="328"/>
  <c r="A13" i="328" s="1"/>
  <c r="A14" i="328" s="1"/>
  <c r="A15" i="328" s="1"/>
  <c r="A16" i="328" s="1"/>
  <c r="A17" i="328" s="1"/>
  <c r="A18" i="328" s="1"/>
  <c r="A19" i="328" s="1"/>
  <c r="A20" i="328" s="1"/>
  <c r="A21" i="328" s="1"/>
  <c r="A22" i="328" s="1"/>
  <c r="A23" i="328" s="1"/>
  <c r="A24" i="328" s="1"/>
  <c r="A25" i="328" s="1"/>
  <c r="A26" i="328" s="1"/>
  <c r="A27" i="328" s="1"/>
  <c r="A28" i="328" s="1"/>
  <c r="A29" i="328" s="1"/>
  <c r="A30" i="328" s="1"/>
  <c r="A31" i="328" s="1"/>
  <c r="A32" i="328" s="1"/>
  <c r="A33" i="328" s="1"/>
  <c r="A34" i="328" s="1"/>
  <c r="A35" i="328" s="1"/>
  <c r="A36" i="328" s="1"/>
  <c r="A37" i="328" s="1"/>
  <c r="A38" i="328" s="1"/>
  <c r="A39" i="328" s="1"/>
  <c r="A40" i="328" s="1"/>
  <c r="A41" i="328" s="1"/>
  <c r="A42" i="328" s="1"/>
  <c r="A43" i="328" s="1"/>
  <c r="A44" i="328" s="1"/>
  <c r="K11" i="328"/>
  <c r="I43" i="327"/>
  <c r="K41" i="327"/>
  <c r="K40" i="327"/>
  <c r="K37" i="327"/>
  <c r="K36" i="327"/>
  <c r="K35" i="327"/>
  <c r="K34" i="327"/>
  <c r="K33" i="327"/>
  <c r="K32" i="327"/>
  <c r="K31" i="327"/>
  <c r="K30" i="327"/>
  <c r="K29" i="327"/>
  <c r="K28" i="327"/>
  <c r="K27" i="327"/>
  <c r="K26" i="327"/>
  <c r="K25" i="327"/>
  <c r="I24" i="327"/>
  <c r="K23" i="327"/>
  <c r="K22" i="327"/>
  <c r="K21" i="327"/>
  <c r="K20" i="327"/>
  <c r="K19" i="327"/>
  <c r="K18" i="327"/>
  <c r="K17" i="327"/>
  <c r="K16" i="327"/>
  <c r="K15" i="327"/>
  <c r="K14" i="327"/>
  <c r="K13" i="327"/>
  <c r="K12" i="327"/>
  <c r="A12" i="327"/>
  <c r="A13" i="327" s="1"/>
  <c r="A14" i="327" s="1"/>
  <c r="A15" i="327" s="1"/>
  <c r="A16" i="327" s="1"/>
  <c r="A17" i="327" s="1"/>
  <c r="A18" i="327" s="1"/>
  <c r="A19" i="327" s="1"/>
  <c r="A20" i="327" s="1"/>
  <c r="A21" i="327" s="1"/>
  <c r="A22" i="327" s="1"/>
  <c r="A23" i="327" s="1"/>
  <c r="A24" i="327" s="1"/>
  <c r="A25" i="327" s="1"/>
  <c r="A26" i="327" s="1"/>
  <c r="A27" i="327" s="1"/>
  <c r="A28" i="327" s="1"/>
  <c r="A29" i="327" s="1"/>
  <c r="A30" i="327" s="1"/>
  <c r="A31" i="327" s="1"/>
  <c r="A32" i="327" s="1"/>
  <c r="A33" i="327" s="1"/>
  <c r="A34" i="327" s="1"/>
  <c r="A35" i="327" s="1"/>
  <c r="A36" i="327" s="1"/>
  <c r="A37" i="327" s="1"/>
  <c r="A38" i="327" s="1"/>
  <c r="A39" i="327" s="1"/>
  <c r="A40" i="327" s="1"/>
  <c r="A41" i="327" s="1"/>
  <c r="A42" i="327" s="1"/>
  <c r="A43" i="327" s="1"/>
  <c r="A44" i="327" s="1"/>
  <c r="K11" i="327"/>
  <c r="I43" i="326"/>
  <c r="K41" i="326"/>
  <c r="K40" i="326"/>
  <c r="K37" i="326"/>
  <c r="K36" i="326"/>
  <c r="K35" i="326"/>
  <c r="K34" i="326"/>
  <c r="K33" i="326"/>
  <c r="K32" i="326"/>
  <c r="K31" i="326"/>
  <c r="K30" i="326"/>
  <c r="K29" i="326"/>
  <c r="K28" i="326"/>
  <c r="K27" i="326"/>
  <c r="K26" i="326"/>
  <c r="K25" i="326"/>
  <c r="I24" i="326"/>
  <c r="K23" i="326"/>
  <c r="K22" i="326"/>
  <c r="K21" i="326"/>
  <c r="K20" i="326"/>
  <c r="K19" i="326"/>
  <c r="K18" i="326"/>
  <c r="K17" i="326"/>
  <c r="K16" i="326"/>
  <c r="K15" i="326"/>
  <c r="K14" i="326"/>
  <c r="K13" i="326"/>
  <c r="A13" i="326"/>
  <c r="A14" i="326" s="1"/>
  <c r="A15" i="326" s="1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A36" i="326" s="1"/>
  <c r="A37" i="326" s="1"/>
  <c r="A38" i="326" s="1"/>
  <c r="A39" i="326" s="1"/>
  <c r="A40" i="326" s="1"/>
  <c r="A41" i="326" s="1"/>
  <c r="A42" i="326" s="1"/>
  <c r="A43" i="326" s="1"/>
  <c r="A44" i="326" s="1"/>
  <c r="K12" i="326"/>
  <c r="A12" i="326"/>
  <c r="K11" i="326"/>
  <c r="I43" i="325"/>
  <c r="K41" i="325"/>
  <c r="K40" i="325"/>
  <c r="K37" i="325"/>
  <c r="K36" i="325"/>
  <c r="K35" i="325"/>
  <c r="K34" i="325"/>
  <c r="K33" i="325"/>
  <c r="K32" i="325"/>
  <c r="K31" i="325"/>
  <c r="K30" i="325"/>
  <c r="K29" i="325"/>
  <c r="K28" i="325"/>
  <c r="K27" i="325"/>
  <c r="K26" i="325"/>
  <c r="K25" i="325"/>
  <c r="I24" i="325"/>
  <c r="K23" i="325"/>
  <c r="K22" i="325"/>
  <c r="K21" i="325"/>
  <c r="K20" i="325"/>
  <c r="K19" i="325"/>
  <c r="K18" i="325"/>
  <c r="K17" i="325"/>
  <c r="K16" i="325"/>
  <c r="K15" i="325"/>
  <c r="K14" i="325"/>
  <c r="K13" i="325"/>
  <c r="K12" i="325"/>
  <c r="A12" i="325"/>
  <c r="A13" i="325" s="1"/>
  <c r="A14" i="325" s="1"/>
  <c r="A15" i="325" s="1"/>
  <c r="A16" i="325" s="1"/>
  <c r="A17" i="325" s="1"/>
  <c r="A18" i="325" s="1"/>
  <c r="A19" i="325" s="1"/>
  <c r="A20" i="325" s="1"/>
  <c r="A21" i="325" s="1"/>
  <c r="A22" i="325" s="1"/>
  <c r="A23" i="325" s="1"/>
  <c r="A24" i="325" s="1"/>
  <c r="A25" i="325" s="1"/>
  <c r="A26" i="325" s="1"/>
  <c r="A27" i="325" s="1"/>
  <c r="A28" i="325" s="1"/>
  <c r="A29" i="325" s="1"/>
  <c r="A30" i="325" s="1"/>
  <c r="A31" i="325" s="1"/>
  <c r="A32" i="325" s="1"/>
  <c r="A33" i="325" s="1"/>
  <c r="A34" i="325" s="1"/>
  <c r="A35" i="325" s="1"/>
  <c r="A36" i="325" s="1"/>
  <c r="A37" i="325" s="1"/>
  <c r="A38" i="325" s="1"/>
  <c r="A39" i="325" s="1"/>
  <c r="A40" i="325" s="1"/>
  <c r="A41" i="325" s="1"/>
  <c r="A42" i="325" s="1"/>
  <c r="A43" i="325" s="1"/>
  <c r="A44" i="325" s="1"/>
  <c r="K11" i="325"/>
  <c r="I43" i="324"/>
  <c r="K41" i="324"/>
  <c r="K40" i="324"/>
  <c r="K37" i="324"/>
  <c r="K36" i="324"/>
  <c r="K35" i="324"/>
  <c r="K34" i="324"/>
  <c r="K33" i="324"/>
  <c r="K32" i="324"/>
  <c r="K31" i="324"/>
  <c r="K30" i="324"/>
  <c r="K29" i="324"/>
  <c r="K28" i="324"/>
  <c r="K27" i="324"/>
  <c r="K26" i="324"/>
  <c r="K25" i="324"/>
  <c r="I24" i="324"/>
  <c r="I44" i="324" s="1"/>
  <c r="K23" i="324"/>
  <c r="K22" i="324"/>
  <c r="K21" i="324"/>
  <c r="K20" i="324"/>
  <c r="K19" i="324"/>
  <c r="K18" i="324"/>
  <c r="K17" i="324"/>
  <c r="K16" i="324"/>
  <c r="K15" i="324"/>
  <c r="K14" i="324"/>
  <c r="K13" i="324"/>
  <c r="K12" i="324"/>
  <c r="A12" i="324"/>
  <c r="A13" i="324" s="1"/>
  <c r="A14" i="324" s="1"/>
  <c r="A15" i="324" s="1"/>
  <c r="A16" i="324" s="1"/>
  <c r="A17" i="324" s="1"/>
  <c r="A18" i="324" s="1"/>
  <c r="A19" i="324" s="1"/>
  <c r="A20" i="324" s="1"/>
  <c r="A21" i="324" s="1"/>
  <c r="A22" i="324" s="1"/>
  <c r="A23" i="324" s="1"/>
  <c r="A24" i="324" s="1"/>
  <c r="A25" i="324" s="1"/>
  <c r="A26" i="324" s="1"/>
  <c r="A27" i="324" s="1"/>
  <c r="A28" i="324" s="1"/>
  <c r="A29" i="324" s="1"/>
  <c r="A30" i="324" s="1"/>
  <c r="A31" i="324" s="1"/>
  <c r="A32" i="324" s="1"/>
  <c r="A33" i="324" s="1"/>
  <c r="A34" i="324" s="1"/>
  <c r="A35" i="324" s="1"/>
  <c r="A36" i="324" s="1"/>
  <c r="A37" i="324" s="1"/>
  <c r="A38" i="324" s="1"/>
  <c r="A39" i="324" s="1"/>
  <c r="A40" i="324" s="1"/>
  <c r="A41" i="324" s="1"/>
  <c r="A42" i="324" s="1"/>
  <c r="A43" i="324" s="1"/>
  <c r="A44" i="324" s="1"/>
  <c r="K11" i="324"/>
  <c r="I43" i="323"/>
  <c r="K41" i="323"/>
  <c r="K40" i="323"/>
  <c r="K37" i="323"/>
  <c r="K36" i="323"/>
  <c r="K35" i="323"/>
  <c r="K34" i="323"/>
  <c r="K33" i="323"/>
  <c r="K32" i="323"/>
  <c r="K31" i="323"/>
  <c r="K30" i="323"/>
  <c r="K29" i="323"/>
  <c r="K28" i="323"/>
  <c r="K27" i="323"/>
  <c r="K26" i="323"/>
  <c r="K25" i="323"/>
  <c r="I24" i="323"/>
  <c r="I44" i="323" s="1"/>
  <c r="K23" i="323"/>
  <c r="K22" i="323"/>
  <c r="K21" i="323"/>
  <c r="K20" i="323"/>
  <c r="K19" i="323"/>
  <c r="K18" i="323"/>
  <c r="K17" i="323"/>
  <c r="K16" i="323"/>
  <c r="K15" i="323"/>
  <c r="K14" i="323"/>
  <c r="K13" i="323"/>
  <c r="K12" i="323"/>
  <c r="A12" i="323"/>
  <c r="A13" i="323" s="1"/>
  <c r="A14" i="323" s="1"/>
  <c r="A15" i="323" s="1"/>
  <c r="A16" i="323" s="1"/>
  <c r="A17" i="323" s="1"/>
  <c r="A18" i="323" s="1"/>
  <c r="A19" i="323" s="1"/>
  <c r="A20" i="323" s="1"/>
  <c r="A21" i="323" s="1"/>
  <c r="A22" i="323" s="1"/>
  <c r="A23" i="323" s="1"/>
  <c r="A24" i="323" s="1"/>
  <c r="A25" i="323" s="1"/>
  <c r="A26" i="323" s="1"/>
  <c r="A27" i="323" s="1"/>
  <c r="A28" i="323" s="1"/>
  <c r="A29" i="323" s="1"/>
  <c r="A30" i="323" s="1"/>
  <c r="A31" i="323" s="1"/>
  <c r="A32" i="323" s="1"/>
  <c r="A33" i="323" s="1"/>
  <c r="A34" i="323" s="1"/>
  <c r="A35" i="323" s="1"/>
  <c r="A36" i="323" s="1"/>
  <c r="A37" i="323" s="1"/>
  <c r="A38" i="323" s="1"/>
  <c r="A39" i="323" s="1"/>
  <c r="A40" i="323" s="1"/>
  <c r="A41" i="323" s="1"/>
  <c r="A42" i="323" s="1"/>
  <c r="A43" i="323" s="1"/>
  <c r="A44" i="323" s="1"/>
  <c r="K11" i="323"/>
  <c r="I43" i="322"/>
  <c r="K41" i="322"/>
  <c r="K40" i="322"/>
  <c r="K37" i="322"/>
  <c r="K36" i="322"/>
  <c r="K35" i="322"/>
  <c r="K34" i="322"/>
  <c r="K33" i="322"/>
  <c r="K32" i="322"/>
  <c r="K31" i="322"/>
  <c r="K30" i="322"/>
  <c r="K29" i="322"/>
  <c r="K28" i="322"/>
  <c r="K27" i="322"/>
  <c r="K26" i="322"/>
  <c r="K25" i="322"/>
  <c r="I24" i="322"/>
  <c r="I44" i="322" s="1"/>
  <c r="K23" i="322"/>
  <c r="K22" i="322"/>
  <c r="K21" i="322"/>
  <c r="K20" i="322"/>
  <c r="K19" i="322"/>
  <c r="K18" i="322"/>
  <c r="K17" i="322"/>
  <c r="K16" i="322"/>
  <c r="K15" i="322"/>
  <c r="K14" i="322"/>
  <c r="K13" i="322"/>
  <c r="A13" i="322"/>
  <c r="A14" i="322" s="1"/>
  <c r="A15" i="322" s="1"/>
  <c r="A16" i="322" s="1"/>
  <c r="A17" i="322" s="1"/>
  <c r="A18" i="322" s="1"/>
  <c r="A19" i="322" s="1"/>
  <c r="A20" i="322" s="1"/>
  <c r="A21" i="322" s="1"/>
  <c r="A22" i="322" s="1"/>
  <c r="A23" i="322" s="1"/>
  <c r="A24" i="322" s="1"/>
  <c r="A25" i="322" s="1"/>
  <c r="A26" i="322" s="1"/>
  <c r="A27" i="322" s="1"/>
  <c r="A28" i="322" s="1"/>
  <c r="A29" i="322" s="1"/>
  <c r="A30" i="322" s="1"/>
  <c r="A31" i="322" s="1"/>
  <c r="A32" i="322" s="1"/>
  <c r="A33" i="322" s="1"/>
  <c r="A34" i="322" s="1"/>
  <c r="A35" i="322" s="1"/>
  <c r="A36" i="322" s="1"/>
  <c r="A37" i="322" s="1"/>
  <c r="A38" i="322" s="1"/>
  <c r="A39" i="322" s="1"/>
  <c r="A40" i="322" s="1"/>
  <c r="A41" i="322" s="1"/>
  <c r="A42" i="322" s="1"/>
  <c r="A43" i="322" s="1"/>
  <c r="A44" i="322" s="1"/>
  <c r="K12" i="322"/>
  <c r="A12" i="322"/>
  <c r="K11" i="322"/>
  <c r="I43" i="321"/>
  <c r="K41" i="321"/>
  <c r="K40" i="321"/>
  <c r="K37" i="321"/>
  <c r="K36" i="321"/>
  <c r="K35" i="321"/>
  <c r="K34" i="321"/>
  <c r="K33" i="321"/>
  <c r="K32" i="321"/>
  <c r="K31" i="321"/>
  <c r="K30" i="321"/>
  <c r="K29" i="321"/>
  <c r="K28" i="321"/>
  <c r="K27" i="321"/>
  <c r="K26" i="321"/>
  <c r="K25" i="321"/>
  <c r="I24" i="321"/>
  <c r="I44" i="321" s="1"/>
  <c r="K23" i="321"/>
  <c r="K22" i="321"/>
  <c r="K21" i="321"/>
  <c r="K20" i="321"/>
  <c r="K19" i="321"/>
  <c r="K18" i="321"/>
  <c r="K17" i="321"/>
  <c r="K16" i="321"/>
  <c r="K15" i="321"/>
  <c r="K14" i="321"/>
  <c r="K13" i="321"/>
  <c r="K12" i="321"/>
  <c r="A12" i="321"/>
  <c r="A13" i="321" s="1"/>
  <c r="A14" i="321" s="1"/>
  <c r="A15" i="321" s="1"/>
  <c r="A16" i="321" s="1"/>
  <c r="A17" i="321" s="1"/>
  <c r="A18" i="321" s="1"/>
  <c r="A19" i="321" s="1"/>
  <c r="A20" i="321" s="1"/>
  <c r="A21" i="321" s="1"/>
  <c r="A22" i="321" s="1"/>
  <c r="A23" i="321" s="1"/>
  <c r="A24" i="321" s="1"/>
  <c r="A25" i="321" s="1"/>
  <c r="A26" i="321" s="1"/>
  <c r="A27" i="321" s="1"/>
  <c r="A28" i="321" s="1"/>
  <c r="A29" i="321" s="1"/>
  <c r="A30" i="321" s="1"/>
  <c r="A31" i="321" s="1"/>
  <c r="A32" i="321" s="1"/>
  <c r="A33" i="321" s="1"/>
  <c r="A34" i="321" s="1"/>
  <c r="A35" i="321" s="1"/>
  <c r="A36" i="321" s="1"/>
  <c r="A37" i="321" s="1"/>
  <c r="A38" i="321" s="1"/>
  <c r="A39" i="321" s="1"/>
  <c r="A40" i="321" s="1"/>
  <c r="A41" i="321" s="1"/>
  <c r="A42" i="321" s="1"/>
  <c r="A43" i="321" s="1"/>
  <c r="A44" i="321" s="1"/>
  <c r="K11" i="321"/>
  <c r="I43" i="320"/>
  <c r="K41" i="320"/>
  <c r="K40" i="320"/>
  <c r="K37" i="320"/>
  <c r="K36" i="320"/>
  <c r="K35" i="320"/>
  <c r="K34" i="320"/>
  <c r="K33" i="320"/>
  <c r="K32" i="320"/>
  <c r="K31" i="320"/>
  <c r="K30" i="320"/>
  <c r="K29" i="320"/>
  <c r="K28" i="320"/>
  <c r="K27" i="320"/>
  <c r="K26" i="320"/>
  <c r="K25" i="320"/>
  <c r="I24" i="320"/>
  <c r="I44" i="320" s="1"/>
  <c r="K23" i="320"/>
  <c r="K22" i="320"/>
  <c r="K21" i="320"/>
  <c r="K20" i="320"/>
  <c r="K19" i="320"/>
  <c r="K18" i="320"/>
  <c r="K17" i="320"/>
  <c r="K16" i="320"/>
  <c r="K15" i="320"/>
  <c r="K14" i="320"/>
  <c r="K13" i="320"/>
  <c r="K12" i="320"/>
  <c r="A12" i="320"/>
  <c r="A13" i="320" s="1"/>
  <c r="A14" i="320" s="1"/>
  <c r="A15" i="320" s="1"/>
  <c r="A16" i="320" s="1"/>
  <c r="A17" i="320" s="1"/>
  <c r="A18" i="320" s="1"/>
  <c r="A19" i="320" s="1"/>
  <c r="A20" i="320" s="1"/>
  <c r="A21" i="320" s="1"/>
  <c r="A22" i="320" s="1"/>
  <c r="A23" i="320" s="1"/>
  <c r="A24" i="320" s="1"/>
  <c r="A25" i="320" s="1"/>
  <c r="A26" i="320" s="1"/>
  <c r="A27" i="320" s="1"/>
  <c r="A28" i="320" s="1"/>
  <c r="A29" i="320" s="1"/>
  <c r="A30" i="320" s="1"/>
  <c r="A31" i="320" s="1"/>
  <c r="A32" i="320" s="1"/>
  <c r="A33" i="320" s="1"/>
  <c r="A34" i="320" s="1"/>
  <c r="A35" i="320" s="1"/>
  <c r="A36" i="320" s="1"/>
  <c r="A37" i="320" s="1"/>
  <c r="A38" i="320" s="1"/>
  <c r="A39" i="320" s="1"/>
  <c r="A40" i="320" s="1"/>
  <c r="A41" i="320" s="1"/>
  <c r="A42" i="320" s="1"/>
  <c r="A43" i="320" s="1"/>
  <c r="A44" i="320" s="1"/>
  <c r="K11" i="320"/>
  <c r="I43" i="319"/>
  <c r="K41" i="319"/>
  <c r="K40" i="319"/>
  <c r="K37" i="319"/>
  <c r="K36" i="319"/>
  <c r="K35" i="319"/>
  <c r="K34" i="319"/>
  <c r="K33" i="319"/>
  <c r="K32" i="319"/>
  <c r="K31" i="319"/>
  <c r="K30" i="319"/>
  <c r="K29" i="319"/>
  <c r="K28" i="319"/>
  <c r="K27" i="319"/>
  <c r="K26" i="319"/>
  <c r="K25" i="319"/>
  <c r="I24" i="319"/>
  <c r="K23" i="319"/>
  <c r="K22" i="319"/>
  <c r="K21" i="319"/>
  <c r="K20" i="319"/>
  <c r="K19" i="319"/>
  <c r="K18" i="319"/>
  <c r="K17" i="319"/>
  <c r="K16" i="319"/>
  <c r="K15" i="319"/>
  <c r="K14" i="319"/>
  <c r="K13" i="319"/>
  <c r="A13" i="319"/>
  <c r="A14" i="319" s="1"/>
  <c r="A15" i="319" s="1"/>
  <c r="A16" i="319" s="1"/>
  <c r="A17" i="319" s="1"/>
  <c r="A18" i="319" s="1"/>
  <c r="A19" i="319" s="1"/>
  <c r="A20" i="319" s="1"/>
  <c r="A21" i="319" s="1"/>
  <c r="A22" i="319" s="1"/>
  <c r="A23" i="319" s="1"/>
  <c r="A24" i="319" s="1"/>
  <c r="A25" i="319" s="1"/>
  <c r="A26" i="319" s="1"/>
  <c r="A27" i="319" s="1"/>
  <c r="A28" i="319" s="1"/>
  <c r="A29" i="319" s="1"/>
  <c r="A30" i="319" s="1"/>
  <c r="A31" i="319" s="1"/>
  <c r="A32" i="319" s="1"/>
  <c r="A33" i="319" s="1"/>
  <c r="A34" i="319" s="1"/>
  <c r="A35" i="319" s="1"/>
  <c r="A36" i="319" s="1"/>
  <c r="A37" i="319" s="1"/>
  <c r="A38" i="319" s="1"/>
  <c r="A39" i="319" s="1"/>
  <c r="A40" i="319" s="1"/>
  <c r="A41" i="319" s="1"/>
  <c r="A42" i="319" s="1"/>
  <c r="A43" i="319" s="1"/>
  <c r="A44" i="319" s="1"/>
  <c r="K12" i="319"/>
  <c r="A12" i="319"/>
  <c r="K11" i="319"/>
  <c r="I43" i="318"/>
  <c r="K41" i="318"/>
  <c r="K40" i="318"/>
  <c r="K37" i="318"/>
  <c r="K36" i="318"/>
  <c r="K35" i="318"/>
  <c r="K34" i="318"/>
  <c r="K33" i="318"/>
  <c r="K32" i="318"/>
  <c r="K31" i="318"/>
  <c r="K30" i="318"/>
  <c r="K29" i="318"/>
  <c r="K28" i="318"/>
  <c r="K27" i="318"/>
  <c r="K26" i="318"/>
  <c r="K25" i="318"/>
  <c r="I24" i="318"/>
  <c r="I44" i="318" s="1"/>
  <c r="K23" i="318"/>
  <c r="K22" i="318"/>
  <c r="K21" i="318"/>
  <c r="K20" i="318"/>
  <c r="K19" i="318"/>
  <c r="K18" i="318"/>
  <c r="K17" i="318"/>
  <c r="K16" i="318"/>
  <c r="K15" i="318"/>
  <c r="K14" i="318"/>
  <c r="K13" i="318"/>
  <c r="K12" i="318"/>
  <c r="A12" i="318"/>
  <c r="A13" i="318" s="1"/>
  <c r="A14" i="318" s="1"/>
  <c r="A15" i="318" s="1"/>
  <c r="A16" i="318" s="1"/>
  <c r="A17" i="318" s="1"/>
  <c r="A18" i="318" s="1"/>
  <c r="A19" i="318" s="1"/>
  <c r="A20" i="318" s="1"/>
  <c r="A21" i="318" s="1"/>
  <c r="A22" i="318" s="1"/>
  <c r="A23" i="318" s="1"/>
  <c r="A24" i="318" s="1"/>
  <c r="A25" i="318" s="1"/>
  <c r="A26" i="318" s="1"/>
  <c r="A27" i="318" s="1"/>
  <c r="A28" i="318" s="1"/>
  <c r="A29" i="318" s="1"/>
  <c r="A30" i="318" s="1"/>
  <c r="A31" i="318" s="1"/>
  <c r="A32" i="318" s="1"/>
  <c r="A33" i="318" s="1"/>
  <c r="A34" i="318" s="1"/>
  <c r="A35" i="318" s="1"/>
  <c r="A36" i="318" s="1"/>
  <c r="A37" i="318" s="1"/>
  <c r="A38" i="318" s="1"/>
  <c r="A39" i="318" s="1"/>
  <c r="A40" i="318" s="1"/>
  <c r="A41" i="318" s="1"/>
  <c r="A42" i="318" s="1"/>
  <c r="A43" i="318" s="1"/>
  <c r="A44" i="318" s="1"/>
  <c r="K11" i="318"/>
  <c r="I43" i="317"/>
  <c r="K41" i="317"/>
  <c r="K40" i="317"/>
  <c r="K37" i="317"/>
  <c r="K36" i="317"/>
  <c r="K35" i="317"/>
  <c r="K34" i="317"/>
  <c r="K33" i="317"/>
  <c r="K32" i="317"/>
  <c r="K31" i="317"/>
  <c r="K30" i="317"/>
  <c r="K29" i="317"/>
  <c r="K28" i="317"/>
  <c r="K27" i="317"/>
  <c r="K26" i="317"/>
  <c r="K25" i="317"/>
  <c r="I24" i="317"/>
  <c r="K23" i="317"/>
  <c r="K22" i="317"/>
  <c r="K21" i="317"/>
  <c r="K20" i="317"/>
  <c r="K19" i="317"/>
  <c r="K18" i="317"/>
  <c r="K17" i="317"/>
  <c r="K16" i="317"/>
  <c r="K15" i="317"/>
  <c r="K14" i="317"/>
  <c r="K13" i="317"/>
  <c r="K12" i="317"/>
  <c r="A12" i="317"/>
  <c r="A13" i="317" s="1"/>
  <c r="A14" i="317" s="1"/>
  <c r="A15" i="317" s="1"/>
  <c r="A16" i="317" s="1"/>
  <c r="A17" i="317" s="1"/>
  <c r="A18" i="317" s="1"/>
  <c r="A19" i="317" s="1"/>
  <c r="A20" i="317" s="1"/>
  <c r="A21" i="317" s="1"/>
  <c r="A22" i="317" s="1"/>
  <c r="A23" i="317" s="1"/>
  <c r="A24" i="317" s="1"/>
  <c r="A25" i="317" s="1"/>
  <c r="A26" i="317" s="1"/>
  <c r="A27" i="317" s="1"/>
  <c r="A28" i="317" s="1"/>
  <c r="A29" i="317" s="1"/>
  <c r="A30" i="317" s="1"/>
  <c r="A31" i="317" s="1"/>
  <c r="A32" i="317" s="1"/>
  <c r="A33" i="317" s="1"/>
  <c r="A34" i="317" s="1"/>
  <c r="A35" i="317" s="1"/>
  <c r="A36" i="317" s="1"/>
  <c r="A37" i="317" s="1"/>
  <c r="A38" i="317" s="1"/>
  <c r="A39" i="317" s="1"/>
  <c r="A40" i="317" s="1"/>
  <c r="A41" i="317" s="1"/>
  <c r="A42" i="317" s="1"/>
  <c r="A43" i="317" s="1"/>
  <c r="A44" i="317" s="1"/>
  <c r="K11" i="317"/>
  <c r="I43" i="316"/>
  <c r="K41" i="316"/>
  <c r="K40" i="316"/>
  <c r="K37" i="316"/>
  <c r="K36" i="316"/>
  <c r="K35" i="316"/>
  <c r="K34" i="316"/>
  <c r="K33" i="316"/>
  <c r="K32" i="316"/>
  <c r="K31" i="316"/>
  <c r="K30" i="316"/>
  <c r="K29" i="316"/>
  <c r="K28" i="316"/>
  <c r="K27" i="316"/>
  <c r="K26" i="316"/>
  <c r="K25" i="316"/>
  <c r="I24" i="316"/>
  <c r="K23" i="316"/>
  <c r="K22" i="316"/>
  <c r="K21" i="316"/>
  <c r="K20" i="316"/>
  <c r="K19" i="316"/>
  <c r="K18" i="316"/>
  <c r="K17" i="316"/>
  <c r="K16" i="316"/>
  <c r="K15" i="316"/>
  <c r="K14" i="316"/>
  <c r="K13" i="316"/>
  <c r="K12" i="316"/>
  <c r="A12" i="316"/>
  <c r="A13" i="316" s="1"/>
  <c r="A14" i="316" s="1"/>
  <c r="A15" i="316" s="1"/>
  <c r="A16" i="316" s="1"/>
  <c r="A17" i="316" s="1"/>
  <c r="A18" i="316" s="1"/>
  <c r="A19" i="316" s="1"/>
  <c r="A20" i="316" s="1"/>
  <c r="A21" i="316" s="1"/>
  <c r="A22" i="316" s="1"/>
  <c r="A23" i="316" s="1"/>
  <c r="A24" i="316" s="1"/>
  <c r="A25" i="316" s="1"/>
  <c r="A26" i="316" s="1"/>
  <c r="A27" i="316" s="1"/>
  <c r="A28" i="316" s="1"/>
  <c r="A29" i="316" s="1"/>
  <c r="A30" i="316" s="1"/>
  <c r="A31" i="316" s="1"/>
  <c r="A32" i="316" s="1"/>
  <c r="A33" i="316" s="1"/>
  <c r="A34" i="316" s="1"/>
  <c r="A35" i="316" s="1"/>
  <c r="A36" i="316" s="1"/>
  <c r="A37" i="316" s="1"/>
  <c r="A38" i="316" s="1"/>
  <c r="A39" i="316" s="1"/>
  <c r="A40" i="316" s="1"/>
  <c r="A41" i="316" s="1"/>
  <c r="A42" i="316" s="1"/>
  <c r="A43" i="316" s="1"/>
  <c r="A44" i="316" s="1"/>
  <c r="K11" i="316"/>
  <c r="I43" i="315"/>
  <c r="K41" i="315"/>
  <c r="K40" i="315"/>
  <c r="K37" i="315"/>
  <c r="K36" i="315"/>
  <c r="K35" i="315"/>
  <c r="K34" i="315"/>
  <c r="K33" i="315"/>
  <c r="K32" i="315"/>
  <c r="K31" i="315"/>
  <c r="K30" i="315"/>
  <c r="K29" i="315"/>
  <c r="K28" i="315"/>
  <c r="K27" i="315"/>
  <c r="K26" i="315"/>
  <c r="K25" i="315"/>
  <c r="I24" i="315"/>
  <c r="K23" i="315"/>
  <c r="K22" i="315"/>
  <c r="K21" i="315"/>
  <c r="K20" i="315"/>
  <c r="K19" i="315"/>
  <c r="K18" i="315"/>
  <c r="K17" i="315"/>
  <c r="K16" i="315"/>
  <c r="K15" i="315"/>
  <c r="K14" i="315"/>
  <c r="K13" i="315"/>
  <c r="K12" i="315"/>
  <c r="A12" i="315"/>
  <c r="A13" i="315" s="1"/>
  <c r="A14" i="315" s="1"/>
  <c r="A15" i="315" s="1"/>
  <c r="A16" i="315" s="1"/>
  <c r="A17" i="315" s="1"/>
  <c r="A18" i="315" s="1"/>
  <c r="A19" i="315" s="1"/>
  <c r="A20" i="315" s="1"/>
  <c r="A21" i="315" s="1"/>
  <c r="A22" i="315" s="1"/>
  <c r="A23" i="315" s="1"/>
  <c r="A24" i="315" s="1"/>
  <c r="A25" i="315" s="1"/>
  <c r="A26" i="315" s="1"/>
  <c r="A27" i="315" s="1"/>
  <c r="A28" i="315" s="1"/>
  <c r="A29" i="315" s="1"/>
  <c r="A30" i="315" s="1"/>
  <c r="A31" i="315" s="1"/>
  <c r="A32" i="315" s="1"/>
  <c r="A33" i="315" s="1"/>
  <c r="A34" i="315" s="1"/>
  <c r="A35" i="315" s="1"/>
  <c r="A36" i="315" s="1"/>
  <c r="A37" i="315" s="1"/>
  <c r="A38" i="315" s="1"/>
  <c r="A39" i="315" s="1"/>
  <c r="A40" i="315" s="1"/>
  <c r="A41" i="315" s="1"/>
  <c r="A42" i="315" s="1"/>
  <c r="A43" i="315" s="1"/>
  <c r="A44" i="315" s="1"/>
  <c r="K11" i="315"/>
  <c r="I43" i="314"/>
  <c r="K41" i="314"/>
  <c r="K40" i="314"/>
  <c r="K37" i="314"/>
  <c r="K36" i="314"/>
  <c r="K35" i="314"/>
  <c r="K34" i="314"/>
  <c r="K33" i="314"/>
  <c r="K32" i="314"/>
  <c r="K31" i="314"/>
  <c r="K30" i="314"/>
  <c r="K29" i="314"/>
  <c r="K28" i="314"/>
  <c r="K27" i="314"/>
  <c r="K26" i="314"/>
  <c r="K25" i="314"/>
  <c r="I24" i="314"/>
  <c r="K23" i="314"/>
  <c r="K22" i="314"/>
  <c r="K21" i="314"/>
  <c r="K20" i="314"/>
  <c r="K19" i="314"/>
  <c r="K18" i="314"/>
  <c r="K17" i="314"/>
  <c r="K16" i="314"/>
  <c r="K15" i="314"/>
  <c r="K14" i="314"/>
  <c r="K13" i="314"/>
  <c r="K12" i="314"/>
  <c r="A12" i="314"/>
  <c r="A13" i="314" s="1"/>
  <c r="A14" i="314" s="1"/>
  <c r="A15" i="314" s="1"/>
  <c r="A16" i="314" s="1"/>
  <c r="A17" i="314" s="1"/>
  <c r="A18" i="314" s="1"/>
  <c r="A19" i="314" s="1"/>
  <c r="A20" i="314" s="1"/>
  <c r="A21" i="314" s="1"/>
  <c r="A22" i="314" s="1"/>
  <c r="A23" i="314" s="1"/>
  <c r="A24" i="314" s="1"/>
  <c r="A25" i="314" s="1"/>
  <c r="A26" i="314" s="1"/>
  <c r="A27" i="314" s="1"/>
  <c r="A28" i="314" s="1"/>
  <c r="A29" i="314" s="1"/>
  <c r="A30" i="314" s="1"/>
  <c r="A31" i="314" s="1"/>
  <c r="A32" i="314" s="1"/>
  <c r="A33" i="314" s="1"/>
  <c r="A34" i="314" s="1"/>
  <c r="A35" i="314" s="1"/>
  <c r="A36" i="314" s="1"/>
  <c r="A37" i="314" s="1"/>
  <c r="A38" i="314" s="1"/>
  <c r="A39" i="314" s="1"/>
  <c r="A40" i="314" s="1"/>
  <c r="A41" i="314" s="1"/>
  <c r="A42" i="314" s="1"/>
  <c r="A43" i="314" s="1"/>
  <c r="A44" i="314" s="1"/>
  <c r="K11" i="314"/>
  <c r="I43" i="313"/>
  <c r="K41" i="313"/>
  <c r="K40" i="313"/>
  <c r="K37" i="313"/>
  <c r="K36" i="313"/>
  <c r="K35" i="313"/>
  <c r="K34" i="313"/>
  <c r="K33" i="313"/>
  <c r="K32" i="313"/>
  <c r="K31" i="313"/>
  <c r="K30" i="313"/>
  <c r="K29" i="313"/>
  <c r="K28" i="313"/>
  <c r="K27" i="313"/>
  <c r="K26" i="313"/>
  <c r="K25" i="313"/>
  <c r="I24" i="313"/>
  <c r="K23" i="313"/>
  <c r="K22" i="313"/>
  <c r="K21" i="313"/>
  <c r="K20" i="313"/>
  <c r="K19" i="313"/>
  <c r="K18" i="313"/>
  <c r="K17" i="313"/>
  <c r="K16" i="313"/>
  <c r="K15" i="313"/>
  <c r="K14" i="313"/>
  <c r="K13" i="313"/>
  <c r="K12" i="313"/>
  <c r="A12" i="313"/>
  <c r="A13" i="313" s="1"/>
  <c r="A14" i="313" s="1"/>
  <c r="A15" i="313" s="1"/>
  <c r="A16" i="313" s="1"/>
  <c r="A17" i="313" s="1"/>
  <c r="A18" i="313" s="1"/>
  <c r="A19" i="313" s="1"/>
  <c r="A20" i="313" s="1"/>
  <c r="A21" i="313" s="1"/>
  <c r="A22" i="313" s="1"/>
  <c r="A23" i="313" s="1"/>
  <c r="A24" i="313" s="1"/>
  <c r="A25" i="313" s="1"/>
  <c r="A26" i="313" s="1"/>
  <c r="A27" i="313" s="1"/>
  <c r="A28" i="313" s="1"/>
  <c r="A29" i="313" s="1"/>
  <c r="A30" i="313" s="1"/>
  <c r="A31" i="313" s="1"/>
  <c r="A32" i="313" s="1"/>
  <c r="A33" i="313" s="1"/>
  <c r="A34" i="313" s="1"/>
  <c r="A35" i="313" s="1"/>
  <c r="A36" i="313" s="1"/>
  <c r="A37" i="313" s="1"/>
  <c r="A38" i="313" s="1"/>
  <c r="A39" i="313" s="1"/>
  <c r="A40" i="313" s="1"/>
  <c r="A41" i="313" s="1"/>
  <c r="A42" i="313" s="1"/>
  <c r="A43" i="313" s="1"/>
  <c r="A44" i="313" s="1"/>
  <c r="K11" i="313"/>
  <c r="I43" i="312"/>
  <c r="K41" i="312"/>
  <c r="K40" i="312"/>
  <c r="K37" i="312"/>
  <c r="K36" i="312"/>
  <c r="K35" i="312"/>
  <c r="K34" i="312"/>
  <c r="K33" i="312"/>
  <c r="K32" i="312"/>
  <c r="K31" i="312"/>
  <c r="K30" i="312"/>
  <c r="K29" i="312"/>
  <c r="K28" i="312"/>
  <c r="K27" i="312"/>
  <c r="K26" i="312"/>
  <c r="K25" i="312"/>
  <c r="I24" i="312"/>
  <c r="K23" i="312"/>
  <c r="K22" i="312"/>
  <c r="K21" i="312"/>
  <c r="K20" i="312"/>
  <c r="K19" i="312"/>
  <c r="K18" i="312"/>
  <c r="K17" i="312"/>
  <c r="K16" i="312"/>
  <c r="K15" i="312"/>
  <c r="K14" i="312"/>
  <c r="K13" i="312"/>
  <c r="A13" i="312"/>
  <c r="A14" i="312" s="1"/>
  <c r="A15" i="312" s="1"/>
  <c r="A16" i="312" s="1"/>
  <c r="A17" i="312" s="1"/>
  <c r="A18" i="312" s="1"/>
  <c r="A19" i="312" s="1"/>
  <c r="A20" i="312" s="1"/>
  <c r="A21" i="312" s="1"/>
  <c r="A22" i="312" s="1"/>
  <c r="A23" i="312" s="1"/>
  <c r="A24" i="312" s="1"/>
  <c r="A25" i="312" s="1"/>
  <c r="A26" i="312" s="1"/>
  <c r="A27" i="312" s="1"/>
  <c r="A28" i="312" s="1"/>
  <c r="A29" i="312" s="1"/>
  <c r="A30" i="312" s="1"/>
  <c r="A31" i="312" s="1"/>
  <c r="A32" i="312" s="1"/>
  <c r="A33" i="312" s="1"/>
  <c r="A34" i="312" s="1"/>
  <c r="A35" i="312" s="1"/>
  <c r="A36" i="312" s="1"/>
  <c r="A37" i="312" s="1"/>
  <c r="A38" i="312" s="1"/>
  <c r="A39" i="312" s="1"/>
  <c r="A40" i="312" s="1"/>
  <c r="A41" i="312" s="1"/>
  <c r="A42" i="312" s="1"/>
  <c r="A43" i="312" s="1"/>
  <c r="A44" i="312" s="1"/>
  <c r="K12" i="312"/>
  <c r="A12" i="312"/>
  <c r="K11" i="312"/>
  <c r="I43" i="311"/>
  <c r="K41" i="311"/>
  <c r="K40" i="311"/>
  <c r="K37" i="311"/>
  <c r="K36" i="311"/>
  <c r="K35" i="311"/>
  <c r="K34" i="311"/>
  <c r="K33" i="311"/>
  <c r="K32" i="311"/>
  <c r="K31" i="311"/>
  <c r="K30" i="311"/>
  <c r="K29" i="311"/>
  <c r="K28" i="311"/>
  <c r="K27" i="311"/>
  <c r="K26" i="311"/>
  <c r="K25" i="311"/>
  <c r="I24" i="311"/>
  <c r="K23" i="311"/>
  <c r="K22" i="311"/>
  <c r="K21" i="311"/>
  <c r="K20" i="311"/>
  <c r="K19" i="311"/>
  <c r="K18" i="311"/>
  <c r="K17" i="311"/>
  <c r="K16" i="311"/>
  <c r="K15" i="311"/>
  <c r="K14" i="311"/>
  <c r="K13" i="311"/>
  <c r="K12" i="311"/>
  <c r="A12" i="311"/>
  <c r="A13" i="311" s="1"/>
  <c r="A14" i="311" s="1"/>
  <c r="A15" i="311" s="1"/>
  <c r="A16" i="311" s="1"/>
  <c r="A17" i="311" s="1"/>
  <c r="A18" i="311" s="1"/>
  <c r="A19" i="311" s="1"/>
  <c r="A20" i="311" s="1"/>
  <c r="A21" i="311" s="1"/>
  <c r="A22" i="311" s="1"/>
  <c r="A23" i="311" s="1"/>
  <c r="A24" i="311" s="1"/>
  <c r="A25" i="311" s="1"/>
  <c r="A26" i="311" s="1"/>
  <c r="A27" i="311" s="1"/>
  <c r="A28" i="311" s="1"/>
  <c r="A29" i="311" s="1"/>
  <c r="A30" i="311" s="1"/>
  <c r="A31" i="311" s="1"/>
  <c r="A32" i="311" s="1"/>
  <c r="A33" i="311" s="1"/>
  <c r="A34" i="311" s="1"/>
  <c r="A35" i="311" s="1"/>
  <c r="A36" i="311" s="1"/>
  <c r="A37" i="311" s="1"/>
  <c r="A38" i="311" s="1"/>
  <c r="A39" i="311" s="1"/>
  <c r="A40" i="311" s="1"/>
  <c r="A41" i="311" s="1"/>
  <c r="A42" i="311" s="1"/>
  <c r="A43" i="311" s="1"/>
  <c r="A44" i="311" s="1"/>
  <c r="K11" i="311"/>
  <c r="I43" i="310"/>
  <c r="K41" i="310"/>
  <c r="K40" i="310"/>
  <c r="K37" i="310"/>
  <c r="K36" i="310"/>
  <c r="K35" i="310"/>
  <c r="K34" i="310"/>
  <c r="K33" i="310"/>
  <c r="K32" i="310"/>
  <c r="K31" i="310"/>
  <c r="K30" i="310"/>
  <c r="K29" i="310"/>
  <c r="K28" i="310"/>
  <c r="K27" i="310"/>
  <c r="K26" i="310"/>
  <c r="K25" i="310"/>
  <c r="I24" i="310"/>
  <c r="K23" i="310"/>
  <c r="K22" i="310"/>
  <c r="K21" i="310"/>
  <c r="K20" i="310"/>
  <c r="K19" i="310"/>
  <c r="K18" i="310"/>
  <c r="K17" i="310"/>
  <c r="K16" i="310"/>
  <c r="K15" i="310"/>
  <c r="K14" i="310"/>
  <c r="K13" i="310"/>
  <c r="K12" i="310"/>
  <c r="A12" i="310"/>
  <c r="A13" i="310" s="1"/>
  <c r="A14" i="310" s="1"/>
  <c r="A15" i="310" s="1"/>
  <c r="A16" i="310" s="1"/>
  <c r="A17" i="310" s="1"/>
  <c r="A18" i="310" s="1"/>
  <c r="A19" i="310" s="1"/>
  <c r="A20" i="310" s="1"/>
  <c r="A21" i="310" s="1"/>
  <c r="A22" i="310" s="1"/>
  <c r="A23" i="310" s="1"/>
  <c r="A24" i="310" s="1"/>
  <c r="A25" i="310" s="1"/>
  <c r="A26" i="310" s="1"/>
  <c r="A27" i="310" s="1"/>
  <c r="A28" i="310" s="1"/>
  <c r="A29" i="310" s="1"/>
  <c r="A30" i="310" s="1"/>
  <c r="A31" i="310" s="1"/>
  <c r="A32" i="310" s="1"/>
  <c r="A33" i="310" s="1"/>
  <c r="A34" i="310" s="1"/>
  <c r="A35" i="310" s="1"/>
  <c r="A36" i="310" s="1"/>
  <c r="A37" i="310" s="1"/>
  <c r="A38" i="310" s="1"/>
  <c r="A39" i="310" s="1"/>
  <c r="A40" i="310" s="1"/>
  <c r="A41" i="310" s="1"/>
  <c r="A42" i="310" s="1"/>
  <c r="A43" i="310" s="1"/>
  <c r="A44" i="310" s="1"/>
  <c r="K11" i="310"/>
  <c r="I43" i="309"/>
  <c r="K41" i="309"/>
  <c r="K40" i="309"/>
  <c r="K37" i="309"/>
  <c r="K36" i="309"/>
  <c r="K35" i="309"/>
  <c r="K34" i="309"/>
  <c r="K33" i="309"/>
  <c r="K32" i="309"/>
  <c r="K31" i="309"/>
  <c r="K30" i="309"/>
  <c r="K29" i="309"/>
  <c r="K28" i="309"/>
  <c r="K27" i="309"/>
  <c r="K26" i="309"/>
  <c r="K25" i="309"/>
  <c r="I24" i="309"/>
  <c r="K23" i="309"/>
  <c r="K22" i="309"/>
  <c r="K21" i="309"/>
  <c r="K20" i="309"/>
  <c r="K19" i="309"/>
  <c r="K18" i="309"/>
  <c r="K17" i="309"/>
  <c r="K16" i="309"/>
  <c r="K15" i="309"/>
  <c r="K14" i="309"/>
  <c r="K13" i="309"/>
  <c r="K12" i="309"/>
  <c r="A12" i="309"/>
  <c r="A13" i="309" s="1"/>
  <c r="A14" i="309" s="1"/>
  <c r="A15" i="309" s="1"/>
  <c r="A16" i="309" s="1"/>
  <c r="A17" i="309" s="1"/>
  <c r="A18" i="309" s="1"/>
  <c r="A19" i="309" s="1"/>
  <c r="A20" i="309" s="1"/>
  <c r="A21" i="309" s="1"/>
  <c r="A22" i="309" s="1"/>
  <c r="A23" i="309" s="1"/>
  <c r="A24" i="309" s="1"/>
  <c r="A25" i="309" s="1"/>
  <c r="A26" i="309" s="1"/>
  <c r="A27" i="309" s="1"/>
  <c r="A28" i="309" s="1"/>
  <c r="A29" i="309" s="1"/>
  <c r="A30" i="309" s="1"/>
  <c r="A31" i="309" s="1"/>
  <c r="A32" i="309" s="1"/>
  <c r="A33" i="309" s="1"/>
  <c r="A34" i="309" s="1"/>
  <c r="A35" i="309" s="1"/>
  <c r="A36" i="309" s="1"/>
  <c r="A37" i="309" s="1"/>
  <c r="A38" i="309" s="1"/>
  <c r="A39" i="309" s="1"/>
  <c r="A40" i="309" s="1"/>
  <c r="A41" i="309" s="1"/>
  <c r="A42" i="309" s="1"/>
  <c r="A43" i="309" s="1"/>
  <c r="A44" i="309" s="1"/>
  <c r="K11" i="309"/>
  <c r="I43" i="308"/>
  <c r="K41" i="308"/>
  <c r="K40" i="308"/>
  <c r="K37" i="308"/>
  <c r="K36" i="308"/>
  <c r="K35" i="308"/>
  <c r="K34" i="308"/>
  <c r="K33" i="308"/>
  <c r="K32" i="308"/>
  <c r="K31" i="308"/>
  <c r="K30" i="308"/>
  <c r="K29" i="308"/>
  <c r="K28" i="308"/>
  <c r="K27" i="308"/>
  <c r="K26" i="308"/>
  <c r="K25" i="308"/>
  <c r="I24" i="308"/>
  <c r="K23" i="308"/>
  <c r="K22" i="308"/>
  <c r="K21" i="308"/>
  <c r="K20" i="308"/>
  <c r="K19" i="308"/>
  <c r="K18" i="308"/>
  <c r="K17" i="308"/>
  <c r="K16" i="308"/>
  <c r="K15" i="308"/>
  <c r="K14" i="308"/>
  <c r="K13" i="308"/>
  <c r="K12" i="308"/>
  <c r="A12" i="308"/>
  <c r="A13" i="308" s="1"/>
  <c r="A14" i="308" s="1"/>
  <c r="A15" i="308" s="1"/>
  <c r="A16" i="308" s="1"/>
  <c r="A17" i="308" s="1"/>
  <c r="A18" i="308" s="1"/>
  <c r="A19" i="308" s="1"/>
  <c r="A20" i="308" s="1"/>
  <c r="A21" i="308" s="1"/>
  <c r="A22" i="308" s="1"/>
  <c r="A23" i="308" s="1"/>
  <c r="A24" i="308" s="1"/>
  <c r="A25" i="308" s="1"/>
  <c r="A26" i="308" s="1"/>
  <c r="A27" i="308" s="1"/>
  <c r="A28" i="308" s="1"/>
  <c r="A29" i="308" s="1"/>
  <c r="A30" i="308" s="1"/>
  <c r="A31" i="308" s="1"/>
  <c r="A32" i="308" s="1"/>
  <c r="A33" i="308" s="1"/>
  <c r="A34" i="308" s="1"/>
  <c r="A35" i="308" s="1"/>
  <c r="A36" i="308" s="1"/>
  <c r="A37" i="308" s="1"/>
  <c r="A38" i="308" s="1"/>
  <c r="A39" i="308" s="1"/>
  <c r="A40" i="308" s="1"/>
  <c r="A41" i="308" s="1"/>
  <c r="A42" i="308" s="1"/>
  <c r="A43" i="308" s="1"/>
  <c r="A44" i="308" s="1"/>
  <c r="K11" i="308"/>
  <c r="I43" i="307"/>
  <c r="K41" i="307"/>
  <c r="K40" i="307"/>
  <c r="K37" i="307"/>
  <c r="K36" i="307"/>
  <c r="K35" i="307"/>
  <c r="K34" i="307"/>
  <c r="K33" i="307"/>
  <c r="K32" i="307"/>
  <c r="K31" i="307"/>
  <c r="K30" i="307"/>
  <c r="K29" i="307"/>
  <c r="K28" i="307"/>
  <c r="K27" i="307"/>
  <c r="K26" i="307"/>
  <c r="K25" i="307"/>
  <c r="I24" i="307"/>
  <c r="K23" i="307"/>
  <c r="K22" i="307"/>
  <c r="K21" i="307"/>
  <c r="K20" i="307"/>
  <c r="K19" i="307"/>
  <c r="K18" i="307"/>
  <c r="K17" i="307"/>
  <c r="K16" i="307"/>
  <c r="K15" i="307"/>
  <c r="K14" i="307"/>
  <c r="K13" i="307"/>
  <c r="K12" i="307"/>
  <c r="A12" i="307"/>
  <c r="A13" i="307" s="1"/>
  <c r="A14" i="307" s="1"/>
  <c r="A15" i="307" s="1"/>
  <c r="A16" i="307" s="1"/>
  <c r="A17" i="307" s="1"/>
  <c r="A18" i="307" s="1"/>
  <c r="A19" i="307" s="1"/>
  <c r="A20" i="307" s="1"/>
  <c r="A21" i="307" s="1"/>
  <c r="A22" i="307" s="1"/>
  <c r="A23" i="307" s="1"/>
  <c r="A24" i="307" s="1"/>
  <c r="A25" i="307" s="1"/>
  <c r="A26" i="307" s="1"/>
  <c r="A27" i="307" s="1"/>
  <c r="A28" i="307" s="1"/>
  <c r="A29" i="307" s="1"/>
  <c r="A30" i="307" s="1"/>
  <c r="A31" i="307" s="1"/>
  <c r="A32" i="307" s="1"/>
  <c r="A33" i="307" s="1"/>
  <c r="A34" i="307" s="1"/>
  <c r="A35" i="307" s="1"/>
  <c r="A36" i="307" s="1"/>
  <c r="A37" i="307" s="1"/>
  <c r="A38" i="307" s="1"/>
  <c r="A39" i="307" s="1"/>
  <c r="A40" i="307" s="1"/>
  <c r="A41" i="307" s="1"/>
  <c r="A42" i="307" s="1"/>
  <c r="A43" i="307" s="1"/>
  <c r="A44" i="307" s="1"/>
  <c r="K11" i="307"/>
  <c r="I43" i="306"/>
  <c r="K41" i="306"/>
  <c r="K40" i="306"/>
  <c r="K37" i="306"/>
  <c r="K36" i="306"/>
  <c r="K35" i="306"/>
  <c r="K34" i="306"/>
  <c r="K33" i="306"/>
  <c r="K32" i="306"/>
  <c r="K31" i="306"/>
  <c r="K30" i="306"/>
  <c r="K29" i="306"/>
  <c r="K28" i="306"/>
  <c r="K27" i="306"/>
  <c r="K26" i="306"/>
  <c r="K25" i="306"/>
  <c r="I24" i="306"/>
  <c r="I44" i="306" s="1"/>
  <c r="K23" i="306"/>
  <c r="K22" i="306"/>
  <c r="K21" i="306"/>
  <c r="K20" i="306"/>
  <c r="K19" i="306"/>
  <c r="K18" i="306"/>
  <c r="K17" i="306"/>
  <c r="K16" i="306"/>
  <c r="K15" i="306"/>
  <c r="K14" i="306"/>
  <c r="K13" i="306"/>
  <c r="K12" i="306"/>
  <c r="A12" i="306"/>
  <c r="A13" i="306" s="1"/>
  <c r="A14" i="306" s="1"/>
  <c r="A15" i="306" s="1"/>
  <c r="A16" i="306" s="1"/>
  <c r="A17" i="306" s="1"/>
  <c r="A18" i="306" s="1"/>
  <c r="A19" i="306" s="1"/>
  <c r="A20" i="306" s="1"/>
  <c r="A21" i="306" s="1"/>
  <c r="A22" i="306" s="1"/>
  <c r="A23" i="306" s="1"/>
  <c r="A24" i="306" s="1"/>
  <c r="A25" i="306" s="1"/>
  <c r="A26" i="306" s="1"/>
  <c r="A27" i="306" s="1"/>
  <c r="A28" i="306" s="1"/>
  <c r="A29" i="306" s="1"/>
  <c r="A30" i="306" s="1"/>
  <c r="A31" i="306" s="1"/>
  <c r="A32" i="306" s="1"/>
  <c r="A33" i="306" s="1"/>
  <c r="A34" i="306" s="1"/>
  <c r="A35" i="306" s="1"/>
  <c r="A36" i="306" s="1"/>
  <c r="A37" i="306" s="1"/>
  <c r="A38" i="306" s="1"/>
  <c r="A39" i="306" s="1"/>
  <c r="A40" i="306" s="1"/>
  <c r="A41" i="306" s="1"/>
  <c r="A42" i="306" s="1"/>
  <c r="A43" i="306" s="1"/>
  <c r="A44" i="306" s="1"/>
  <c r="K11" i="306"/>
  <c r="I43" i="305"/>
  <c r="K41" i="305"/>
  <c r="K40" i="305"/>
  <c r="K37" i="305"/>
  <c r="K36" i="305"/>
  <c r="K35" i="305"/>
  <c r="K34" i="305"/>
  <c r="K33" i="305"/>
  <c r="K32" i="305"/>
  <c r="K31" i="305"/>
  <c r="K30" i="305"/>
  <c r="K29" i="305"/>
  <c r="K28" i="305"/>
  <c r="K27" i="305"/>
  <c r="K26" i="305"/>
  <c r="K25" i="305"/>
  <c r="I24" i="305"/>
  <c r="K23" i="305"/>
  <c r="K22" i="305"/>
  <c r="K21" i="305"/>
  <c r="K20" i="305"/>
  <c r="K19" i="305"/>
  <c r="K18" i="305"/>
  <c r="K17" i="305"/>
  <c r="K16" i="305"/>
  <c r="K15" i="305"/>
  <c r="K14" i="305"/>
  <c r="K13" i="305"/>
  <c r="A13" i="305"/>
  <c r="A14" i="305" s="1"/>
  <c r="A15" i="305" s="1"/>
  <c r="A16" i="305" s="1"/>
  <c r="A17" i="305" s="1"/>
  <c r="A18" i="305" s="1"/>
  <c r="A19" i="305" s="1"/>
  <c r="A20" i="305" s="1"/>
  <c r="A21" i="305" s="1"/>
  <c r="A22" i="305" s="1"/>
  <c r="A23" i="305" s="1"/>
  <c r="A24" i="305" s="1"/>
  <c r="A25" i="305" s="1"/>
  <c r="A26" i="305" s="1"/>
  <c r="A27" i="305" s="1"/>
  <c r="A28" i="305" s="1"/>
  <c r="A29" i="305" s="1"/>
  <c r="A30" i="305" s="1"/>
  <c r="A31" i="305" s="1"/>
  <c r="A32" i="305" s="1"/>
  <c r="A33" i="305" s="1"/>
  <c r="A34" i="305" s="1"/>
  <c r="A35" i="305" s="1"/>
  <c r="A36" i="305" s="1"/>
  <c r="A37" i="305" s="1"/>
  <c r="A38" i="305" s="1"/>
  <c r="A39" i="305" s="1"/>
  <c r="A40" i="305" s="1"/>
  <c r="A41" i="305" s="1"/>
  <c r="A42" i="305" s="1"/>
  <c r="A43" i="305" s="1"/>
  <c r="A44" i="305" s="1"/>
  <c r="K12" i="305"/>
  <c r="A12" i="305"/>
  <c r="K11" i="305"/>
  <c r="I43" i="304"/>
  <c r="K41" i="304"/>
  <c r="K40" i="304"/>
  <c r="K37" i="304"/>
  <c r="K36" i="304"/>
  <c r="K35" i="304"/>
  <c r="K34" i="304"/>
  <c r="K33" i="304"/>
  <c r="K32" i="304"/>
  <c r="K31" i="304"/>
  <c r="K30" i="304"/>
  <c r="K29" i="304"/>
  <c r="K28" i="304"/>
  <c r="K27" i="304"/>
  <c r="K26" i="304"/>
  <c r="K25" i="304"/>
  <c r="I24" i="304"/>
  <c r="K23" i="304"/>
  <c r="K22" i="304"/>
  <c r="K21" i="304"/>
  <c r="K20" i="304"/>
  <c r="K19" i="304"/>
  <c r="K18" i="304"/>
  <c r="K17" i="304"/>
  <c r="K16" i="304"/>
  <c r="K15" i="304"/>
  <c r="K14" i="304"/>
  <c r="K13" i="304"/>
  <c r="K12" i="304"/>
  <c r="A12" i="304"/>
  <c r="A13" i="304" s="1"/>
  <c r="A14" i="304" s="1"/>
  <c r="A15" i="304" s="1"/>
  <c r="A16" i="304" s="1"/>
  <c r="A17" i="304" s="1"/>
  <c r="A18" i="304" s="1"/>
  <c r="A19" i="304" s="1"/>
  <c r="A20" i="304" s="1"/>
  <c r="A21" i="304" s="1"/>
  <c r="A22" i="304" s="1"/>
  <c r="A23" i="304" s="1"/>
  <c r="A24" i="304" s="1"/>
  <c r="A25" i="304" s="1"/>
  <c r="A26" i="304" s="1"/>
  <c r="A27" i="304" s="1"/>
  <c r="A28" i="304" s="1"/>
  <c r="A29" i="304" s="1"/>
  <c r="A30" i="304" s="1"/>
  <c r="A31" i="304" s="1"/>
  <c r="A32" i="304" s="1"/>
  <c r="A33" i="304" s="1"/>
  <c r="A34" i="304" s="1"/>
  <c r="A35" i="304" s="1"/>
  <c r="A36" i="304" s="1"/>
  <c r="A37" i="304" s="1"/>
  <c r="A38" i="304" s="1"/>
  <c r="A39" i="304" s="1"/>
  <c r="A40" i="304" s="1"/>
  <c r="A41" i="304" s="1"/>
  <c r="A42" i="304" s="1"/>
  <c r="A43" i="304" s="1"/>
  <c r="A44" i="304" s="1"/>
  <c r="K11" i="304"/>
  <c r="I43" i="303"/>
  <c r="K41" i="303"/>
  <c r="K40" i="303"/>
  <c r="K37" i="303"/>
  <c r="K36" i="303"/>
  <c r="K35" i="303"/>
  <c r="K34" i="303"/>
  <c r="K33" i="303"/>
  <c r="K32" i="303"/>
  <c r="K31" i="303"/>
  <c r="K30" i="303"/>
  <c r="K29" i="303"/>
  <c r="K28" i="303"/>
  <c r="K27" i="303"/>
  <c r="K26" i="303"/>
  <c r="K25" i="303"/>
  <c r="I24" i="303"/>
  <c r="K23" i="303"/>
  <c r="K22" i="303"/>
  <c r="K21" i="303"/>
  <c r="K20" i="303"/>
  <c r="K19" i="303"/>
  <c r="K18" i="303"/>
  <c r="K17" i="303"/>
  <c r="K16" i="303"/>
  <c r="K15" i="303"/>
  <c r="K14" i="303"/>
  <c r="K13" i="303"/>
  <c r="K12" i="303"/>
  <c r="A12" i="303"/>
  <c r="A13" i="303" s="1"/>
  <c r="A14" i="303" s="1"/>
  <c r="A15" i="303" s="1"/>
  <c r="A16" i="303" s="1"/>
  <c r="A17" i="303" s="1"/>
  <c r="A18" i="303" s="1"/>
  <c r="A19" i="303" s="1"/>
  <c r="A20" i="303" s="1"/>
  <c r="A21" i="303" s="1"/>
  <c r="A22" i="303" s="1"/>
  <c r="A23" i="303" s="1"/>
  <c r="A24" i="303" s="1"/>
  <c r="A25" i="303" s="1"/>
  <c r="A26" i="303" s="1"/>
  <c r="A27" i="303" s="1"/>
  <c r="A28" i="303" s="1"/>
  <c r="A29" i="303" s="1"/>
  <c r="A30" i="303" s="1"/>
  <c r="A31" i="303" s="1"/>
  <c r="A32" i="303" s="1"/>
  <c r="A33" i="303" s="1"/>
  <c r="A34" i="303" s="1"/>
  <c r="A35" i="303" s="1"/>
  <c r="A36" i="303" s="1"/>
  <c r="A37" i="303" s="1"/>
  <c r="A38" i="303" s="1"/>
  <c r="A39" i="303" s="1"/>
  <c r="A40" i="303" s="1"/>
  <c r="A41" i="303" s="1"/>
  <c r="A42" i="303" s="1"/>
  <c r="A43" i="303" s="1"/>
  <c r="A44" i="303" s="1"/>
  <c r="K11" i="303"/>
  <c r="I43" i="302"/>
  <c r="K41" i="302"/>
  <c r="K40" i="302"/>
  <c r="K37" i="302"/>
  <c r="K36" i="302"/>
  <c r="K35" i="302"/>
  <c r="K34" i="302"/>
  <c r="K33" i="302"/>
  <c r="K32" i="302"/>
  <c r="K31" i="302"/>
  <c r="K30" i="302"/>
  <c r="K29" i="302"/>
  <c r="K28" i="302"/>
  <c r="K27" i="302"/>
  <c r="K26" i="302"/>
  <c r="K25" i="302"/>
  <c r="I24" i="302"/>
  <c r="K23" i="302"/>
  <c r="K22" i="302"/>
  <c r="K21" i="302"/>
  <c r="K20" i="302"/>
  <c r="K19" i="302"/>
  <c r="K18" i="302"/>
  <c r="K17" i="302"/>
  <c r="K16" i="302"/>
  <c r="K15" i="302"/>
  <c r="K14" i="302"/>
  <c r="K13" i="302"/>
  <c r="K12" i="302"/>
  <c r="A12" i="302"/>
  <c r="A13" i="302" s="1"/>
  <c r="A14" i="302" s="1"/>
  <c r="A15" i="302" s="1"/>
  <c r="A16" i="302" s="1"/>
  <c r="A17" i="302" s="1"/>
  <c r="A18" i="302" s="1"/>
  <c r="A19" i="302" s="1"/>
  <c r="A20" i="302" s="1"/>
  <c r="A21" i="302" s="1"/>
  <c r="A22" i="302" s="1"/>
  <c r="A23" i="302" s="1"/>
  <c r="A24" i="302" s="1"/>
  <c r="A25" i="302" s="1"/>
  <c r="A26" i="302" s="1"/>
  <c r="A27" i="302" s="1"/>
  <c r="A28" i="302" s="1"/>
  <c r="A29" i="302" s="1"/>
  <c r="A30" i="302" s="1"/>
  <c r="A31" i="302" s="1"/>
  <c r="A32" i="302" s="1"/>
  <c r="A33" i="302" s="1"/>
  <c r="A34" i="302" s="1"/>
  <c r="A35" i="302" s="1"/>
  <c r="A36" i="302" s="1"/>
  <c r="A37" i="302" s="1"/>
  <c r="A38" i="302" s="1"/>
  <c r="A39" i="302" s="1"/>
  <c r="A40" i="302" s="1"/>
  <c r="A41" i="302" s="1"/>
  <c r="A42" i="302" s="1"/>
  <c r="A43" i="302" s="1"/>
  <c r="A44" i="302" s="1"/>
  <c r="K11" i="302"/>
  <c r="I43" i="301"/>
  <c r="K41" i="301"/>
  <c r="K40" i="301"/>
  <c r="K37" i="301"/>
  <c r="K36" i="301"/>
  <c r="K35" i="301"/>
  <c r="K34" i="301"/>
  <c r="K33" i="301"/>
  <c r="K32" i="301"/>
  <c r="K31" i="301"/>
  <c r="K30" i="301"/>
  <c r="K29" i="301"/>
  <c r="K28" i="301"/>
  <c r="K27" i="301"/>
  <c r="K26" i="301"/>
  <c r="K25" i="301"/>
  <c r="I24" i="301"/>
  <c r="I44" i="301" s="1"/>
  <c r="K23" i="301"/>
  <c r="K22" i="301"/>
  <c r="K21" i="301"/>
  <c r="K20" i="301"/>
  <c r="K19" i="301"/>
  <c r="K18" i="301"/>
  <c r="K17" i="301"/>
  <c r="K16" i="301"/>
  <c r="K15" i="301"/>
  <c r="K14" i="301"/>
  <c r="K13" i="301"/>
  <c r="K12" i="301"/>
  <c r="A12" i="301"/>
  <c r="A13" i="301" s="1"/>
  <c r="A14" i="301" s="1"/>
  <c r="A15" i="301" s="1"/>
  <c r="A16" i="301" s="1"/>
  <c r="A17" i="301" s="1"/>
  <c r="A18" i="301" s="1"/>
  <c r="A19" i="301" s="1"/>
  <c r="A20" i="301" s="1"/>
  <c r="A21" i="301" s="1"/>
  <c r="A22" i="301" s="1"/>
  <c r="A23" i="301" s="1"/>
  <c r="A24" i="301" s="1"/>
  <c r="A25" i="301" s="1"/>
  <c r="A26" i="301" s="1"/>
  <c r="A27" i="301" s="1"/>
  <c r="A28" i="301" s="1"/>
  <c r="A29" i="301" s="1"/>
  <c r="A30" i="301" s="1"/>
  <c r="A31" i="301" s="1"/>
  <c r="A32" i="301" s="1"/>
  <c r="A33" i="301" s="1"/>
  <c r="A34" i="301" s="1"/>
  <c r="A35" i="301" s="1"/>
  <c r="A36" i="301" s="1"/>
  <c r="A37" i="301" s="1"/>
  <c r="A38" i="301" s="1"/>
  <c r="A39" i="301" s="1"/>
  <c r="A40" i="301" s="1"/>
  <c r="A41" i="301" s="1"/>
  <c r="A42" i="301" s="1"/>
  <c r="A43" i="301" s="1"/>
  <c r="A44" i="301" s="1"/>
  <c r="K11" i="301"/>
  <c r="I43" i="300"/>
  <c r="K41" i="300"/>
  <c r="K40" i="300"/>
  <c r="K37" i="300"/>
  <c r="K36" i="300"/>
  <c r="K35" i="300"/>
  <c r="K34" i="300"/>
  <c r="K33" i="300"/>
  <c r="K32" i="300"/>
  <c r="K31" i="300"/>
  <c r="K30" i="300"/>
  <c r="K29" i="300"/>
  <c r="K28" i="300"/>
  <c r="K27" i="300"/>
  <c r="K26" i="300"/>
  <c r="K25" i="300"/>
  <c r="I24" i="300"/>
  <c r="K23" i="300"/>
  <c r="K22" i="300"/>
  <c r="K21" i="300"/>
  <c r="K20" i="300"/>
  <c r="K19" i="300"/>
  <c r="K18" i="300"/>
  <c r="K17" i="300"/>
  <c r="K16" i="300"/>
  <c r="K15" i="300"/>
  <c r="K14" i="300"/>
  <c r="K13" i="300"/>
  <c r="A13" i="300"/>
  <c r="A14" i="300" s="1"/>
  <c r="A15" i="300" s="1"/>
  <c r="A16" i="300" s="1"/>
  <c r="A17" i="300" s="1"/>
  <c r="A18" i="300" s="1"/>
  <c r="A19" i="300" s="1"/>
  <c r="A20" i="300" s="1"/>
  <c r="A21" i="300" s="1"/>
  <c r="A22" i="300" s="1"/>
  <c r="A23" i="300" s="1"/>
  <c r="A24" i="300" s="1"/>
  <c r="A25" i="300" s="1"/>
  <c r="A26" i="300" s="1"/>
  <c r="A27" i="300" s="1"/>
  <c r="A28" i="300" s="1"/>
  <c r="A29" i="300" s="1"/>
  <c r="A30" i="300" s="1"/>
  <c r="A31" i="300" s="1"/>
  <c r="A32" i="300" s="1"/>
  <c r="A33" i="300" s="1"/>
  <c r="A34" i="300" s="1"/>
  <c r="A35" i="300" s="1"/>
  <c r="A36" i="300" s="1"/>
  <c r="A37" i="300" s="1"/>
  <c r="A38" i="300" s="1"/>
  <c r="A39" i="300" s="1"/>
  <c r="A40" i="300" s="1"/>
  <c r="A41" i="300" s="1"/>
  <c r="A42" i="300" s="1"/>
  <c r="A43" i="300" s="1"/>
  <c r="A44" i="300" s="1"/>
  <c r="K12" i="300"/>
  <c r="A12" i="300"/>
  <c r="K11" i="300"/>
  <c r="I43" i="299"/>
  <c r="K41" i="299"/>
  <c r="K40" i="299"/>
  <c r="K37" i="299"/>
  <c r="K36" i="299"/>
  <c r="K35" i="299"/>
  <c r="K34" i="299"/>
  <c r="K33" i="299"/>
  <c r="K32" i="299"/>
  <c r="K31" i="299"/>
  <c r="K30" i="299"/>
  <c r="K29" i="299"/>
  <c r="K28" i="299"/>
  <c r="K27" i="299"/>
  <c r="K26" i="299"/>
  <c r="K25" i="299"/>
  <c r="I24" i="299"/>
  <c r="I44" i="299" s="1"/>
  <c r="K23" i="299"/>
  <c r="K22" i="299"/>
  <c r="K21" i="299"/>
  <c r="K20" i="299"/>
  <c r="K19" i="299"/>
  <c r="K18" i="299"/>
  <c r="K17" i="299"/>
  <c r="K16" i="299"/>
  <c r="K15" i="299"/>
  <c r="K14" i="299"/>
  <c r="K13" i="299"/>
  <c r="K12" i="299"/>
  <c r="A12" i="299"/>
  <c r="A13" i="299" s="1"/>
  <c r="A14" i="299" s="1"/>
  <c r="A15" i="299" s="1"/>
  <c r="A16" i="299" s="1"/>
  <c r="A17" i="299" s="1"/>
  <c r="A18" i="299" s="1"/>
  <c r="A19" i="299" s="1"/>
  <c r="A20" i="299" s="1"/>
  <c r="A21" i="299" s="1"/>
  <c r="A22" i="299" s="1"/>
  <c r="A23" i="299" s="1"/>
  <c r="A24" i="299" s="1"/>
  <c r="A25" i="299" s="1"/>
  <c r="A26" i="299" s="1"/>
  <c r="A27" i="299" s="1"/>
  <c r="A28" i="299" s="1"/>
  <c r="A29" i="299" s="1"/>
  <c r="A30" i="299" s="1"/>
  <c r="A31" i="299" s="1"/>
  <c r="A32" i="299" s="1"/>
  <c r="A33" i="299" s="1"/>
  <c r="A34" i="299" s="1"/>
  <c r="A35" i="299" s="1"/>
  <c r="A36" i="299" s="1"/>
  <c r="A37" i="299" s="1"/>
  <c r="A38" i="299" s="1"/>
  <c r="A39" i="299" s="1"/>
  <c r="A40" i="299" s="1"/>
  <c r="A41" i="299" s="1"/>
  <c r="A42" i="299" s="1"/>
  <c r="A43" i="299" s="1"/>
  <c r="A44" i="299" s="1"/>
  <c r="K11" i="299"/>
  <c r="I43" i="298"/>
  <c r="K41" i="298"/>
  <c r="K40" i="298"/>
  <c r="K37" i="298"/>
  <c r="K36" i="298"/>
  <c r="K35" i="298"/>
  <c r="K34" i="298"/>
  <c r="K33" i="298"/>
  <c r="K32" i="298"/>
  <c r="K31" i="298"/>
  <c r="K30" i="298"/>
  <c r="K29" i="298"/>
  <c r="K28" i="298"/>
  <c r="K27" i="298"/>
  <c r="K26" i="298"/>
  <c r="K25" i="298"/>
  <c r="I24" i="298"/>
  <c r="I44" i="298" s="1"/>
  <c r="K23" i="298"/>
  <c r="K22" i="298"/>
  <c r="K21" i="298"/>
  <c r="K20" i="298"/>
  <c r="K19" i="298"/>
  <c r="K18" i="298"/>
  <c r="K17" i="298"/>
  <c r="K16" i="298"/>
  <c r="K15" i="298"/>
  <c r="K14" i="298"/>
  <c r="K13" i="298"/>
  <c r="A13" i="298"/>
  <c r="A14" i="298" s="1"/>
  <c r="A15" i="298" s="1"/>
  <c r="A16" i="298" s="1"/>
  <c r="A17" i="298" s="1"/>
  <c r="A18" i="298" s="1"/>
  <c r="A19" i="298" s="1"/>
  <c r="A20" i="298" s="1"/>
  <c r="A21" i="298" s="1"/>
  <c r="A22" i="298" s="1"/>
  <c r="A23" i="298" s="1"/>
  <c r="A24" i="298" s="1"/>
  <c r="A25" i="298" s="1"/>
  <c r="A26" i="298" s="1"/>
  <c r="A27" i="298" s="1"/>
  <c r="A28" i="298" s="1"/>
  <c r="A29" i="298" s="1"/>
  <c r="A30" i="298" s="1"/>
  <c r="A31" i="298" s="1"/>
  <c r="A32" i="298" s="1"/>
  <c r="A33" i="298" s="1"/>
  <c r="A34" i="298" s="1"/>
  <c r="A35" i="298" s="1"/>
  <c r="A36" i="298" s="1"/>
  <c r="A37" i="298" s="1"/>
  <c r="A38" i="298" s="1"/>
  <c r="A39" i="298" s="1"/>
  <c r="A40" i="298" s="1"/>
  <c r="A41" i="298" s="1"/>
  <c r="A42" i="298" s="1"/>
  <c r="A43" i="298" s="1"/>
  <c r="A44" i="298" s="1"/>
  <c r="K12" i="298"/>
  <c r="A12" i="298"/>
  <c r="K11" i="298"/>
  <c r="I43" i="297"/>
  <c r="K41" i="297"/>
  <c r="K40" i="297"/>
  <c r="K37" i="297"/>
  <c r="K36" i="297"/>
  <c r="K35" i="297"/>
  <c r="K34" i="297"/>
  <c r="K33" i="297"/>
  <c r="K32" i="297"/>
  <c r="K31" i="297"/>
  <c r="K30" i="297"/>
  <c r="K29" i="297"/>
  <c r="K28" i="297"/>
  <c r="K27" i="297"/>
  <c r="K26" i="297"/>
  <c r="K25" i="297"/>
  <c r="I24" i="297"/>
  <c r="I44" i="297" s="1"/>
  <c r="K23" i="297"/>
  <c r="K22" i="297"/>
  <c r="K21" i="297"/>
  <c r="K20" i="297"/>
  <c r="K19" i="297"/>
  <c r="K18" i="297"/>
  <c r="K17" i="297"/>
  <c r="K16" i="297"/>
  <c r="K15" i="297"/>
  <c r="K14" i="297"/>
  <c r="K13" i="297"/>
  <c r="K12" i="297"/>
  <c r="A12" i="297"/>
  <c r="A13" i="297" s="1"/>
  <c r="A14" i="297" s="1"/>
  <c r="A15" i="297" s="1"/>
  <c r="A16" i="297" s="1"/>
  <c r="A17" i="297" s="1"/>
  <c r="A18" i="297" s="1"/>
  <c r="A19" i="297" s="1"/>
  <c r="A20" i="297" s="1"/>
  <c r="A21" i="297" s="1"/>
  <c r="A22" i="297" s="1"/>
  <c r="A23" i="297" s="1"/>
  <c r="A24" i="297" s="1"/>
  <c r="A25" i="297" s="1"/>
  <c r="A26" i="297" s="1"/>
  <c r="A27" i="297" s="1"/>
  <c r="A28" i="297" s="1"/>
  <c r="A29" i="297" s="1"/>
  <c r="A30" i="297" s="1"/>
  <c r="A31" i="297" s="1"/>
  <c r="A32" i="297" s="1"/>
  <c r="A33" i="297" s="1"/>
  <c r="A34" i="297" s="1"/>
  <c r="A35" i="297" s="1"/>
  <c r="A36" i="297" s="1"/>
  <c r="A37" i="297" s="1"/>
  <c r="A38" i="297" s="1"/>
  <c r="A39" i="297" s="1"/>
  <c r="A40" i="297" s="1"/>
  <c r="A41" i="297" s="1"/>
  <c r="A42" i="297" s="1"/>
  <c r="A43" i="297" s="1"/>
  <c r="A44" i="297" s="1"/>
  <c r="K11" i="297"/>
  <c r="I43" i="296"/>
  <c r="K41" i="296"/>
  <c r="K40" i="296"/>
  <c r="K37" i="296"/>
  <c r="K36" i="296"/>
  <c r="K35" i="296"/>
  <c r="K34" i="296"/>
  <c r="K33" i="296"/>
  <c r="K32" i="296"/>
  <c r="K31" i="296"/>
  <c r="K30" i="296"/>
  <c r="K29" i="296"/>
  <c r="K28" i="296"/>
  <c r="K27" i="296"/>
  <c r="K26" i="296"/>
  <c r="K25" i="296"/>
  <c r="I24" i="296"/>
  <c r="K23" i="296"/>
  <c r="K22" i="296"/>
  <c r="K21" i="296"/>
  <c r="K20" i="296"/>
  <c r="K19" i="296"/>
  <c r="K18" i="296"/>
  <c r="K17" i="296"/>
  <c r="K16" i="296"/>
  <c r="K15" i="296"/>
  <c r="K14" i="296"/>
  <c r="K13" i="296"/>
  <c r="K12" i="296"/>
  <c r="A12" i="296"/>
  <c r="A13" i="296" s="1"/>
  <c r="A14" i="296" s="1"/>
  <c r="A15" i="296" s="1"/>
  <c r="A16" i="296" s="1"/>
  <c r="A17" i="296" s="1"/>
  <c r="A18" i="296" s="1"/>
  <c r="A19" i="296" s="1"/>
  <c r="A20" i="296" s="1"/>
  <c r="A21" i="296" s="1"/>
  <c r="A22" i="296" s="1"/>
  <c r="A23" i="296" s="1"/>
  <c r="A24" i="296" s="1"/>
  <c r="A25" i="296" s="1"/>
  <c r="A26" i="296" s="1"/>
  <c r="A27" i="296" s="1"/>
  <c r="A28" i="296" s="1"/>
  <c r="A29" i="296" s="1"/>
  <c r="A30" i="296" s="1"/>
  <c r="A31" i="296" s="1"/>
  <c r="A32" i="296" s="1"/>
  <c r="A33" i="296" s="1"/>
  <c r="A34" i="296" s="1"/>
  <c r="A35" i="296" s="1"/>
  <c r="A36" i="296" s="1"/>
  <c r="A37" i="296" s="1"/>
  <c r="A38" i="296" s="1"/>
  <c r="A39" i="296" s="1"/>
  <c r="A40" i="296" s="1"/>
  <c r="A41" i="296" s="1"/>
  <c r="A42" i="296" s="1"/>
  <c r="A43" i="296" s="1"/>
  <c r="A44" i="296" s="1"/>
  <c r="K11" i="296"/>
  <c r="I43" i="295"/>
  <c r="K41" i="295"/>
  <c r="K40" i="295"/>
  <c r="K37" i="295"/>
  <c r="K36" i="295"/>
  <c r="K35" i="295"/>
  <c r="K34" i="295"/>
  <c r="K33" i="295"/>
  <c r="K32" i="295"/>
  <c r="K31" i="295"/>
  <c r="K30" i="295"/>
  <c r="K29" i="295"/>
  <c r="K28" i="295"/>
  <c r="K27" i="295"/>
  <c r="K26" i="295"/>
  <c r="K25" i="295"/>
  <c r="I24" i="295"/>
  <c r="I44" i="295" s="1"/>
  <c r="K23" i="295"/>
  <c r="K22" i="295"/>
  <c r="K21" i="295"/>
  <c r="K20" i="295"/>
  <c r="K19" i="295"/>
  <c r="K18" i="295"/>
  <c r="K17" i="295"/>
  <c r="K16" i="295"/>
  <c r="K15" i="295"/>
  <c r="K14" i="295"/>
  <c r="K13" i="295"/>
  <c r="K12" i="295"/>
  <c r="A12" i="295"/>
  <c r="A13" i="295" s="1"/>
  <c r="A14" i="295" s="1"/>
  <c r="A15" i="295" s="1"/>
  <c r="A16" i="295" s="1"/>
  <c r="A17" i="295" s="1"/>
  <c r="A18" i="295" s="1"/>
  <c r="A19" i="295" s="1"/>
  <c r="A20" i="295" s="1"/>
  <c r="A21" i="295" s="1"/>
  <c r="A22" i="295" s="1"/>
  <c r="A23" i="295" s="1"/>
  <c r="A24" i="295" s="1"/>
  <c r="A25" i="295" s="1"/>
  <c r="A26" i="295" s="1"/>
  <c r="A27" i="295" s="1"/>
  <c r="A28" i="295" s="1"/>
  <c r="A29" i="295" s="1"/>
  <c r="A30" i="295" s="1"/>
  <c r="A31" i="295" s="1"/>
  <c r="A32" i="295" s="1"/>
  <c r="A33" i="295" s="1"/>
  <c r="A34" i="295" s="1"/>
  <c r="A35" i="295" s="1"/>
  <c r="A36" i="295" s="1"/>
  <c r="A37" i="295" s="1"/>
  <c r="A38" i="295" s="1"/>
  <c r="A39" i="295" s="1"/>
  <c r="A40" i="295" s="1"/>
  <c r="A41" i="295" s="1"/>
  <c r="A42" i="295" s="1"/>
  <c r="A43" i="295" s="1"/>
  <c r="A44" i="295" s="1"/>
  <c r="K11" i="295"/>
  <c r="I43" i="294"/>
  <c r="K41" i="294"/>
  <c r="K40" i="294"/>
  <c r="K37" i="294"/>
  <c r="K36" i="294"/>
  <c r="K35" i="294"/>
  <c r="K34" i="294"/>
  <c r="K33" i="294"/>
  <c r="K32" i="294"/>
  <c r="K31" i="294"/>
  <c r="K30" i="294"/>
  <c r="K29" i="294"/>
  <c r="K28" i="294"/>
  <c r="K27" i="294"/>
  <c r="K26" i="294"/>
  <c r="K25" i="294"/>
  <c r="I24" i="294"/>
  <c r="K23" i="294"/>
  <c r="K22" i="294"/>
  <c r="K21" i="294"/>
  <c r="K20" i="294"/>
  <c r="K19" i="294"/>
  <c r="K18" i="294"/>
  <c r="K17" i="294"/>
  <c r="K16" i="294"/>
  <c r="K15" i="294"/>
  <c r="K14" i="294"/>
  <c r="K13" i="294"/>
  <c r="K12" i="294"/>
  <c r="A12" i="294"/>
  <c r="A13" i="294" s="1"/>
  <c r="A14" i="294" s="1"/>
  <c r="A15" i="294" s="1"/>
  <c r="A16" i="294" s="1"/>
  <c r="A17" i="294" s="1"/>
  <c r="A18" i="294" s="1"/>
  <c r="A19" i="294" s="1"/>
  <c r="A20" i="294" s="1"/>
  <c r="A21" i="294" s="1"/>
  <c r="A22" i="294" s="1"/>
  <c r="A23" i="294" s="1"/>
  <c r="A24" i="294" s="1"/>
  <c r="A25" i="294" s="1"/>
  <c r="A26" i="294" s="1"/>
  <c r="A27" i="294" s="1"/>
  <c r="A28" i="294" s="1"/>
  <c r="A29" i="294" s="1"/>
  <c r="A30" i="294" s="1"/>
  <c r="A31" i="294" s="1"/>
  <c r="A32" i="294" s="1"/>
  <c r="A33" i="294" s="1"/>
  <c r="A34" i="294" s="1"/>
  <c r="A35" i="294" s="1"/>
  <c r="A36" i="294" s="1"/>
  <c r="A37" i="294" s="1"/>
  <c r="A38" i="294" s="1"/>
  <c r="A39" i="294" s="1"/>
  <c r="A40" i="294" s="1"/>
  <c r="A41" i="294" s="1"/>
  <c r="A42" i="294" s="1"/>
  <c r="A43" i="294" s="1"/>
  <c r="A44" i="294" s="1"/>
  <c r="K11" i="294"/>
  <c r="I43" i="293"/>
  <c r="K41" i="293"/>
  <c r="K40" i="293"/>
  <c r="K37" i="293"/>
  <c r="K36" i="293"/>
  <c r="K35" i="293"/>
  <c r="K34" i="293"/>
  <c r="K33" i="293"/>
  <c r="K32" i="293"/>
  <c r="K31" i="293"/>
  <c r="K30" i="293"/>
  <c r="K29" i="293"/>
  <c r="K28" i="293"/>
  <c r="K27" i="293"/>
  <c r="K26" i="293"/>
  <c r="K25" i="293"/>
  <c r="I24" i="293"/>
  <c r="K23" i="293"/>
  <c r="K22" i="293"/>
  <c r="K21" i="293"/>
  <c r="K20" i="293"/>
  <c r="K19" i="293"/>
  <c r="K18" i="293"/>
  <c r="K17" i="293"/>
  <c r="K16" i="293"/>
  <c r="K15" i="293"/>
  <c r="K14" i="293"/>
  <c r="K13" i="293"/>
  <c r="K12" i="293"/>
  <c r="A12" i="293"/>
  <c r="A13" i="293" s="1"/>
  <c r="A14" i="293" s="1"/>
  <c r="A15" i="293" s="1"/>
  <c r="A16" i="293" s="1"/>
  <c r="A17" i="293" s="1"/>
  <c r="A18" i="293" s="1"/>
  <c r="A19" i="293" s="1"/>
  <c r="A20" i="293" s="1"/>
  <c r="A21" i="293" s="1"/>
  <c r="A22" i="293" s="1"/>
  <c r="A23" i="293" s="1"/>
  <c r="A24" i="293" s="1"/>
  <c r="A25" i="293" s="1"/>
  <c r="A26" i="293" s="1"/>
  <c r="A27" i="293" s="1"/>
  <c r="A28" i="293" s="1"/>
  <c r="A29" i="293" s="1"/>
  <c r="A30" i="293" s="1"/>
  <c r="A31" i="293" s="1"/>
  <c r="A32" i="293" s="1"/>
  <c r="A33" i="293" s="1"/>
  <c r="A34" i="293" s="1"/>
  <c r="A35" i="293" s="1"/>
  <c r="A36" i="293" s="1"/>
  <c r="A37" i="293" s="1"/>
  <c r="A38" i="293" s="1"/>
  <c r="A39" i="293" s="1"/>
  <c r="A40" i="293" s="1"/>
  <c r="A41" i="293" s="1"/>
  <c r="A42" i="293" s="1"/>
  <c r="A43" i="293" s="1"/>
  <c r="A44" i="293" s="1"/>
  <c r="K11" i="293"/>
  <c r="I43" i="292"/>
  <c r="K41" i="292"/>
  <c r="K40" i="292"/>
  <c r="K37" i="292"/>
  <c r="K36" i="292"/>
  <c r="K35" i="292"/>
  <c r="K34" i="292"/>
  <c r="K33" i="292"/>
  <c r="K32" i="292"/>
  <c r="K31" i="292"/>
  <c r="K30" i="292"/>
  <c r="K29" i="292"/>
  <c r="K28" i="292"/>
  <c r="K27" i="292"/>
  <c r="K26" i="292"/>
  <c r="K25" i="292"/>
  <c r="I24" i="292"/>
  <c r="I44" i="292" s="1"/>
  <c r="K23" i="292"/>
  <c r="K22" i="292"/>
  <c r="K21" i="292"/>
  <c r="K20" i="292"/>
  <c r="K19" i="292"/>
  <c r="K18" i="292"/>
  <c r="K17" i="292"/>
  <c r="K16" i="292"/>
  <c r="K15" i="292"/>
  <c r="K14" i="292"/>
  <c r="K13" i="292"/>
  <c r="K12" i="292"/>
  <c r="A12" i="292"/>
  <c r="A13" i="292" s="1"/>
  <c r="A14" i="292" s="1"/>
  <c r="A15" i="292" s="1"/>
  <c r="A16" i="292" s="1"/>
  <c r="A17" i="292" s="1"/>
  <c r="A18" i="292" s="1"/>
  <c r="A19" i="292" s="1"/>
  <c r="A20" i="292" s="1"/>
  <c r="A21" i="292" s="1"/>
  <c r="A22" i="292" s="1"/>
  <c r="A23" i="292" s="1"/>
  <c r="A24" i="292" s="1"/>
  <c r="A25" i="292" s="1"/>
  <c r="A26" i="292" s="1"/>
  <c r="A27" i="292" s="1"/>
  <c r="A28" i="292" s="1"/>
  <c r="A29" i="292" s="1"/>
  <c r="A30" i="292" s="1"/>
  <c r="A31" i="292" s="1"/>
  <c r="A32" i="292" s="1"/>
  <c r="A33" i="292" s="1"/>
  <c r="A34" i="292" s="1"/>
  <c r="A35" i="292" s="1"/>
  <c r="A36" i="292" s="1"/>
  <c r="A37" i="292" s="1"/>
  <c r="A38" i="292" s="1"/>
  <c r="A39" i="292" s="1"/>
  <c r="A40" i="292" s="1"/>
  <c r="A41" i="292" s="1"/>
  <c r="A42" i="292" s="1"/>
  <c r="A43" i="292" s="1"/>
  <c r="A44" i="292" s="1"/>
  <c r="K11" i="292"/>
  <c r="I43" i="291"/>
  <c r="K41" i="291"/>
  <c r="K40" i="291"/>
  <c r="K37" i="291"/>
  <c r="K36" i="291"/>
  <c r="K35" i="291"/>
  <c r="K34" i="291"/>
  <c r="K33" i="291"/>
  <c r="K32" i="291"/>
  <c r="K31" i="291"/>
  <c r="K30" i="291"/>
  <c r="K29" i="291"/>
  <c r="K28" i="291"/>
  <c r="K27" i="291"/>
  <c r="K26" i="291"/>
  <c r="K25" i="291"/>
  <c r="I24" i="291"/>
  <c r="I44" i="291" s="1"/>
  <c r="K23" i="291"/>
  <c r="K22" i="291"/>
  <c r="K21" i="291"/>
  <c r="K20" i="291"/>
  <c r="K19" i="291"/>
  <c r="K18" i="291"/>
  <c r="K17" i="291"/>
  <c r="K16" i="291"/>
  <c r="K15" i="291"/>
  <c r="K14" i="291"/>
  <c r="K13" i="291"/>
  <c r="A13" i="291"/>
  <c r="A14" i="291" s="1"/>
  <c r="A15" i="291" s="1"/>
  <c r="A16" i="291" s="1"/>
  <c r="A17" i="291" s="1"/>
  <c r="A18" i="291" s="1"/>
  <c r="A19" i="291" s="1"/>
  <c r="A20" i="291" s="1"/>
  <c r="A21" i="291" s="1"/>
  <c r="A22" i="291" s="1"/>
  <c r="A23" i="291" s="1"/>
  <c r="A24" i="291" s="1"/>
  <c r="A25" i="291" s="1"/>
  <c r="A26" i="291" s="1"/>
  <c r="A27" i="291" s="1"/>
  <c r="A28" i="291" s="1"/>
  <c r="A29" i="291" s="1"/>
  <c r="A30" i="291" s="1"/>
  <c r="A31" i="291" s="1"/>
  <c r="A32" i="291" s="1"/>
  <c r="A33" i="291" s="1"/>
  <c r="A34" i="291" s="1"/>
  <c r="A35" i="291" s="1"/>
  <c r="A36" i="291" s="1"/>
  <c r="A37" i="291" s="1"/>
  <c r="A38" i="291" s="1"/>
  <c r="A39" i="291" s="1"/>
  <c r="A40" i="291" s="1"/>
  <c r="A41" i="291" s="1"/>
  <c r="A42" i="291" s="1"/>
  <c r="A43" i="291" s="1"/>
  <c r="A44" i="291" s="1"/>
  <c r="K12" i="291"/>
  <c r="A12" i="291"/>
  <c r="K11" i="291"/>
  <c r="I43" i="290"/>
  <c r="K41" i="290"/>
  <c r="K40" i="290"/>
  <c r="K37" i="290"/>
  <c r="K36" i="290"/>
  <c r="K35" i="290"/>
  <c r="K34" i="290"/>
  <c r="K33" i="290"/>
  <c r="K32" i="290"/>
  <c r="K31" i="290"/>
  <c r="K30" i="290"/>
  <c r="K29" i="290"/>
  <c r="K28" i="290"/>
  <c r="K27" i="290"/>
  <c r="K26" i="290"/>
  <c r="K25" i="290"/>
  <c r="I24" i="290"/>
  <c r="K23" i="290"/>
  <c r="K22" i="290"/>
  <c r="K21" i="290"/>
  <c r="K20" i="290"/>
  <c r="K19" i="290"/>
  <c r="K18" i="290"/>
  <c r="K17" i="290"/>
  <c r="K16" i="290"/>
  <c r="K15" i="290"/>
  <c r="K14" i="290"/>
  <c r="K13" i="290"/>
  <c r="K12" i="290"/>
  <c r="A12" i="290"/>
  <c r="A13" i="290" s="1"/>
  <c r="A14" i="290" s="1"/>
  <c r="A15" i="290" s="1"/>
  <c r="A16" i="290" s="1"/>
  <c r="A17" i="290" s="1"/>
  <c r="A18" i="290" s="1"/>
  <c r="A19" i="290" s="1"/>
  <c r="A20" i="290" s="1"/>
  <c r="A21" i="290" s="1"/>
  <c r="A22" i="290" s="1"/>
  <c r="A23" i="290" s="1"/>
  <c r="A24" i="290" s="1"/>
  <c r="A25" i="290" s="1"/>
  <c r="A26" i="290" s="1"/>
  <c r="A27" i="290" s="1"/>
  <c r="A28" i="290" s="1"/>
  <c r="A29" i="290" s="1"/>
  <c r="A30" i="290" s="1"/>
  <c r="A31" i="290" s="1"/>
  <c r="A32" i="290" s="1"/>
  <c r="A33" i="290" s="1"/>
  <c r="A34" i="290" s="1"/>
  <c r="A35" i="290" s="1"/>
  <c r="A36" i="290" s="1"/>
  <c r="A37" i="290" s="1"/>
  <c r="A38" i="290" s="1"/>
  <c r="A39" i="290" s="1"/>
  <c r="A40" i="290" s="1"/>
  <c r="A41" i="290" s="1"/>
  <c r="A42" i="290" s="1"/>
  <c r="A43" i="290" s="1"/>
  <c r="A44" i="290" s="1"/>
  <c r="K11" i="290"/>
  <c r="I43" i="289"/>
  <c r="K41" i="289"/>
  <c r="K40" i="289"/>
  <c r="K37" i="289"/>
  <c r="K36" i="289"/>
  <c r="K35" i="289"/>
  <c r="K34" i="289"/>
  <c r="K33" i="289"/>
  <c r="K32" i="289"/>
  <c r="K31" i="289"/>
  <c r="K30" i="289"/>
  <c r="K29" i="289"/>
  <c r="K28" i="289"/>
  <c r="K27" i="289"/>
  <c r="K26" i="289"/>
  <c r="K25" i="289"/>
  <c r="I24" i="289"/>
  <c r="I44" i="289" s="1"/>
  <c r="K23" i="289"/>
  <c r="K22" i="289"/>
  <c r="K21" i="289"/>
  <c r="K20" i="289"/>
  <c r="K19" i="289"/>
  <c r="K18" i="289"/>
  <c r="K17" i="289"/>
  <c r="K16" i="289"/>
  <c r="K15" i="289"/>
  <c r="K14" i="289"/>
  <c r="K13" i="289"/>
  <c r="K12" i="289"/>
  <c r="A12" i="289"/>
  <c r="A13" i="289" s="1"/>
  <c r="A14" i="289" s="1"/>
  <c r="A15" i="289" s="1"/>
  <c r="A16" i="289" s="1"/>
  <c r="A17" i="289" s="1"/>
  <c r="A18" i="289" s="1"/>
  <c r="A19" i="289" s="1"/>
  <c r="A20" i="289" s="1"/>
  <c r="A21" i="289" s="1"/>
  <c r="A22" i="289" s="1"/>
  <c r="A23" i="289" s="1"/>
  <c r="A24" i="289" s="1"/>
  <c r="A25" i="289" s="1"/>
  <c r="A26" i="289" s="1"/>
  <c r="A27" i="289" s="1"/>
  <c r="A28" i="289" s="1"/>
  <c r="A29" i="289" s="1"/>
  <c r="A30" i="289" s="1"/>
  <c r="A31" i="289" s="1"/>
  <c r="A32" i="289" s="1"/>
  <c r="A33" i="289" s="1"/>
  <c r="A34" i="289" s="1"/>
  <c r="A35" i="289" s="1"/>
  <c r="A36" i="289" s="1"/>
  <c r="A37" i="289" s="1"/>
  <c r="A38" i="289" s="1"/>
  <c r="A39" i="289" s="1"/>
  <c r="A40" i="289" s="1"/>
  <c r="A41" i="289" s="1"/>
  <c r="A42" i="289" s="1"/>
  <c r="A43" i="289" s="1"/>
  <c r="A44" i="289" s="1"/>
  <c r="K11" i="289"/>
  <c r="I43" i="288"/>
  <c r="K41" i="288"/>
  <c r="K40" i="288"/>
  <c r="K37" i="288"/>
  <c r="K36" i="288"/>
  <c r="K35" i="288"/>
  <c r="K34" i="288"/>
  <c r="K33" i="288"/>
  <c r="K32" i="288"/>
  <c r="K31" i="288"/>
  <c r="K30" i="288"/>
  <c r="K29" i="288"/>
  <c r="K28" i="288"/>
  <c r="K27" i="288"/>
  <c r="K26" i="288"/>
  <c r="K25" i="288"/>
  <c r="I24" i="288"/>
  <c r="I44" i="288" s="1"/>
  <c r="K23" i="288"/>
  <c r="K22" i="288"/>
  <c r="K21" i="288"/>
  <c r="K20" i="288"/>
  <c r="K19" i="288"/>
  <c r="K18" i="288"/>
  <c r="K17" i="288"/>
  <c r="K16" i="288"/>
  <c r="K15" i="288"/>
  <c r="K14" i="288"/>
  <c r="K13" i="288"/>
  <c r="K12" i="288"/>
  <c r="A12" i="288"/>
  <c r="A13" i="288" s="1"/>
  <c r="A14" i="288" s="1"/>
  <c r="A15" i="288" s="1"/>
  <c r="A16" i="288" s="1"/>
  <c r="A17" i="288" s="1"/>
  <c r="A18" i="288" s="1"/>
  <c r="A19" i="288" s="1"/>
  <c r="A20" i="288" s="1"/>
  <c r="A21" i="288" s="1"/>
  <c r="A22" i="288" s="1"/>
  <c r="A23" i="288" s="1"/>
  <c r="A24" i="288" s="1"/>
  <c r="A25" i="288" s="1"/>
  <c r="A26" i="288" s="1"/>
  <c r="A27" i="288" s="1"/>
  <c r="A28" i="288" s="1"/>
  <c r="A29" i="288" s="1"/>
  <c r="A30" i="288" s="1"/>
  <c r="A31" i="288" s="1"/>
  <c r="A32" i="288" s="1"/>
  <c r="A33" i="288" s="1"/>
  <c r="A34" i="288" s="1"/>
  <c r="A35" i="288" s="1"/>
  <c r="A36" i="288" s="1"/>
  <c r="A37" i="288" s="1"/>
  <c r="A38" i="288" s="1"/>
  <c r="A39" i="288" s="1"/>
  <c r="A40" i="288" s="1"/>
  <c r="A41" i="288" s="1"/>
  <c r="A42" i="288" s="1"/>
  <c r="A43" i="288" s="1"/>
  <c r="A44" i="288" s="1"/>
  <c r="K11" i="288"/>
  <c r="I43" i="287"/>
  <c r="K41" i="287"/>
  <c r="K40" i="287"/>
  <c r="K37" i="287"/>
  <c r="K36" i="287"/>
  <c r="K35" i="287"/>
  <c r="K34" i="287"/>
  <c r="K33" i="287"/>
  <c r="K32" i="287"/>
  <c r="K31" i="287"/>
  <c r="K30" i="287"/>
  <c r="K29" i="287"/>
  <c r="K28" i="287"/>
  <c r="K27" i="287"/>
  <c r="K26" i="287"/>
  <c r="K25" i="287"/>
  <c r="I24" i="287"/>
  <c r="K23" i="287"/>
  <c r="K22" i="287"/>
  <c r="K21" i="287"/>
  <c r="K20" i="287"/>
  <c r="K19" i="287"/>
  <c r="K18" i="287"/>
  <c r="K17" i="287"/>
  <c r="K16" i="287"/>
  <c r="K15" i="287"/>
  <c r="K14" i="287"/>
  <c r="K13" i="287"/>
  <c r="K12" i="287"/>
  <c r="A12" i="287"/>
  <c r="A13" i="287" s="1"/>
  <c r="A14" i="287" s="1"/>
  <c r="A15" i="287" s="1"/>
  <c r="A16" i="287" s="1"/>
  <c r="A17" i="287" s="1"/>
  <c r="A18" i="287" s="1"/>
  <c r="A19" i="287" s="1"/>
  <c r="A20" i="287" s="1"/>
  <c r="A21" i="287" s="1"/>
  <c r="A22" i="287" s="1"/>
  <c r="A23" i="287" s="1"/>
  <c r="A24" i="287" s="1"/>
  <c r="A25" i="287" s="1"/>
  <c r="A26" i="287" s="1"/>
  <c r="A27" i="287" s="1"/>
  <c r="A28" i="287" s="1"/>
  <c r="A29" i="287" s="1"/>
  <c r="A30" i="287" s="1"/>
  <c r="A31" i="287" s="1"/>
  <c r="A32" i="287" s="1"/>
  <c r="A33" i="287" s="1"/>
  <c r="A34" i="287" s="1"/>
  <c r="A35" i="287" s="1"/>
  <c r="A36" i="287" s="1"/>
  <c r="A37" i="287" s="1"/>
  <c r="A38" i="287" s="1"/>
  <c r="A39" i="287" s="1"/>
  <c r="A40" i="287" s="1"/>
  <c r="A41" i="287" s="1"/>
  <c r="A42" i="287" s="1"/>
  <c r="A43" i="287" s="1"/>
  <c r="A44" i="287" s="1"/>
  <c r="K11" i="287"/>
  <c r="I43" i="286"/>
  <c r="K41" i="286"/>
  <c r="K40" i="286"/>
  <c r="K37" i="286"/>
  <c r="K36" i="286"/>
  <c r="K35" i="286"/>
  <c r="K34" i="286"/>
  <c r="K33" i="286"/>
  <c r="K32" i="286"/>
  <c r="K31" i="286"/>
  <c r="K30" i="286"/>
  <c r="K29" i="286"/>
  <c r="K28" i="286"/>
  <c r="K27" i="286"/>
  <c r="K26" i="286"/>
  <c r="K25" i="286"/>
  <c r="I24" i="286"/>
  <c r="K23" i="286"/>
  <c r="K22" i="286"/>
  <c r="K21" i="286"/>
  <c r="K20" i="286"/>
  <c r="K19" i="286"/>
  <c r="K18" i="286"/>
  <c r="K17" i="286"/>
  <c r="K16" i="286"/>
  <c r="K15" i="286"/>
  <c r="K14" i="286"/>
  <c r="K13" i="286"/>
  <c r="K12" i="286"/>
  <c r="A12" i="286"/>
  <c r="A13" i="286" s="1"/>
  <c r="A14" i="286" s="1"/>
  <c r="A15" i="286" s="1"/>
  <c r="A16" i="286" s="1"/>
  <c r="A17" i="286" s="1"/>
  <c r="A18" i="286" s="1"/>
  <c r="A19" i="286" s="1"/>
  <c r="A20" i="286" s="1"/>
  <c r="A21" i="286" s="1"/>
  <c r="A22" i="286" s="1"/>
  <c r="A23" i="286" s="1"/>
  <c r="A24" i="286" s="1"/>
  <c r="A25" i="286" s="1"/>
  <c r="A26" i="286" s="1"/>
  <c r="A27" i="286" s="1"/>
  <c r="A28" i="286" s="1"/>
  <c r="A29" i="286" s="1"/>
  <c r="A30" i="286" s="1"/>
  <c r="A31" i="286" s="1"/>
  <c r="A32" i="286" s="1"/>
  <c r="A33" i="286" s="1"/>
  <c r="A34" i="286" s="1"/>
  <c r="A35" i="286" s="1"/>
  <c r="A36" i="286" s="1"/>
  <c r="A37" i="286" s="1"/>
  <c r="A38" i="286" s="1"/>
  <c r="A39" i="286" s="1"/>
  <c r="A40" i="286" s="1"/>
  <c r="A41" i="286" s="1"/>
  <c r="A42" i="286" s="1"/>
  <c r="A43" i="286" s="1"/>
  <c r="A44" i="286" s="1"/>
  <c r="K11" i="286"/>
  <c r="I43" i="285"/>
  <c r="K41" i="285"/>
  <c r="K40" i="285"/>
  <c r="K37" i="285"/>
  <c r="K36" i="285"/>
  <c r="K35" i="285"/>
  <c r="K34" i="285"/>
  <c r="K33" i="285"/>
  <c r="K32" i="285"/>
  <c r="K31" i="285"/>
  <c r="K30" i="285"/>
  <c r="K29" i="285"/>
  <c r="K28" i="285"/>
  <c r="K27" i="285"/>
  <c r="K26" i="285"/>
  <c r="K25" i="285"/>
  <c r="I24" i="285"/>
  <c r="I44" i="285" s="1"/>
  <c r="K23" i="285"/>
  <c r="K22" i="285"/>
  <c r="K21" i="285"/>
  <c r="K20" i="285"/>
  <c r="K19" i="285"/>
  <c r="K18" i="285"/>
  <c r="K17" i="285"/>
  <c r="K16" i="285"/>
  <c r="K15" i="285"/>
  <c r="K14" i="285"/>
  <c r="K13" i="285"/>
  <c r="K12" i="285"/>
  <c r="A12" i="285"/>
  <c r="A13" i="285" s="1"/>
  <c r="A14" i="285" s="1"/>
  <c r="A15" i="285" s="1"/>
  <c r="A16" i="285" s="1"/>
  <c r="A17" i="285" s="1"/>
  <c r="A18" i="285" s="1"/>
  <c r="A19" i="285" s="1"/>
  <c r="A20" i="285" s="1"/>
  <c r="A21" i="285" s="1"/>
  <c r="A22" i="285" s="1"/>
  <c r="A23" i="285" s="1"/>
  <c r="A24" i="285" s="1"/>
  <c r="A25" i="285" s="1"/>
  <c r="A26" i="285" s="1"/>
  <c r="A27" i="285" s="1"/>
  <c r="A28" i="285" s="1"/>
  <c r="A29" i="285" s="1"/>
  <c r="A30" i="285" s="1"/>
  <c r="A31" i="285" s="1"/>
  <c r="A32" i="285" s="1"/>
  <c r="A33" i="285" s="1"/>
  <c r="A34" i="285" s="1"/>
  <c r="A35" i="285" s="1"/>
  <c r="A36" i="285" s="1"/>
  <c r="A37" i="285" s="1"/>
  <c r="A38" i="285" s="1"/>
  <c r="A39" i="285" s="1"/>
  <c r="A40" i="285" s="1"/>
  <c r="A41" i="285" s="1"/>
  <c r="A42" i="285" s="1"/>
  <c r="A43" i="285" s="1"/>
  <c r="A44" i="285" s="1"/>
  <c r="K11" i="285"/>
  <c r="I43" i="284"/>
  <c r="K41" i="284"/>
  <c r="K40" i="284"/>
  <c r="K37" i="284"/>
  <c r="K36" i="284"/>
  <c r="K35" i="284"/>
  <c r="K34" i="284"/>
  <c r="K33" i="284"/>
  <c r="K32" i="284"/>
  <c r="K31" i="284"/>
  <c r="K30" i="284"/>
  <c r="K29" i="284"/>
  <c r="K28" i="284"/>
  <c r="K27" i="284"/>
  <c r="K26" i="284"/>
  <c r="K25" i="284"/>
  <c r="I24" i="284"/>
  <c r="I44" i="284" s="1"/>
  <c r="K23" i="284"/>
  <c r="K22" i="284"/>
  <c r="K21" i="284"/>
  <c r="K20" i="284"/>
  <c r="K19" i="284"/>
  <c r="K18" i="284"/>
  <c r="K17" i="284"/>
  <c r="K16" i="284"/>
  <c r="K15" i="284"/>
  <c r="K14" i="284"/>
  <c r="K13" i="284"/>
  <c r="A13" i="284"/>
  <c r="A14" i="284" s="1"/>
  <c r="A15" i="284" s="1"/>
  <c r="A16" i="284" s="1"/>
  <c r="A17" i="284" s="1"/>
  <c r="A18" i="284" s="1"/>
  <c r="A19" i="284" s="1"/>
  <c r="A20" i="284" s="1"/>
  <c r="A21" i="284" s="1"/>
  <c r="A22" i="284" s="1"/>
  <c r="A23" i="284" s="1"/>
  <c r="A24" i="284" s="1"/>
  <c r="A25" i="284" s="1"/>
  <c r="A26" i="284" s="1"/>
  <c r="A27" i="284" s="1"/>
  <c r="A28" i="284" s="1"/>
  <c r="A29" i="284" s="1"/>
  <c r="A30" i="284" s="1"/>
  <c r="A31" i="284" s="1"/>
  <c r="A32" i="284" s="1"/>
  <c r="A33" i="284" s="1"/>
  <c r="A34" i="284" s="1"/>
  <c r="A35" i="284" s="1"/>
  <c r="A36" i="284" s="1"/>
  <c r="A37" i="284" s="1"/>
  <c r="A38" i="284" s="1"/>
  <c r="A39" i="284" s="1"/>
  <c r="A40" i="284" s="1"/>
  <c r="A41" i="284" s="1"/>
  <c r="A42" i="284" s="1"/>
  <c r="A43" i="284" s="1"/>
  <c r="A44" i="284" s="1"/>
  <c r="K12" i="284"/>
  <c r="A12" i="284"/>
  <c r="K11" i="284"/>
  <c r="I43" i="283"/>
  <c r="K41" i="283"/>
  <c r="K40" i="283"/>
  <c r="K37" i="283"/>
  <c r="K36" i="283"/>
  <c r="K35" i="283"/>
  <c r="K34" i="283"/>
  <c r="K33" i="283"/>
  <c r="K32" i="283"/>
  <c r="K31" i="283"/>
  <c r="K30" i="283"/>
  <c r="K29" i="283"/>
  <c r="K28" i="283"/>
  <c r="K27" i="283"/>
  <c r="K26" i="283"/>
  <c r="K25" i="283"/>
  <c r="I24" i="283"/>
  <c r="K23" i="283"/>
  <c r="K22" i="283"/>
  <c r="K21" i="283"/>
  <c r="K20" i="283"/>
  <c r="K19" i="283"/>
  <c r="K18" i="283"/>
  <c r="K17" i="283"/>
  <c r="K16" i="283"/>
  <c r="K15" i="283"/>
  <c r="K14" i="283"/>
  <c r="K13" i="283"/>
  <c r="K12" i="283"/>
  <c r="A12" i="283"/>
  <c r="A13" i="283" s="1"/>
  <c r="A14" i="283" s="1"/>
  <c r="A15" i="283" s="1"/>
  <c r="A16" i="283" s="1"/>
  <c r="A17" i="283" s="1"/>
  <c r="A18" i="283" s="1"/>
  <c r="A19" i="283" s="1"/>
  <c r="A20" i="283" s="1"/>
  <c r="A21" i="283" s="1"/>
  <c r="A22" i="283" s="1"/>
  <c r="A23" i="283" s="1"/>
  <c r="A24" i="283" s="1"/>
  <c r="A25" i="283" s="1"/>
  <c r="A26" i="283" s="1"/>
  <c r="A27" i="283" s="1"/>
  <c r="A28" i="283" s="1"/>
  <c r="A29" i="283" s="1"/>
  <c r="A30" i="283" s="1"/>
  <c r="A31" i="283" s="1"/>
  <c r="A32" i="283" s="1"/>
  <c r="A33" i="283" s="1"/>
  <c r="A34" i="283" s="1"/>
  <c r="A35" i="283" s="1"/>
  <c r="A36" i="283" s="1"/>
  <c r="A37" i="283" s="1"/>
  <c r="A38" i="283" s="1"/>
  <c r="A39" i="283" s="1"/>
  <c r="A40" i="283" s="1"/>
  <c r="A41" i="283" s="1"/>
  <c r="A42" i="283" s="1"/>
  <c r="A43" i="283" s="1"/>
  <c r="A44" i="283" s="1"/>
  <c r="K11" i="283"/>
  <c r="I43" i="282"/>
  <c r="K41" i="282"/>
  <c r="K40" i="282"/>
  <c r="K37" i="282"/>
  <c r="K36" i="282"/>
  <c r="K35" i="282"/>
  <c r="K34" i="282"/>
  <c r="K33" i="282"/>
  <c r="K32" i="282"/>
  <c r="K31" i="282"/>
  <c r="K30" i="282"/>
  <c r="K29" i="282"/>
  <c r="K28" i="282"/>
  <c r="K27" i="282"/>
  <c r="K26" i="282"/>
  <c r="K25" i="282"/>
  <c r="I24" i="282"/>
  <c r="K23" i="282"/>
  <c r="K22" i="282"/>
  <c r="K21" i="282"/>
  <c r="K20" i="282"/>
  <c r="K19" i="282"/>
  <c r="K18" i="282"/>
  <c r="K17" i="282"/>
  <c r="K16" i="282"/>
  <c r="K15" i="282"/>
  <c r="K14" i="282"/>
  <c r="K13" i="282"/>
  <c r="K12" i="282"/>
  <c r="A12" i="282"/>
  <c r="A13" i="282" s="1"/>
  <c r="A14" i="282" s="1"/>
  <c r="A15" i="282" s="1"/>
  <c r="A16" i="282" s="1"/>
  <c r="A17" i="282" s="1"/>
  <c r="A18" i="282" s="1"/>
  <c r="A19" i="282" s="1"/>
  <c r="A20" i="282" s="1"/>
  <c r="A21" i="282" s="1"/>
  <c r="A22" i="282" s="1"/>
  <c r="A23" i="282" s="1"/>
  <c r="A24" i="282" s="1"/>
  <c r="A25" i="282" s="1"/>
  <c r="A26" i="282" s="1"/>
  <c r="A27" i="282" s="1"/>
  <c r="A28" i="282" s="1"/>
  <c r="A29" i="282" s="1"/>
  <c r="A30" i="282" s="1"/>
  <c r="A31" i="282" s="1"/>
  <c r="A32" i="282" s="1"/>
  <c r="A33" i="282" s="1"/>
  <c r="A34" i="282" s="1"/>
  <c r="A35" i="282" s="1"/>
  <c r="A36" i="282" s="1"/>
  <c r="A37" i="282" s="1"/>
  <c r="A38" i="282" s="1"/>
  <c r="A39" i="282" s="1"/>
  <c r="A40" i="282" s="1"/>
  <c r="A41" i="282" s="1"/>
  <c r="A42" i="282" s="1"/>
  <c r="A43" i="282" s="1"/>
  <c r="A44" i="282" s="1"/>
  <c r="K11" i="282"/>
  <c r="I43" i="281"/>
  <c r="K41" i="281"/>
  <c r="K40" i="281"/>
  <c r="K37" i="281"/>
  <c r="K36" i="281"/>
  <c r="K35" i="281"/>
  <c r="K34" i="281"/>
  <c r="K33" i="281"/>
  <c r="K32" i="281"/>
  <c r="K31" i="281"/>
  <c r="K30" i="281"/>
  <c r="K29" i="281"/>
  <c r="K28" i="281"/>
  <c r="K27" i="281"/>
  <c r="K26" i="281"/>
  <c r="K25" i="281"/>
  <c r="I24" i="281"/>
  <c r="K23" i="281"/>
  <c r="K22" i="281"/>
  <c r="K21" i="281"/>
  <c r="K20" i="281"/>
  <c r="K19" i="281"/>
  <c r="K18" i="281"/>
  <c r="K17" i="281"/>
  <c r="K16" i="281"/>
  <c r="K15" i="281"/>
  <c r="K14" i="281"/>
  <c r="K13" i="281"/>
  <c r="K12" i="281"/>
  <c r="A12" i="281"/>
  <c r="A13" i="281" s="1"/>
  <c r="A14" i="281" s="1"/>
  <c r="A15" i="281" s="1"/>
  <c r="A16" i="281" s="1"/>
  <c r="A17" i="281" s="1"/>
  <c r="A18" i="281" s="1"/>
  <c r="A19" i="281" s="1"/>
  <c r="A20" i="281" s="1"/>
  <c r="A21" i="281" s="1"/>
  <c r="A22" i="281" s="1"/>
  <c r="A23" i="281" s="1"/>
  <c r="A24" i="281" s="1"/>
  <c r="A25" i="281" s="1"/>
  <c r="A26" i="281" s="1"/>
  <c r="A27" i="281" s="1"/>
  <c r="A28" i="281" s="1"/>
  <c r="A29" i="281" s="1"/>
  <c r="A30" i="281" s="1"/>
  <c r="A31" i="281" s="1"/>
  <c r="A32" i="281" s="1"/>
  <c r="A33" i="281" s="1"/>
  <c r="A34" i="281" s="1"/>
  <c r="A35" i="281" s="1"/>
  <c r="A36" i="281" s="1"/>
  <c r="A37" i="281" s="1"/>
  <c r="A38" i="281" s="1"/>
  <c r="A39" i="281" s="1"/>
  <c r="A40" i="281" s="1"/>
  <c r="A41" i="281" s="1"/>
  <c r="A42" i="281" s="1"/>
  <c r="A43" i="281" s="1"/>
  <c r="A44" i="281" s="1"/>
  <c r="K11" i="281"/>
  <c r="I43" i="280"/>
  <c r="K41" i="280"/>
  <c r="K40" i="280"/>
  <c r="K37" i="280"/>
  <c r="K36" i="280"/>
  <c r="K35" i="280"/>
  <c r="K34" i="280"/>
  <c r="K33" i="280"/>
  <c r="K32" i="280"/>
  <c r="K31" i="280"/>
  <c r="K30" i="280"/>
  <c r="K29" i="280"/>
  <c r="K28" i="280"/>
  <c r="K27" i="280"/>
  <c r="K26" i="280"/>
  <c r="K25" i="280"/>
  <c r="I24" i="280"/>
  <c r="K23" i="280"/>
  <c r="K22" i="280"/>
  <c r="K21" i="280"/>
  <c r="K20" i="280"/>
  <c r="K19" i="280"/>
  <c r="K18" i="280"/>
  <c r="K17" i="280"/>
  <c r="K16" i="280"/>
  <c r="K15" i="280"/>
  <c r="K14" i="280"/>
  <c r="K13" i="280"/>
  <c r="K12" i="280"/>
  <c r="A12" i="280"/>
  <c r="A13" i="280" s="1"/>
  <c r="A14" i="280" s="1"/>
  <c r="A15" i="280" s="1"/>
  <c r="A16" i="280" s="1"/>
  <c r="A17" i="280" s="1"/>
  <c r="A18" i="280" s="1"/>
  <c r="A19" i="280" s="1"/>
  <c r="A20" i="280" s="1"/>
  <c r="A21" i="280" s="1"/>
  <c r="A22" i="280" s="1"/>
  <c r="A23" i="280" s="1"/>
  <c r="A24" i="280" s="1"/>
  <c r="A25" i="280" s="1"/>
  <c r="A26" i="280" s="1"/>
  <c r="A27" i="280" s="1"/>
  <c r="A28" i="280" s="1"/>
  <c r="A29" i="280" s="1"/>
  <c r="A30" i="280" s="1"/>
  <c r="A31" i="280" s="1"/>
  <c r="A32" i="280" s="1"/>
  <c r="A33" i="280" s="1"/>
  <c r="A34" i="280" s="1"/>
  <c r="A35" i="280" s="1"/>
  <c r="A36" i="280" s="1"/>
  <c r="A37" i="280" s="1"/>
  <c r="A38" i="280" s="1"/>
  <c r="A39" i="280" s="1"/>
  <c r="A40" i="280" s="1"/>
  <c r="A41" i="280" s="1"/>
  <c r="A42" i="280" s="1"/>
  <c r="A43" i="280" s="1"/>
  <c r="A44" i="280" s="1"/>
  <c r="K11" i="280"/>
  <c r="I43" i="279"/>
  <c r="K41" i="279"/>
  <c r="K40" i="279"/>
  <c r="K37" i="279"/>
  <c r="K36" i="279"/>
  <c r="K35" i="279"/>
  <c r="K34" i="279"/>
  <c r="K33" i="279"/>
  <c r="K32" i="279"/>
  <c r="K31" i="279"/>
  <c r="K30" i="279"/>
  <c r="K29" i="279"/>
  <c r="K28" i="279"/>
  <c r="K27" i="279"/>
  <c r="K26" i="279"/>
  <c r="K25" i="279"/>
  <c r="I24" i="279"/>
  <c r="K23" i="279"/>
  <c r="K22" i="279"/>
  <c r="K21" i="279"/>
  <c r="K20" i="279"/>
  <c r="K19" i="279"/>
  <c r="K18" i="279"/>
  <c r="K17" i="279"/>
  <c r="K16" i="279"/>
  <c r="K15" i="279"/>
  <c r="K14" i="279"/>
  <c r="K13" i="279"/>
  <c r="K12" i="279"/>
  <c r="A12" i="279"/>
  <c r="A13" i="279" s="1"/>
  <c r="A14" i="279" s="1"/>
  <c r="A15" i="279" s="1"/>
  <c r="A16" i="279" s="1"/>
  <c r="A17" i="279" s="1"/>
  <c r="A18" i="279" s="1"/>
  <c r="A19" i="279" s="1"/>
  <c r="A20" i="279" s="1"/>
  <c r="A21" i="279" s="1"/>
  <c r="A22" i="279" s="1"/>
  <c r="A23" i="279" s="1"/>
  <c r="A24" i="279" s="1"/>
  <c r="A25" i="279" s="1"/>
  <c r="A26" i="279" s="1"/>
  <c r="A27" i="279" s="1"/>
  <c r="A28" i="279" s="1"/>
  <c r="A29" i="279" s="1"/>
  <c r="A30" i="279" s="1"/>
  <c r="A31" i="279" s="1"/>
  <c r="A32" i="279" s="1"/>
  <c r="A33" i="279" s="1"/>
  <c r="A34" i="279" s="1"/>
  <c r="A35" i="279" s="1"/>
  <c r="A36" i="279" s="1"/>
  <c r="A37" i="279" s="1"/>
  <c r="A38" i="279" s="1"/>
  <c r="A39" i="279" s="1"/>
  <c r="A40" i="279" s="1"/>
  <c r="A41" i="279" s="1"/>
  <c r="A42" i="279" s="1"/>
  <c r="A43" i="279" s="1"/>
  <c r="A44" i="279" s="1"/>
  <c r="K11" i="279"/>
  <c r="I43" i="278"/>
  <c r="K41" i="278"/>
  <c r="K40" i="278"/>
  <c r="K37" i="278"/>
  <c r="K36" i="278"/>
  <c r="K35" i="278"/>
  <c r="K34" i="278"/>
  <c r="K33" i="278"/>
  <c r="K32" i="278"/>
  <c r="K31" i="278"/>
  <c r="K30" i="278"/>
  <c r="K29" i="278"/>
  <c r="K28" i="278"/>
  <c r="K27" i="278"/>
  <c r="K26" i="278"/>
  <c r="K25" i="278"/>
  <c r="I24" i="278"/>
  <c r="I44" i="278" s="1"/>
  <c r="K23" i="278"/>
  <c r="K22" i="278"/>
  <c r="K21" i="278"/>
  <c r="K20" i="278"/>
  <c r="K19" i="278"/>
  <c r="K18" i="278"/>
  <c r="K17" i="278"/>
  <c r="K16" i="278"/>
  <c r="K15" i="278"/>
  <c r="K14" i="278"/>
  <c r="K13" i="278"/>
  <c r="K12" i="278"/>
  <c r="A12" i="278"/>
  <c r="A13" i="278" s="1"/>
  <c r="A14" i="278" s="1"/>
  <c r="A15" i="278" s="1"/>
  <c r="A16" i="278" s="1"/>
  <c r="A17" i="278" s="1"/>
  <c r="A18" i="278" s="1"/>
  <c r="A19" i="278" s="1"/>
  <c r="A20" i="278" s="1"/>
  <c r="A21" i="278" s="1"/>
  <c r="A22" i="278" s="1"/>
  <c r="A23" i="278" s="1"/>
  <c r="A24" i="278" s="1"/>
  <c r="A25" i="278" s="1"/>
  <c r="A26" i="278" s="1"/>
  <c r="A27" i="278" s="1"/>
  <c r="A28" i="278" s="1"/>
  <c r="A29" i="278" s="1"/>
  <c r="A30" i="278" s="1"/>
  <c r="A31" i="278" s="1"/>
  <c r="A32" i="278" s="1"/>
  <c r="A33" i="278" s="1"/>
  <c r="A34" i="278" s="1"/>
  <c r="A35" i="278" s="1"/>
  <c r="A36" i="278" s="1"/>
  <c r="A37" i="278" s="1"/>
  <c r="A38" i="278" s="1"/>
  <c r="A39" i="278" s="1"/>
  <c r="A40" i="278" s="1"/>
  <c r="A41" i="278" s="1"/>
  <c r="A42" i="278" s="1"/>
  <c r="A43" i="278" s="1"/>
  <c r="A44" i="278" s="1"/>
  <c r="K11" i="278"/>
  <c r="I43" i="277"/>
  <c r="K41" i="277"/>
  <c r="K40" i="277"/>
  <c r="K37" i="277"/>
  <c r="K36" i="277"/>
  <c r="K35" i="277"/>
  <c r="K34" i="277"/>
  <c r="K33" i="277"/>
  <c r="K32" i="277"/>
  <c r="K31" i="277"/>
  <c r="K30" i="277"/>
  <c r="K29" i="277"/>
  <c r="K28" i="277"/>
  <c r="K27" i="277"/>
  <c r="K26" i="277"/>
  <c r="K25" i="277"/>
  <c r="I24" i="277"/>
  <c r="K23" i="277"/>
  <c r="K22" i="277"/>
  <c r="K21" i="277"/>
  <c r="K20" i="277"/>
  <c r="K19" i="277"/>
  <c r="K18" i="277"/>
  <c r="K17" i="277"/>
  <c r="K16" i="277"/>
  <c r="K15" i="277"/>
  <c r="K14" i="277"/>
  <c r="K13" i="277"/>
  <c r="K12" i="277"/>
  <c r="A12" i="277"/>
  <c r="A13" i="277" s="1"/>
  <c r="A14" i="277" s="1"/>
  <c r="A15" i="277" s="1"/>
  <c r="A16" i="277" s="1"/>
  <c r="A17" i="277" s="1"/>
  <c r="A18" i="277" s="1"/>
  <c r="A19" i="277" s="1"/>
  <c r="A20" i="277" s="1"/>
  <c r="A21" i="277" s="1"/>
  <c r="A22" i="277" s="1"/>
  <c r="A23" i="277" s="1"/>
  <c r="A24" i="277" s="1"/>
  <c r="A25" i="277" s="1"/>
  <c r="A26" i="277" s="1"/>
  <c r="A27" i="277" s="1"/>
  <c r="A28" i="277" s="1"/>
  <c r="A29" i="277" s="1"/>
  <c r="A30" i="277" s="1"/>
  <c r="A31" i="277" s="1"/>
  <c r="A32" i="277" s="1"/>
  <c r="A33" i="277" s="1"/>
  <c r="A34" i="277" s="1"/>
  <c r="A35" i="277" s="1"/>
  <c r="A36" i="277" s="1"/>
  <c r="A37" i="277" s="1"/>
  <c r="A38" i="277" s="1"/>
  <c r="A39" i="277" s="1"/>
  <c r="A40" i="277" s="1"/>
  <c r="A41" i="277" s="1"/>
  <c r="A42" i="277" s="1"/>
  <c r="A43" i="277" s="1"/>
  <c r="A44" i="277" s="1"/>
  <c r="K11" i="277"/>
  <c r="I43" i="276"/>
  <c r="K41" i="276"/>
  <c r="K40" i="276"/>
  <c r="K37" i="276"/>
  <c r="K36" i="276"/>
  <c r="K35" i="276"/>
  <c r="K34" i="276"/>
  <c r="K33" i="276"/>
  <c r="K32" i="276"/>
  <c r="K31" i="276"/>
  <c r="K30" i="276"/>
  <c r="K29" i="276"/>
  <c r="K28" i="276"/>
  <c r="K27" i="276"/>
  <c r="K26" i="276"/>
  <c r="K25" i="276"/>
  <c r="I24" i="276"/>
  <c r="K23" i="276"/>
  <c r="K22" i="276"/>
  <c r="K21" i="276"/>
  <c r="K20" i="276"/>
  <c r="K19" i="276"/>
  <c r="K18" i="276"/>
  <c r="K17" i="276"/>
  <c r="K16" i="276"/>
  <c r="K15" i="276"/>
  <c r="K14" i="276"/>
  <c r="K13" i="276"/>
  <c r="K12" i="276"/>
  <c r="A12" i="276"/>
  <c r="A13" i="276" s="1"/>
  <c r="A14" i="276" s="1"/>
  <c r="A15" i="276" s="1"/>
  <c r="A16" i="276" s="1"/>
  <c r="A17" i="276" s="1"/>
  <c r="A18" i="276" s="1"/>
  <c r="A19" i="276" s="1"/>
  <c r="A20" i="276" s="1"/>
  <c r="A21" i="276" s="1"/>
  <c r="A22" i="276" s="1"/>
  <c r="A23" i="276" s="1"/>
  <c r="A24" i="276" s="1"/>
  <c r="A25" i="276" s="1"/>
  <c r="A26" i="276" s="1"/>
  <c r="A27" i="276" s="1"/>
  <c r="A28" i="276" s="1"/>
  <c r="A29" i="276" s="1"/>
  <c r="A30" i="276" s="1"/>
  <c r="A31" i="276" s="1"/>
  <c r="A32" i="276" s="1"/>
  <c r="A33" i="276" s="1"/>
  <c r="A34" i="276" s="1"/>
  <c r="A35" i="276" s="1"/>
  <c r="A36" i="276" s="1"/>
  <c r="A37" i="276" s="1"/>
  <c r="A38" i="276" s="1"/>
  <c r="A39" i="276" s="1"/>
  <c r="A40" i="276" s="1"/>
  <c r="A41" i="276" s="1"/>
  <c r="A42" i="276" s="1"/>
  <c r="A43" i="276" s="1"/>
  <c r="A44" i="276" s="1"/>
  <c r="K11" i="276"/>
  <c r="I43" i="275"/>
  <c r="K41" i="275"/>
  <c r="K40" i="275"/>
  <c r="K37" i="275"/>
  <c r="K36" i="275"/>
  <c r="K35" i="275"/>
  <c r="K34" i="275"/>
  <c r="K33" i="275"/>
  <c r="K32" i="275"/>
  <c r="K31" i="275"/>
  <c r="K30" i="275"/>
  <c r="K29" i="275"/>
  <c r="K28" i="275"/>
  <c r="K27" i="275"/>
  <c r="K26" i="275"/>
  <c r="K25" i="275"/>
  <c r="I24" i="275"/>
  <c r="I44" i="275" s="1"/>
  <c r="K23" i="275"/>
  <c r="K22" i="275"/>
  <c r="K21" i="275"/>
  <c r="K20" i="275"/>
  <c r="K19" i="275"/>
  <c r="K18" i="275"/>
  <c r="K17" i="275"/>
  <c r="K16" i="275"/>
  <c r="K15" i="275"/>
  <c r="K14" i="275"/>
  <c r="K13" i="275"/>
  <c r="A13" i="275"/>
  <c r="A14" i="275" s="1"/>
  <c r="A15" i="275" s="1"/>
  <c r="A16" i="275" s="1"/>
  <c r="A17" i="275" s="1"/>
  <c r="A18" i="275" s="1"/>
  <c r="A19" i="275" s="1"/>
  <c r="A20" i="275" s="1"/>
  <c r="A21" i="275" s="1"/>
  <c r="A22" i="275" s="1"/>
  <c r="A23" i="275" s="1"/>
  <c r="A24" i="275" s="1"/>
  <c r="A25" i="275" s="1"/>
  <c r="A26" i="275" s="1"/>
  <c r="A27" i="275" s="1"/>
  <c r="A28" i="275" s="1"/>
  <c r="A29" i="275" s="1"/>
  <c r="A30" i="275" s="1"/>
  <c r="A31" i="275" s="1"/>
  <c r="A32" i="275" s="1"/>
  <c r="A33" i="275" s="1"/>
  <c r="A34" i="275" s="1"/>
  <c r="A35" i="275" s="1"/>
  <c r="A36" i="275" s="1"/>
  <c r="A37" i="275" s="1"/>
  <c r="A38" i="275" s="1"/>
  <c r="A39" i="275" s="1"/>
  <c r="A40" i="275" s="1"/>
  <c r="A41" i="275" s="1"/>
  <c r="A42" i="275" s="1"/>
  <c r="A43" i="275" s="1"/>
  <c r="A44" i="275" s="1"/>
  <c r="K12" i="275"/>
  <c r="A12" i="275"/>
  <c r="K11" i="275"/>
  <c r="I43" i="274"/>
  <c r="K41" i="274"/>
  <c r="K40" i="274"/>
  <c r="K37" i="274"/>
  <c r="K36" i="274"/>
  <c r="K35" i="274"/>
  <c r="K34" i="274"/>
  <c r="K33" i="274"/>
  <c r="K32" i="274"/>
  <c r="K31" i="274"/>
  <c r="K30" i="274"/>
  <c r="K29" i="274"/>
  <c r="K28" i="274"/>
  <c r="K27" i="274"/>
  <c r="K26" i="274"/>
  <c r="K25" i="274"/>
  <c r="I24" i="274"/>
  <c r="K23" i="274"/>
  <c r="K22" i="274"/>
  <c r="K21" i="274"/>
  <c r="K20" i="274"/>
  <c r="K19" i="274"/>
  <c r="K18" i="274"/>
  <c r="K17" i="274"/>
  <c r="K16" i="274"/>
  <c r="K15" i="274"/>
  <c r="K14" i="274"/>
  <c r="K13" i="274"/>
  <c r="K12" i="274"/>
  <c r="A12" i="274"/>
  <c r="A13" i="274" s="1"/>
  <c r="A14" i="274" s="1"/>
  <c r="A15" i="274" s="1"/>
  <c r="A16" i="274" s="1"/>
  <c r="A17" i="274" s="1"/>
  <c r="A18" i="274" s="1"/>
  <c r="A19" i="274" s="1"/>
  <c r="A20" i="274" s="1"/>
  <c r="A21" i="274" s="1"/>
  <c r="A22" i="274" s="1"/>
  <c r="A23" i="274" s="1"/>
  <c r="A24" i="274" s="1"/>
  <c r="A25" i="274" s="1"/>
  <c r="A26" i="274" s="1"/>
  <c r="A27" i="274" s="1"/>
  <c r="A28" i="274" s="1"/>
  <c r="A29" i="274" s="1"/>
  <c r="A30" i="274" s="1"/>
  <c r="A31" i="274" s="1"/>
  <c r="A32" i="274" s="1"/>
  <c r="A33" i="274" s="1"/>
  <c r="A34" i="274" s="1"/>
  <c r="A35" i="274" s="1"/>
  <c r="A36" i="274" s="1"/>
  <c r="A37" i="274" s="1"/>
  <c r="A38" i="274" s="1"/>
  <c r="A39" i="274" s="1"/>
  <c r="A40" i="274" s="1"/>
  <c r="A41" i="274" s="1"/>
  <c r="A42" i="274" s="1"/>
  <c r="A43" i="274" s="1"/>
  <c r="A44" i="274" s="1"/>
  <c r="K11" i="274"/>
  <c r="I43" i="273"/>
  <c r="K41" i="273"/>
  <c r="K40" i="273"/>
  <c r="K37" i="273"/>
  <c r="K36" i="273"/>
  <c r="K35" i="273"/>
  <c r="K34" i="273"/>
  <c r="K33" i="273"/>
  <c r="K32" i="273"/>
  <c r="K31" i="273"/>
  <c r="K30" i="273"/>
  <c r="K29" i="273"/>
  <c r="K28" i="273"/>
  <c r="K27" i="273"/>
  <c r="K26" i="273"/>
  <c r="K25" i="273"/>
  <c r="I24" i="273"/>
  <c r="K23" i="273"/>
  <c r="K22" i="273"/>
  <c r="K21" i="273"/>
  <c r="K20" i="273"/>
  <c r="K19" i="273"/>
  <c r="K18" i="273"/>
  <c r="K17" i="273"/>
  <c r="K16" i="273"/>
  <c r="K15" i="273"/>
  <c r="K14" i="273"/>
  <c r="K13" i="273"/>
  <c r="A13" i="273"/>
  <c r="A14" i="273" s="1"/>
  <c r="A15" i="273" s="1"/>
  <c r="A16" i="273" s="1"/>
  <c r="A17" i="273" s="1"/>
  <c r="A18" i="273" s="1"/>
  <c r="A19" i="273" s="1"/>
  <c r="A20" i="273" s="1"/>
  <c r="A21" i="273" s="1"/>
  <c r="A22" i="273" s="1"/>
  <c r="A23" i="273" s="1"/>
  <c r="A24" i="273" s="1"/>
  <c r="A25" i="273" s="1"/>
  <c r="A26" i="273" s="1"/>
  <c r="A27" i="273" s="1"/>
  <c r="A28" i="273" s="1"/>
  <c r="A29" i="273" s="1"/>
  <c r="A30" i="273" s="1"/>
  <c r="A31" i="273" s="1"/>
  <c r="A32" i="273" s="1"/>
  <c r="A33" i="273" s="1"/>
  <c r="A34" i="273" s="1"/>
  <c r="A35" i="273" s="1"/>
  <c r="A36" i="273" s="1"/>
  <c r="A37" i="273" s="1"/>
  <c r="A38" i="273" s="1"/>
  <c r="A39" i="273" s="1"/>
  <c r="A40" i="273" s="1"/>
  <c r="A41" i="273" s="1"/>
  <c r="A42" i="273" s="1"/>
  <c r="A43" i="273" s="1"/>
  <c r="A44" i="273" s="1"/>
  <c r="K12" i="273"/>
  <c r="A12" i="273"/>
  <c r="K11" i="273"/>
  <c r="I43" i="272"/>
  <c r="K41" i="272"/>
  <c r="K40" i="272"/>
  <c r="K37" i="272"/>
  <c r="K36" i="272"/>
  <c r="K35" i="272"/>
  <c r="K34" i="272"/>
  <c r="K33" i="272"/>
  <c r="K32" i="272"/>
  <c r="K31" i="272"/>
  <c r="K30" i="272"/>
  <c r="K29" i="272"/>
  <c r="K28" i="272"/>
  <c r="K27" i="272"/>
  <c r="K26" i="272"/>
  <c r="K25" i="272"/>
  <c r="I24" i="272"/>
  <c r="I44" i="272" s="1"/>
  <c r="K23" i="272"/>
  <c r="K22" i="272"/>
  <c r="K21" i="272"/>
  <c r="K20" i="272"/>
  <c r="K19" i="272"/>
  <c r="K18" i="272"/>
  <c r="K17" i="272"/>
  <c r="K16" i="272"/>
  <c r="K15" i="272"/>
  <c r="K14" i="272"/>
  <c r="K13" i="272"/>
  <c r="K12" i="272"/>
  <c r="A12" i="272"/>
  <c r="A13" i="272" s="1"/>
  <c r="A14" i="272" s="1"/>
  <c r="A15" i="272" s="1"/>
  <c r="A16" i="272" s="1"/>
  <c r="A17" i="272" s="1"/>
  <c r="A18" i="272" s="1"/>
  <c r="A19" i="272" s="1"/>
  <c r="A20" i="272" s="1"/>
  <c r="A21" i="272" s="1"/>
  <c r="A22" i="272" s="1"/>
  <c r="A23" i="272" s="1"/>
  <c r="A24" i="272" s="1"/>
  <c r="A25" i="272" s="1"/>
  <c r="A26" i="272" s="1"/>
  <c r="A27" i="272" s="1"/>
  <c r="A28" i="272" s="1"/>
  <c r="A29" i="272" s="1"/>
  <c r="A30" i="272" s="1"/>
  <c r="A31" i="272" s="1"/>
  <c r="A32" i="272" s="1"/>
  <c r="A33" i="272" s="1"/>
  <c r="A34" i="272" s="1"/>
  <c r="A35" i="272" s="1"/>
  <c r="A36" i="272" s="1"/>
  <c r="A37" i="272" s="1"/>
  <c r="A38" i="272" s="1"/>
  <c r="A39" i="272" s="1"/>
  <c r="A40" i="272" s="1"/>
  <c r="A41" i="272" s="1"/>
  <c r="A42" i="272" s="1"/>
  <c r="A43" i="272" s="1"/>
  <c r="A44" i="272" s="1"/>
  <c r="K11" i="272"/>
  <c r="I43" i="271"/>
  <c r="K41" i="271"/>
  <c r="K40" i="271"/>
  <c r="K37" i="271"/>
  <c r="K36" i="271"/>
  <c r="K35" i="271"/>
  <c r="K34" i="271"/>
  <c r="K33" i="271"/>
  <c r="K32" i="271"/>
  <c r="K31" i="271"/>
  <c r="K30" i="271"/>
  <c r="K29" i="271"/>
  <c r="K28" i="271"/>
  <c r="K27" i="271"/>
  <c r="K26" i="271"/>
  <c r="K25" i="271"/>
  <c r="I24" i="271"/>
  <c r="I44" i="271" s="1"/>
  <c r="K23" i="271"/>
  <c r="K22" i="271"/>
  <c r="K21" i="271"/>
  <c r="K20" i="271"/>
  <c r="K19" i="271"/>
  <c r="K18" i="271"/>
  <c r="K17" i="271"/>
  <c r="K16" i="271"/>
  <c r="K15" i="271"/>
  <c r="K14" i="271"/>
  <c r="K13" i="271"/>
  <c r="A13" i="271"/>
  <c r="A14" i="271" s="1"/>
  <c r="A15" i="271" s="1"/>
  <c r="A16" i="271" s="1"/>
  <c r="A17" i="271" s="1"/>
  <c r="A18" i="271" s="1"/>
  <c r="A19" i="271" s="1"/>
  <c r="A20" i="271" s="1"/>
  <c r="A21" i="271" s="1"/>
  <c r="A22" i="271" s="1"/>
  <c r="A23" i="271" s="1"/>
  <c r="A24" i="271" s="1"/>
  <c r="A25" i="271" s="1"/>
  <c r="A26" i="271" s="1"/>
  <c r="A27" i="271" s="1"/>
  <c r="A28" i="271" s="1"/>
  <c r="A29" i="271" s="1"/>
  <c r="A30" i="271" s="1"/>
  <c r="A31" i="271" s="1"/>
  <c r="A32" i="271" s="1"/>
  <c r="A33" i="271" s="1"/>
  <c r="A34" i="271" s="1"/>
  <c r="A35" i="271" s="1"/>
  <c r="A36" i="271" s="1"/>
  <c r="A37" i="271" s="1"/>
  <c r="A38" i="271" s="1"/>
  <c r="A39" i="271" s="1"/>
  <c r="A40" i="271" s="1"/>
  <c r="A41" i="271" s="1"/>
  <c r="A42" i="271" s="1"/>
  <c r="A43" i="271" s="1"/>
  <c r="A44" i="271" s="1"/>
  <c r="K12" i="271"/>
  <c r="A12" i="271"/>
  <c r="K11" i="271"/>
  <c r="I43" i="270"/>
  <c r="K41" i="270"/>
  <c r="K40" i="270"/>
  <c r="K37" i="270"/>
  <c r="K36" i="270"/>
  <c r="K35" i="270"/>
  <c r="K34" i="270"/>
  <c r="K33" i="270"/>
  <c r="K32" i="270"/>
  <c r="K31" i="270"/>
  <c r="K30" i="270"/>
  <c r="K29" i="270"/>
  <c r="K28" i="270"/>
  <c r="K27" i="270"/>
  <c r="K26" i="270"/>
  <c r="K25" i="270"/>
  <c r="I24" i="270"/>
  <c r="I44" i="270" s="1"/>
  <c r="K23" i="270"/>
  <c r="K22" i="270"/>
  <c r="K21" i="270"/>
  <c r="K20" i="270"/>
  <c r="K19" i="270"/>
  <c r="K18" i="270"/>
  <c r="K17" i="270"/>
  <c r="K16" i="270"/>
  <c r="K15" i="270"/>
  <c r="K14" i="270"/>
  <c r="K13" i="270"/>
  <c r="K12" i="270"/>
  <c r="A12" i="270"/>
  <c r="A13" i="270" s="1"/>
  <c r="A14" i="270" s="1"/>
  <c r="A15" i="270" s="1"/>
  <c r="A16" i="270" s="1"/>
  <c r="A17" i="270" s="1"/>
  <c r="A18" i="270" s="1"/>
  <c r="A19" i="270" s="1"/>
  <c r="A20" i="270" s="1"/>
  <c r="A21" i="270" s="1"/>
  <c r="A22" i="270" s="1"/>
  <c r="A23" i="270" s="1"/>
  <c r="A24" i="270" s="1"/>
  <c r="A25" i="270" s="1"/>
  <c r="A26" i="270" s="1"/>
  <c r="A27" i="270" s="1"/>
  <c r="A28" i="270" s="1"/>
  <c r="A29" i="270" s="1"/>
  <c r="A30" i="270" s="1"/>
  <c r="A31" i="270" s="1"/>
  <c r="A32" i="270" s="1"/>
  <c r="A33" i="270" s="1"/>
  <c r="A34" i="270" s="1"/>
  <c r="A35" i="270" s="1"/>
  <c r="A36" i="270" s="1"/>
  <c r="A37" i="270" s="1"/>
  <c r="A38" i="270" s="1"/>
  <c r="A39" i="270" s="1"/>
  <c r="A40" i="270" s="1"/>
  <c r="A41" i="270" s="1"/>
  <c r="A42" i="270" s="1"/>
  <c r="A43" i="270" s="1"/>
  <c r="A44" i="270" s="1"/>
  <c r="K11" i="270"/>
  <c r="I43" i="269"/>
  <c r="K41" i="269"/>
  <c r="K40" i="269"/>
  <c r="K37" i="269"/>
  <c r="K36" i="269"/>
  <c r="K35" i="269"/>
  <c r="K34" i="269"/>
  <c r="K33" i="269"/>
  <c r="K32" i="269"/>
  <c r="K31" i="269"/>
  <c r="K30" i="269"/>
  <c r="K29" i="269"/>
  <c r="K28" i="269"/>
  <c r="K27" i="269"/>
  <c r="K26" i="269"/>
  <c r="K25" i="269"/>
  <c r="I24" i="269"/>
  <c r="K23" i="269"/>
  <c r="K22" i="269"/>
  <c r="K21" i="269"/>
  <c r="K20" i="269"/>
  <c r="K19" i="269"/>
  <c r="K18" i="269"/>
  <c r="K17" i="269"/>
  <c r="K16" i="269"/>
  <c r="K15" i="269"/>
  <c r="K14" i="269"/>
  <c r="K13" i="269"/>
  <c r="K12" i="269"/>
  <c r="A12" i="269"/>
  <c r="A13" i="269" s="1"/>
  <c r="A14" i="269" s="1"/>
  <c r="A15" i="269" s="1"/>
  <c r="A16" i="269" s="1"/>
  <c r="A17" i="269" s="1"/>
  <c r="A18" i="269" s="1"/>
  <c r="A19" i="269" s="1"/>
  <c r="A20" i="269" s="1"/>
  <c r="A21" i="269" s="1"/>
  <c r="A22" i="269" s="1"/>
  <c r="A23" i="269" s="1"/>
  <c r="A24" i="269" s="1"/>
  <c r="A25" i="269" s="1"/>
  <c r="A26" i="269" s="1"/>
  <c r="A27" i="269" s="1"/>
  <c r="A28" i="269" s="1"/>
  <c r="A29" i="269" s="1"/>
  <c r="A30" i="269" s="1"/>
  <c r="A31" i="269" s="1"/>
  <c r="A32" i="269" s="1"/>
  <c r="A33" i="269" s="1"/>
  <c r="A34" i="269" s="1"/>
  <c r="A35" i="269" s="1"/>
  <c r="A36" i="269" s="1"/>
  <c r="A37" i="269" s="1"/>
  <c r="A38" i="269" s="1"/>
  <c r="A39" i="269" s="1"/>
  <c r="A40" i="269" s="1"/>
  <c r="A41" i="269" s="1"/>
  <c r="A42" i="269" s="1"/>
  <c r="A43" i="269" s="1"/>
  <c r="A44" i="269" s="1"/>
  <c r="K11" i="269"/>
  <c r="I43" i="268"/>
  <c r="K41" i="268"/>
  <c r="K40" i="268"/>
  <c r="K37" i="268"/>
  <c r="K36" i="268"/>
  <c r="K35" i="268"/>
  <c r="K34" i="268"/>
  <c r="K33" i="268"/>
  <c r="K32" i="268"/>
  <c r="K31" i="268"/>
  <c r="K30" i="268"/>
  <c r="K29" i="268"/>
  <c r="K28" i="268"/>
  <c r="K27" i="268"/>
  <c r="K26" i="268"/>
  <c r="K25" i="268"/>
  <c r="I24" i="268"/>
  <c r="K23" i="268"/>
  <c r="K22" i="268"/>
  <c r="K21" i="268"/>
  <c r="K20" i="268"/>
  <c r="K19" i="268"/>
  <c r="K18" i="268"/>
  <c r="K17" i="268"/>
  <c r="K16" i="268"/>
  <c r="K15" i="268"/>
  <c r="K14" i="268"/>
  <c r="K13" i="268"/>
  <c r="K12" i="268"/>
  <c r="A12" i="268"/>
  <c r="A13" i="268" s="1"/>
  <c r="A14" i="268" s="1"/>
  <c r="A15" i="268" s="1"/>
  <c r="A16" i="268" s="1"/>
  <c r="A17" i="268" s="1"/>
  <c r="A18" i="268" s="1"/>
  <c r="A19" i="268" s="1"/>
  <c r="A20" i="268" s="1"/>
  <c r="A21" i="268" s="1"/>
  <c r="A22" i="268" s="1"/>
  <c r="A23" i="268" s="1"/>
  <c r="A24" i="268" s="1"/>
  <c r="A25" i="268" s="1"/>
  <c r="A26" i="268" s="1"/>
  <c r="A27" i="268" s="1"/>
  <c r="A28" i="268" s="1"/>
  <c r="A29" i="268" s="1"/>
  <c r="A30" i="268" s="1"/>
  <c r="A31" i="268" s="1"/>
  <c r="A32" i="268" s="1"/>
  <c r="A33" i="268" s="1"/>
  <c r="A34" i="268" s="1"/>
  <c r="A35" i="268" s="1"/>
  <c r="A36" i="268" s="1"/>
  <c r="A37" i="268" s="1"/>
  <c r="A38" i="268" s="1"/>
  <c r="A39" i="268" s="1"/>
  <c r="A40" i="268" s="1"/>
  <c r="A41" i="268" s="1"/>
  <c r="A42" i="268" s="1"/>
  <c r="A43" i="268" s="1"/>
  <c r="A44" i="268" s="1"/>
  <c r="K11" i="268"/>
  <c r="I43" i="267"/>
  <c r="K41" i="267"/>
  <c r="K40" i="267"/>
  <c r="K37" i="267"/>
  <c r="K36" i="267"/>
  <c r="K35" i="267"/>
  <c r="K34" i="267"/>
  <c r="K33" i="267"/>
  <c r="K32" i="267"/>
  <c r="K31" i="267"/>
  <c r="K30" i="267"/>
  <c r="K29" i="267"/>
  <c r="K28" i="267"/>
  <c r="K27" i="267"/>
  <c r="K26" i="267"/>
  <c r="K25" i="267"/>
  <c r="I24" i="267"/>
  <c r="I44" i="267" s="1"/>
  <c r="K23" i="267"/>
  <c r="K22" i="267"/>
  <c r="K21" i="267"/>
  <c r="K20" i="267"/>
  <c r="K19" i="267"/>
  <c r="K18" i="267"/>
  <c r="K17" i="267"/>
  <c r="K16" i="267"/>
  <c r="K15" i="267"/>
  <c r="K14" i="267"/>
  <c r="K13" i="267"/>
  <c r="K12" i="267"/>
  <c r="A12" i="267"/>
  <c r="A13" i="267" s="1"/>
  <c r="A14" i="267" s="1"/>
  <c r="A15" i="267" s="1"/>
  <c r="A16" i="267" s="1"/>
  <c r="A17" i="267" s="1"/>
  <c r="A18" i="267" s="1"/>
  <c r="A19" i="267" s="1"/>
  <c r="A20" i="267" s="1"/>
  <c r="A21" i="267" s="1"/>
  <c r="A22" i="267" s="1"/>
  <c r="A23" i="267" s="1"/>
  <c r="A24" i="267" s="1"/>
  <c r="A25" i="267" s="1"/>
  <c r="A26" i="267" s="1"/>
  <c r="A27" i="267" s="1"/>
  <c r="A28" i="267" s="1"/>
  <c r="A29" i="267" s="1"/>
  <c r="A30" i="267" s="1"/>
  <c r="A31" i="267" s="1"/>
  <c r="A32" i="267" s="1"/>
  <c r="A33" i="267" s="1"/>
  <c r="A34" i="267" s="1"/>
  <c r="A35" i="267" s="1"/>
  <c r="A36" i="267" s="1"/>
  <c r="A37" i="267" s="1"/>
  <c r="A38" i="267" s="1"/>
  <c r="A39" i="267" s="1"/>
  <c r="A40" i="267" s="1"/>
  <c r="A41" i="267" s="1"/>
  <c r="A42" i="267" s="1"/>
  <c r="A43" i="267" s="1"/>
  <c r="A44" i="267" s="1"/>
  <c r="K11" i="267"/>
  <c r="I43" i="266"/>
  <c r="K41" i="266"/>
  <c r="K40" i="266"/>
  <c r="K37" i="266"/>
  <c r="K36" i="266"/>
  <c r="K35" i="266"/>
  <c r="K34" i="266"/>
  <c r="K33" i="266"/>
  <c r="K32" i="266"/>
  <c r="K31" i="266"/>
  <c r="K30" i="266"/>
  <c r="K29" i="266"/>
  <c r="K28" i="266"/>
  <c r="K27" i="266"/>
  <c r="K26" i="266"/>
  <c r="K25" i="266"/>
  <c r="I24" i="266"/>
  <c r="I44" i="266" s="1"/>
  <c r="K23" i="266"/>
  <c r="K22" i="266"/>
  <c r="K21" i="266"/>
  <c r="K20" i="266"/>
  <c r="K19" i="266"/>
  <c r="K18" i="266"/>
  <c r="K17" i="266"/>
  <c r="K16" i="266"/>
  <c r="K15" i="266"/>
  <c r="K14" i="266"/>
  <c r="K13" i="266"/>
  <c r="K12" i="266"/>
  <c r="A12" i="266"/>
  <c r="A13" i="266" s="1"/>
  <c r="A14" i="266" s="1"/>
  <c r="A15" i="266" s="1"/>
  <c r="A16" i="266" s="1"/>
  <c r="A17" i="266" s="1"/>
  <c r="A18" i="266" s="1"/>
  <c r="A19" i="266" s="1"/>
  <c r="A20" i="266" s="1"/>
  <c r="A21" i="266" s="1"/>
  <c r="A22" i="266" s="1"/>
  <c r="A23" i="266" s="1"/>
  <c r="A24" i="266" s="1"/>
  <c r="A25" i="266" s="1"/>
  <c r="A26" i="266" s="1"/>
  <c r="A27" i="266" s="1"/>
  <c r="A28" i="266" s="1"/>
  <c r="A29" i="266" s="1"/>
  <c r="A30" i="266" s="1"/>
  <c r="A31" i="266" s="1"/>
  <c r="A32" i="266" s="1"/>
  <c r="A33" i="266" s="1"/>
  <c r="A34" i="266" s="1"/>
  <c r="A35" i="266" s="1"/>
  <c r="A36" i="266" s="1"/>
  <c r="A37" i="266" s="1"/>
  <c r="A38" i="266" s="1"/>
  <c r="A39" i="266" s="1"/>
  <c r="A40" i="266" s="1"/>
  <c r="A41" i="266" s="1"/>
  <c r="A42" i="266" s="1"/>
  <c r="A43" i="266" s="1"/>
  <c r="A44" i="266" s="1"/>
  <c r="K11" i="266"/>
  <c r="I43" i="265"/>
  <c r="K41" i="265"/>
  <c r="K40" i="265"/>
  <c r="K37" i="265"/>
  <c r="K36" i="265"/>
  <c r="K35" i="265"/>
  <c r="K34" i="265"/>
  <c r="K33" i="265"/>
  <c r="K32" i="265"/>
  <c r="K31" i="265"/>
  <c r="K30" i="265"/>
  <c r="K29" i="265"/>
  <c r="K28" i="265"/>
  <c r="K27" i="265"/>
  <c r="K26" i="265"/>
  <c r="K25" i="265"/>
  <c r="I24" i="265"/>
  <c r="K23" i="265"/>
  <c r="K22" i="265"/>
  <c r="K21" i="265"/>
  <c r="K20" i="265"/>
  <c r="K19" i="265"/>
  <c r="K18" i="265"/>
  <c r="K17" i="265"/>
  <c r="K16" i="265"/>
  <c r="K15" i="265"/>
  <c r="K14" i="265"/>
  <c r="K13" i="265"/>
  <c r="K12" i="265"/>
  <c r="A12" i="265"/>
  <c r="A13" i="265" s="1"/>
  <c r="A14" i="265" s="1"/>
  <c r="A15" i="265" s="1"/>
  <c r="A16" i="265" s="1"/>
  <c r="A17" i="265" s="1"/>
  <c r="A18" i="265" s="1"/>
  <c r="A19" i="265" s="1"/>
  <c r="A20" i="265" s="1"/>
  <c r="A21" i="265" s="1"/>
  <c r="A22" i="265" s="1"/>
  <c r="A23" i="265" s="1"/>
  <c r="A24" i="265" s="1"/>
  <c r="A25" i="265" s="1"/>
  <c r="A26" i="265" s="1"/>
  <c r="A27" i="265" s="1"/>
  <c r="A28" i="265" s="1"/>
  <c r="A29" i="265" s="1"/>
  <c r="A30" i="265" s="1"/>
  <c r="A31" i="265" s="1"/>
  <c r="A32" i="265" s="1"/>
  <c r="A33" i="265" s="1"/>
  <c r="A34" i="265" s="1"/>
  <c r="A35" i="265" s="1"/>
  <c r="A36" i="265" s="1"/>
  <c r="A37" i="265" s="1"/>
  <c r="A38" i="265" s="1"/>
  <c r="A39" i="265" s="1"/>
  <c r="A40" i="265" s="1"/>
  <c r="A41" i="265" s="1"/>
  <c r="A42" i="265" s="1"/>
  <c r="A43" i="265" s="1"/>
  <c r="A44" i="265" s="1"/>
  <c r="K11" i="265"/>
  <c r="I43" i="264"/>
  <c r="K41" i="264"/>
  <c r="K40" i="264"/>
  <c r="K37" i="264"/>
  <c r="K36" i="264"/>
  <c r="K35" i="264"/>
  <c r="K34" i="264"/>
  <c r="K33" i="264"/>
  <c r="K32" i="264"/>
  <c r="K31" i="264"/>
  <c r="K30" i="264"/>
  <c r="K29" i="264"/>
  <c r="K28" i="264"/>
  <c r="K27" i="264"/>
  <c r="K26" i="264"/>
  <c r="K25" i="264"/>
  <c r="I24" i="264"/>
  <c r="K23" i="264"/>
  <c r="K22" i="264"/>
  <c r="K21" i="264"/>
  <c r="K20" i="264"/>
  <c r="K19" i="264"/>
  <c r="K18" i="264"/>
  <c r="K17" i="264"/>
  <c r="K16" i="264"/>
  <c r="K15" i="264"/>
  <c r="K14" i="264"/>
  <c r="K13" i="264"/>
  <c r="A13" i="264"/>
  <c r="A14" i="264" s="1"/>
  <c r="A15" i="264" s="1"/>
  <c r="A16" i="264" s="1"/>
  <c r="A17" i="264" s="1"/>
  <c r="A18" i="264" s="1"/>
  <c r="A19" i="264" s="1"/>
  <c r="A20" i="264" s="1"/>
  <c r="A21" i="264" s="1"/>
  <c r="A22" i="264" s="1"/>
  <c r="A23" i="264" s="1"/>
  <c r="A24" i="264" s="1"/>
  <c r="A25" i="264" s="1"/>
  <c r="A26" i="264" s="1"/>
  <c r="A27" i="264" s="1"/>
  <c r="A28" i="264" s="1"/>
  <c r="A29" i="264" s="1"/>
  <c r="A30" i="264" s="1"/>
  <c r="A31" i="264" s="1"/>
  <c r="A32" i="264" s="1"/>
  <c r="A33" i="264" s="1"/>
  <c r="A34" i="264" s="1"/>
  <c r="A35" i="264" s="1"/>
  <c r="A36" i="264" s="1"/>
  <c r="A37" i="264" s="1"/>
  <c r="A38" i="264" s="1"/>
  <c r="A39" i="264" s="1"/>
  <c r="A40" i="264" s="1"/>
  <c r="A41" i="264" s="1"/>
  <c r="A42" i="264" s="1"/>
  <c r="A43" i="264" s="1"/>
  <c r="A44" i="264" s="1"/>
  <c r="K12" i="264"/>
  <c r="A12" i="264"/>
  <c r="K11" i="264"/>
  <c r="I43" i="263"/>
  <c r="K41" i="263"/>
  <c r="K40" i="263"/>
  <c r="K37" i="263"/>
  <c r="K36" i="263"/>
  <c r="K35" i="263"/>
  <c r="K34" i="263"/>
  <c r="K33" i="263"/>
  <c r="K32" i="263"/>
  <c r="K31" i="263"/>
  <c r="K30" i="263"/>
  <c r="K29" i="263"/>
  <c r="K28" i="263"/>
  <c r="K27" i="263"/>
  <c r="K26" i="263"/>
  <c r="K25" i="263"/>
  <c r="I24" i="263"/>
  <c r="K23" i="263"/>
  <c r="K22" i="263"/>
  <c r="K21" i="263"/>
  <c r="K20" i="263"/>
  <c r="K19" i="263"/>
  <c r="K18" i="263"/>
  <c r="K17" i="263"/>
  <c r="K16" i="263"/>
  <c r="K15" i="263"/>
  <c r="K14" i="263"/>
  <c r="K13" i="263"/>
  <c r="K12" i="263"/>
  <c r="A12" i="263"/>
  <c r="A13" i="263" s="1"/>
  <c r="A14" i="263" s="1"/>
  <c r="A15" i="263" s="1"/>
  <c r="A16" i="263" s="1"/>
  <c r="A17" i="263" s="1"/>
  <c r="A18" i="263" s="1"/>
  <c r="A19" i="263" s="1"/>
  <c r="A20" i="263" s="1"/>
  <c r="A21" i="263" s="1"/>
  <c r="A22" i="263" s="1"/>
  <c r="A23" i="263" s="1"/>
  <c r="A24" i="263" s="1"/>
  <c r="A25" i="263" s="1"/>
  <c r="A26" i="263" s="1"/>
  <c r="A27" i="263" s="1"/>
  <c r="A28" i="263" s="1"/>
  <c r="A29" i="263" s="1"/>
  <c r="A30" i="263" s="1"/>
  <c r="A31" i="263" s="1"/>
  <c r="A32" i="263" s="1"/>
  <c r="A33" i="263" s="1"/>
  <c r="A34" i="263" s="1"/>
  <c r="A35" i="263" s="1"/>
  <c r="A36" i="263" s="1"/>
  <c r="A37" i="263" s="1"/>
  <c r="A38" i="263" s="1"/>
  <c r="A39" i="263" s="1"/>
  <c r="A40" i="263" s="1"/>
  <c r="A41" i="263" s="1"/>
  <c r="A42" i="263" s="1"/>
  <c r="A43" i="263" s="1"/>
  <c r="A44" i="263" s="1"/>
  <c r="K11" i="263"/>
  <c r="I43" i="262"/>
  <c r="K41" i="262"/>
  <c r="K40" i="262"/>
  <c r="K37" i="262"/>
  <c r="K36" i="262"/>
  <c r="K35" i="262"/>
  <c r="K34" i="262"/>
  <c r="K33" i="262"/>
  <c r="K32" i="262"/>
  <c r="K31" i="262"/>
  <c r="K30" i="262"/>
  <c r="K29" i="262"/>
  <c r="K28" i="262"/>
  <c r="K27" i="262"/>
  <c r="K26" i="262"/>
  <c r="K25" i="262"/>
  <c r="I24" i="262"/>
  <c r="I44" i="262" s="1"/>
  <c r="K23" i="262"/>
  <c r="K22" i="262"/>
  <c r="K21" i="262"/>
  <c r="K20" i="262"/>
  <c r="K19" i="262"/>
  <c r="K18" i="262"/>
  <c r="K17" i="262"/>
  <c r="K16" i="262"/>
  <c r="K15" i="262"/>
  <c r="K14" i="262"/>
  <c r="K13" i="262"/>
  <c r="K12" i="262"/>
  <c r="A12" i="262"/>
  <c r="A13" i="262" s="1"/>
  <c r="A14" i="262" s="1"/>
  <c r="A15" i="262" s="1"/>
  <c r="A16" i="262" s="1"/>
  <c r="A17" i="262" s="1"/>
  <c r="A18" i="262" s="1"/>
  <c r="A19" i="262" s="1"/>
  <c r="A20" i="262" s="1"/>
  <c r="A21" i="262" s="1"/>
  <c r="A22" i="262" s="1"/>
  <c r="A23" i="262" s="1"/>
  <c r="A24" i="262" s="1"/>
  <c r="A25" i="262" s="1"/>
  <c r="A26" i="262" s="1"/>
  <c r="A27" i="262" s="1"/>
  <c r="A28" i="262" s="1"/>
  <c r="A29" i="262" s="1"/>
  <c r="A30" i="262" s="1"/>
  <c r="A31" i="262" s="1"/>
  <c r="A32" i="262" s="1"/>
  <c r="A33" i="262" s="1"/>
  <c r="A34" i="262" s="1"/>
  <c r="A35" i="262" s="1"/>
  <c r="A36" i="262" s="1"/>
  <c r="A37" i="262" s="1"/>
  <c r="A38" i="262" s="1"/>
  <c r="A39" i="262" s="1"/>
  <c r="A40" i="262" s="1"/>
  <c r="A41" i="262" s="1"/>
  <c r="A42" i="262" s="1"/>
  <c r="A43" i="262" s="1"/>
  <c r="A44" i="262" s="1"/>
  <c r="K11" i="262"/>
  <c r="I43" i="261"/>
  <c r="K41" i="261"/>
  <c r="K40" i="261"/>
  <c r="K37" i="261"/>
  <c r="K36" i="261"/>
  <c r="K35" i="261"/>
  <c r="K34" i="261"/>
  <c r="K33" i="261"/>
  <c r="K32" i="261"/>
  <c r="K31" i="261"/>
  <c r="K30" i="261"/>
  <c r="K29" i="261"/>
  <c r="K28" i="261"/>
  <c r="K27" i="261"/>
  <c r="K26" i="261"/>
  <c r="K25" i="261"/>
  <c r="I24" i="261"/>
  <c r="I44" i="261" s="1"/>
  <c r="K23" i="261"/>
  <c r="K22" i="261"/>
  <c r="K21" i="261"/>
  <c r="K20" i="261"/>
  <c r="K19" i="261"/>
  <c r="K18" i="261"/>
  <c r="K17" i="261"/>
  <c r="K16" i="261"/>
  <c r="K15" i="261"/>
  <c r="K14" i="261"/>
  <c r="K13" i="261"/>
  <c r="K12" i="261"/>
  <c r="A12" i="261"/>
  <c r="A13" i="261" s="1"/>
  <c r="A14" i="261" s="1"/>
  <c r="A15" i="261" s="1"/>
  <c r="A16" i="261" s="1"/>
  <c r="A17" i="261" s="1"/>
  <c r="A18" i="261" s="1"/>
  <c r="A19" i="261" s="1"/>
  <c r="A20" i="261" s="1"/>
  <c r="A21" i="261" s="1"/>
  <c r="A22" i="261" s="1"/>
  <c r="A23" i="261" s="1"/>
  <c r="A24" i="261" s="1"/>
  <c r="A25" i="261" s="1"/>
  <c r="A26" i="261" s="1"/>
  <c r="A27" i="261" s="1"/>
  <c r="A28" i="261" s="1"/>
  <c r="A29" i="261" s="1"/>
  <c r="A30" i="261" s="1"/>
  <c r="A31" i="261" s="1"/>
  <c r="A32" i="261" s="1"/>
  <c r="A33" i="261" s="1"/>
  <c r="A34" i="261" s="1"/>
  <c r="A35" i="261" s="1"/>
  <c r="A36" i="261" s="1"/>
  <c r="A37" i="261" s="1"/>
  <c r="A38" i="261" s="1"/>
  <c r="A39" i="261" s="1"/>
  <c r="A40" i="261" s="1"/>
  <c r="A41" i="261" s="1"/>
  <c r="A42" i="261" s="1"/>
  <c r="A43" i="261" s="1"/>
  <c r="A44" i="261" s="1"/>
  <c r="K11" i="261"/>
  <c r="I43" i="260"/>
  <c r="K41" i="260"/>
  <c r="K40" i="260"/>
  <c r="K37" i="260"/>
  <c r="K36" i="260"/>
  <c r="K35" i="260"/>
  <c r="K34" i="260"/>
  <c r="K33" i="260"/>
  <c r="K32" i="260"/>
  <c r="K31" i="260"/>
  <c r="K30" i="260"/>
  <c r="K29" i="260"/>
  <c r="K28" i="260"/>
  <c r="K27" i="260"/>
  <c r="K26" i="260"/>
  <c r="K25" i="260"/>
  <c r="I24" i="260"/>
  <c r="K23" i="260"/>
  <c r="K22" i="260"/>
  <c r="K21" i="260"/>
  <c r="K20" i="260"/>
  <c r="K19" i="260"/>
  <c r="K18" i="260"/>
  <c r="K17" i="260"/>
  <c r="K16" i="260"/>
  <c r="K15" i="260"/>
  <c r="K14" i="260"/>
  <c r="K13" i="260"/>
  <c r="K12" i="260"/>
  <c r="A12" i="260"/>
  <c r="A13" i="260" s="1"/>
  <c r="A14" i="260" s="1"/>
  <c r="A15" i="260" s="1"/>
  <c r="A16" i="260" s="1"/>
  <c r="A17" i="260" s="1"/>
  <c r="A18" i="260" s="1"/>
  <c r="A19" i="260" s="1"/>
  <c r="A20" i="260" s="1"/>
  <c r="A21" i="260" s="1"/>
  <c r="A22" i="260" s="1"/>
  <c r="A23" i="260" s="1"/>
  <c r="A24" i="260" s="1"/>
  <c r="A25" i="260" s="1"/>
  <c r="A26" i="260" s="1"/>
  <c r="A27" i="260" s="1"/>
  <c r="A28" i="260" s="1"/>
  <c r="A29" i="260" s="1"/>
  <c r="A30" i="260" s="1"/>
  <c r="A31" i="260" s="1"/>
  <c r="A32" i="260" s="1"/>
  <c r="A33" i="260" s="1"/>
  <c r="A34" i="260" s="1"/>
  <c r="A35" i="260" s="1"/>
  <c r="A36" i="260" s="1"/>
  <c r="A37" i="260" s="1"/>
  <c r="A38" i="260" s="1"/>
  <c r="A39" i="260" s="1"/>
  <c r="A40" i="260" s="1"/>
  <c r="A41" i="260" s="1"/>
  <c r="A42" i="260" s="1"/>
  <c r="A43" i="260" s="1"/>
  <c r="A44" i="260" s="1"/>
  <c r="K11" i="260"/>
  <c r="I43" i="259"/>
  <c r="K41" i="259"/>
  <c r="K40" i="259"/>
  <c r="K37" i="259"/>
  <c r="K36" i="259"/>
  <c r="K35" i="259"/>
  <c r="K34" i="259"/>
  <c r="K33" i="259"/>
  <c r="K32" i="259"/>
  <c r="K31" i="259"/>
  <c r="K30" i="259"/>
  <c r="K29" i="259"/>
  <c r="K28" i="259"/>
  <c r="K27" i="259"/>
  <c r="K26" i="259"/>
  <c r="K25" i="259"/>
  <c r="I24" i="259"/>
  <c r="K23" i="259"/>
  <c r="K22" i="259"/>
  <c r="K21" i="259"/>
  <c r="K20" i="259"/>
  <c r="K19" i="259"/>
  <c r="K18" i="259"/>
  <c r="K17" i="259"/>
  <c r="K16" i="259"/>
  <c r="K15" i="259"/>
  <c r="K14" i="259"/>
  <c r="K13" i="259"/>
  <c r="K12" i="259"/>
  <c r="A12" i="259"/>
  <c r="A13" i="259" s="1"/>
  <c r="A14" i="259" s="1"/>
  <c r="A15" i="259" s="1"/>
  <c r="A16" i="259" s="1"/>
  <c r="A17" i="259" s="1"/>
  <c r="A18" i="259" s="1"/>
  <c r="A19" i="259" s="1"/>
  <c r="A20" i="259" s="1"/>
  <c r="A21" i="259" s="1"/>
  <c r="A22" i="259" s="1"/>
  <c r="A23" i="259" s="1"/>
  <c r="A24" i="259" s="1"/>
  <c r="A25" i="259" s="1"/>
  <c r="A26" i="259" s="1"/>
  <c r="A27" i="259" s="1"/>
  <c r="A28" i="259" s="1"/>
  <c r="A29" i="259" s="1"/>
  <c r="A30" i="259" s="1"/>
  <c r="A31" i="259" s="1"/>
  <c r="A32" i="259" s="1"/>
  <c r="A33" i="259" s="1"/>
  <c r="A34" i="259" s="1"/>
  <c r="A35" i="259" s="1"/>
  <c r="A36" i="259" s="1"/>
  <c r="A37" i="259" s="1"/>
  <c r="A38" i="259" s="1"/>
  <c r="A39" i="259" s="1"/>
  <c r="A40" i="259" s="1"/>
  <c r="A41" i="259" s="1"/>
  <c r="A42" i="259" s="1"/>
  <c r="A43" i="259" s="1"/>
  <c r="A44" i="259" s="1"/>
  <c r="K11" i="259"/>
  <c r="I43" i="258"/>
  <c r="K41" i="258"/>
  <c r="K40" i="258"/>
  <c r="K37" i="258"/>
  <c r="K36" i="258"/>
  <c r="K35" i="258"/>
  <c r="K34" i="258"/>
  <c r="K33" i="258"/>
  <c r="K32" i="258"/>
  <c r="K31" i="258"/>
  <c r="K30" i="258"/>
  <c r="K29" i="258"/>
  <c r="K28" i="258"/>
  <c r="K27" i="258"/>
  <c r="K26" i="258"/>
  <c r="K25" i="258"/>
  <c r="I24" i="258"/>
  <c r="I44" i="258" s="1"/>
  <c r="K23" i="258"/>
  <c r="K22" i="258"/>
  <c r="K21" i="258"/>
  <c r="K20" i="258"/>
  <c r="K19" i="258"/>
  <c r="K18" i="258"/>
  <c r="K17" i="258"/>
  <c r="K16" i="258"/>
  <c r="K15" i="258"/>
  <c r="K14" i="258"/>
  <c r="K13" i="258"/>
  <c r="K12" i="258"/>
  <c r="A12" i="258"/>
  <c r="A13" i="258" s="1"/>
  <c r="A14" i="258" s="1"/>
  <c r="A15" i="258" s="1"/>
  <c r="A16" i="258" s="1"/>
  <c r="A17" i="258" s="1"/>
  <c r="A18" i="258" s="1"/>
  <c r="A19" i="258" s="1"/>
  <c r="A20" i="258" s="1"/>
  <c r="A21" i="258" s="1"/>
  <c r="A22" i="258" s="1"/>
  <c r="A23" i="258" s="1"/>
  <c r="A24" i="258" s="1"/>
  <c r="A25" i="258" s="1"/>
  <c r="A26" i="258" s="1"/>
  <c r="A27" i="258" s="1"/>
  <c r="A28" i="258" s="1"/>
  <c r="A29" i="258" s="1"/>
  <c r="A30" i="258" s="1"/>
  <c r="A31" i="258" s="1"/>
  <c r="A32" i="258" s="1"/>
  <c r="A33" i="258" s="1"/>
  <c r="A34" i="258" s="1"/>
  <c r="A35" i="258" s="1"/>
  <c r="A36" i="258" s="1"/>
  <c r="A37" i="258" s="1"/>
  <c r="A38" i="258" s="1"/>
  <c r="A39" i="258" s="1"/>
  <c r="A40" i="258" s="1"/>
  <c r="A41" i="258" s="1"/>
  <c r="A42" i="258" s="1"/>
  <c r="A43" i="258" s="1"/>
  <c r="A44" i="258" s="1"/>
  <c r="K11" i="258"/>
  <c r="I43" i="257"/>
  <c r="K41" i="257"/>
  <c r="K40" i="257"/>
  <c r="K37" i="257"/>
  <c r="K36" i="257"/>
  <c r="K35" i="257"/>
  <c r="K34" i="257"/>
  <c r="K33" i="257"/>
  <c r="K32" i="257"/>
  <c r="K31" i="257"/>
  <c r="K30" i="257"/>
  <c r="K29" i="257"/>
  <c r="K28" i="257"/>
  <c r="K27" i="257"/>
  <c r="K26" i="257"/>
  <c r="K25" i="257"/>
  <c r="I24" i="257"/>
  <c r="I44" i="257" s="1"/>
  <c r="K23" i="257"/>
  <c r="K22" i="257"/>
  <c r="K21" i="257"/>
  <c r="K20" i="257"/>
  <c r="K19" i="257"/>
  <c r="K18" i="257"/>
  <c r="K17" i="257"/>
  <c r="K16" i="257"/>
  <c r="K15" i="257"/>
  <c r="K14" i="257"/>
  <c r="K13" i="257"/>
  <c r="K12" i="257"/>
  <c r="A12" i="257"/>
  <c r="A13" i="257" s="1"/>
  <c r="A14" i="257" s="1"/>
  <c r="A15" i="257" s="1"/>
  <c r="A16" i="257" s="1"/>
  <c r="A17" i="257" s="1"/>
  <c r="A18" i="257" s="1"/>
  <c r="A19" i="257" s="1"/>
  <c r="A20" i="257" s="1"/>
  <c r="A21" i="257" s="1"/>
  <c r="A22" i="257" s="1"/>
  <c r="A23" i="257" s="1"/>
  <c r="A24" i="257" s="1"/>
  <c r="A25" i="257" s="1"/>
  <c r="A26" i="257" s="1"/>
  <c r="A27" i="257" s="1"/>
  <c r="A28" i="257" s="1"/>
  <c r="A29" i="257" s="1"/>
  <c r="A30" i="257" s="1"/>
  <c r="A31" i="257" s="1"/>
  <c r="A32" i="257" s="1"/>
  <c r="A33" i="257" s="1"/>
  <c r="A34" i="257" s="1"/>
  <c r="A35" i="257" s="1"/>
  <c r="A36" i="257" s="1"/>
  <c r="A37" i="257" s="1"/>
  <c r="A38" i="257" s="1"/>
  <c r="A39" i="257" s="1"/>
  <c r="A40" i="257" s="1"/>
  <c r="A41" i="257" s="1"/>
  <c r="A42" i="257" s="1"/>
  <c r="A43" i="257" s="1"/>
  <c r="A44" i="257" s="1"/>
  <c r="K11" i="257"/>
  <c r="I43" i="256"/>
  <c r="K41" i="256"/>
  <c r="K40" i="256"/>
  <c r="K37" i="256"/>
  <c r="K36" i="256"/>
  <c r="K35" i="256"/>
  <c r="K34" i="256"/>
  <c r="K33" i="256"/>
  <c r="K32" i="256"/>
  <c r="K31" i="256"/>
  <c r="K30" i="256"/>
  <c r="K29" i="256"/>
  <c r="K28" i="256"/>
  <c r="K27" i="256"/>
  <c r="K26" i="256"/>
  <c r="K25" i="256"/>
  <c r="I24" i="256"/>
  <c r="K23" i="256"/>
  <c r="K22" i="256"/>
  <c r="K21" i="256"/>
  <c r="K20" i="256"/>
  <c r="K19" i="256"/>
  <c r="K18" i="256"/>
  <c r="K17" i="256"/>
  <c r="K16" i="256"/>
  <c r="K15" i="256"/>
  <c r="K14" i="256"/>
  <c r="K13" i="256"/>
  <c r="K12" i="256"/>
  <c r="A12" i="256"/>
  <c r="A13" i="256" s="1"/>
  <c r="A14" i="256" s="1"/>
  <c r="A15" i="256" s="1"/>
  <c r="A16" i="256" s="1"/>
  <c r="A17" i="256" s="1"/>
  <c r="A18" i="256" s="1"/>
  <c r="A19" i="256" s="1"/>
  <c r="A20" i="256" s="1"/>
  <c r="A21" i="256" s="1"/>
  <c r="A22" i="256" s="1"/>
  <c r="A23" i="256" s="1"/>
  <c r="A24" i="256" s="1"/>
  <c r="A25" i="256" s="1"/>
  <c r="A26" i="256" s="1"/>
  <c r="A27" i="256" s="1"/>
  <c r="A28" i="256" s="1"/>
  <c r="A29" i="256" s="1"/>
  <c r="A30" i="256" s="1"/>
  <c r="A31" i="256" s="1"/>
  <c r="A32" i="256" s="1"/>
  <c r="A33" i="256" s="1"/>
  <c r="A34" i="256" s="1"/>
  <c r="A35" i="256" s="1"/>
  <c r="A36" i="256" s="1"/>
  <c r="A37" i="256" s="1"/>
  <c r="A38" i="256" s="1"/>
  <c r="A39" i="256" s="1"/>
  <c r="A40" i="256" s="1"/>
  <c r="A41" i="256" s="1"/>
  <c r="A42" i="256" s="1"/>
  <c r="A43" i="256" s="1"/>
  <c r="A44" i="256" s="1"/>
  <c r="K11" i="256"/>
  <c r="I43" i="255"/>
  <c r="K41" i="255"/>
  <c r="K40" i="255"/>
  <c r="K37" i="255"/>
  <c r="K36" i="255"/>
  <c r="K35" i="255"/>
  <c r="K34" i="255"/>
  <c r="K33" i="255"/>
  <c r="K32" i="255"/>
  <c r="K31" i="255"/>
  <c r="K30" i="255"/>
  <c r="K29" i="255"/>
  <c r="K28" i="255"/>
  <c r="K27" i="255"/>
  <c r="K26" i="255"/>
  <c r="K25" i="255"/>
  <c r="I24" i="255"/>
  <c r="I44" i="255" s="1"/>
  <c r="K23" i="255"/>
  <c r="K22" i="255"/>
  <c r="K21" i="255"/>
  <c r="K20" i="255"/>
  <c r="K19" i="255"/>
  <c r="K18" i="255"/>
  <c r="K17" i="255"/>
  <c r="K16" i="255"/>
  <c r="K15" i="255"/>
  <c r="K14" i="255"/>
  <c r="K13" i="255"/>
  <c r="A13" i="255"/>
  <c r="A14" i="255" s="1"/>
  <c r="A15" i="255" s="1"/>
  <c r="A16" i="255" s="1"/>
  <c r="A17" i="255" s="1"/>
  <c r="A18" i="255" s="1"/>
  <c r="A19" i="255" s="1"/>
  <c r="A20" i="255" s="1"/>
  <c r="A21" i="255" s="1"/>
  <c r="A22" i="255" s="1"/>
  <c r="A23" i="255" s="1"/>
  <c r="A24" i="255" s="1"/>
  <c r="A25" i="255" s="1"/>
  <c r="A26" i="255" s="1"/>
  <c r="A27" i="255" s="1"/>
  <c r="A28" i="255" s="1"/>
  <c r="A29" i="255" s="1"/>
  <c r="A30" i="255" s="1"/>
  <c r="A31" i="255" s="1"/>
  <c r="A32" i="255" s="1"/>
  <c r="A33" i="255" s="1"/>
  <c r="A34" i="255" s="1"/>
  <c r="A35" i="255" s="1"/>
  <c r="A36" i="255" s="1"/>
  <c r="A37" i="255" s="1"/>
  <c r="A38" i="255" s="1"/>
  <c r="A39" i="255" s="1"/>
  <c r="A40" i="255" s="1"/>
  <c r="A41" i="255" s="1"/>
  <c r="A42" i="255" s="1"/>
  <c r="A43" i="255" s="1"/>
  <c r="A44" i="255" s="1"/>
  <c r="K12" i="255"/>
  <c r="A12" i="255"/>
  <c r="K11" i="255"/>
  <c r="I43" i="254"/>
  <c r="I44" i="254" s="1"/>
  <c r="K41" i="254"/>
  <c r="K40" i="254"/>
  <c r="K37" i="254"/>
  <c r="K36" i="254"/>
  <c r="K35" i="254"/>
  <c r="K34" i="254"/>
  <c r="K33" i="254"/>
  <c r="K32" i="254"/>
  <c r="K31" i="254"/>
  <c r="K30" i="254"/>
  <c r="K29" i="254"/>
  <c r="K28" i="254"/>
  <c r="K27" i="254"/>
  <c r="K26" i="254"/>
  <c r="K25" i="254"/>
  <c r="I24" i="254"/>
  <c r="K23" i="254"/>
  <c r="K22" i="254"/>
  <c r="K21" i="254"/>
  <c r="K20" i="254"/>
  <c r="K19" i="254"/>
  <c r="K18" i="254"/>
  <c r="K17" i="254"/>
  <c r="K16" i="254"/>
  <c r="K15" i="254"/>
  <c r="K14" i="254"/>
  <c r="K13" i="254"/>
  <c r="K12" i="254"/>
  <c r="A12" i="254"/>
  <c r="A13" i="254" s="1"/>
  <c r="A14" i="254" s="1"/>
  <c r="A15" i="254" s="1"/>
  <c r="A16" i="254" s="1"/>
  <c r="A17" i="254" s="1"/>
  <c r="A18" i="254" s="1"/>
  <c r="A19" i="254" s="1"/>
  <c r="A20" i="254" s="1"/>
  <c r="A21" i="254" s="1"/>
  <c r="A22" i="254" s="1"/>
  <c r="A23" i="254" s="1"/>
  <c r="A24" i="254" s="1"/>
  <c r="A25" i="254" s="1"/>
  <c r="A26" i="254" s="1"/>
  <c r="A27" i="254" s="1"/>
  <c r="A28" i="254" s="1"/>
  <c r="A29" i="254" s="1"/>
  <c r="A30" i="254" s="1"/>
  <c r="A31" i="254" s="1"/>
  <c r="A32" i="254" s="1"/>
  <c r="A33" i="254" s="1"/>
  <c r="A34" i="254" s="1"/>
  <c r="A35" i="254" s="1"/>
  <c r="A36" i="254" s="1"/>
  <c r="A37" i="254" s="1"/>
  <c r="A38" i="254" s="1"/>
  <c r="A39" i="254" s="1"/>
  <c r="A40" i="254" s="1"/>
  <c r="A41" i="254" s="1"/>
  <c r="A42" i="254" s="1"/>
  <c r="A43" i="254" s="1"/>
  <c r="A44" i="254" s="1"/>
  <c r="K11" i="254"/>
  <c r="I43" i="253"/>
  <c r="K41" i="253"/>
  <c r="K40" i="253"/>
  <c r="K37" i="253"/>
  <c r="K36" i="253"/>
  <c r="K35" i="253"/>
  <c r="K34" i="253"/>
  <c r="K33" i="253"/>
  <c r="K32" i="253"/>
  <c r="K31" i="253"/>
  <c r="K30" i="253"/>
  <c r="K29" i="253"/>
  <c r="K28" i="253"/>
  <c r="K27" i="253"/>
  <c r="K26" i="253"/>
  <c r="K25" i="253"/>
  <c r="I24" i="253"/>
  <c r="I44" i="253" s="1"/>
  <c r="K23" i="253"/>
  <c r="K22" i="253"/>
  <c r="K21" i="253"/>
  <c r="K20" i="253"/>
  <c r="K19" i="253"/>
  <c r="K18" i="253"/>
  <c r="K17" i="253"/>
  <c r="K16" i="253"/>
  <c r="K15" i="253"/>
  <c r="K14" i="253"/>
  <c r="K13" i="253"/>
  <c r="A13" i="253"/>
  <c r="A14" i="253" s="1"/>
  <c r="A15" i="253" s="1"/>
  <c r="A16" i="253" s="1"/>
  <c r="A17" i="253" s="1"/>
  <c r="A18" i="253" s="1"/>
  <c r="A19" i="253" s="1"/>
  <c r="A20" i="253" s="1"/>
  <c r="A21" i="253" s="1"/>
  <c r="A22" i="253" s="1"/>
  <c r="A23" i="253" s="1"/>
  <c r="A24" i="253" s="1"/>
  <c r="A25" i="253" s="1"/>
  <c r="A26" i="253" s="1"/>
  <c r="A27" i="253" s="1"/>
  <c r="A28" i="253" s="1"/>
  <c r="A29" i="253" s="1"/>
  <c r="A30" i="253" s="1"/>
  <c r="A31" i="253" s="1"/>
  <c r="A32" i="253" s="1"/>
  <c r="A33" i="253" s="1"/>
  <c r="A34" i="253" s="1"/>
  <c r="A35" i="253" s="1"/>
  <c r="A36" i="253" s="1"/>
  <c r="A37" i="253" s="1"/>
  <c r="A38" i="253" s="1"/>
  <c r="A39" i="253" s="1"/>
  <c r="A40" i="253" s="1"/>
  <c r="A41" i="253" s="1"/>
  <c r="A42" i="253" s="1"/>
  <c r="A43" i="253" s="1"/>
  <c r="A44" i="253" s="1"/>
  <c r="K12" i="253"/>
  <c r="A12" i="253"/>
  <c r="K11" i="253"/>
  <c r="I43" i="252"/>
  <c r="K41" i="252"/>
  <c r="K40" i="252"/>
  <c r="K37" i="252"/>
  <c r="K36" i="252"/>
  <c r="K35" i="252"/>
  <c r="K34" i="252"/>
  <c r="K33" i="252"/>
  <c r="K32" i="252"/>
  <c r="K31" i="252"/>
  <c r="K30" i="252"/>
  <c r="K29" i="252"/>
  <c r="K28" i="252"/>
  <c r="K27" i="252"/>
  <c r="K26" i="252"/>
  <c r="K25" i="252"/>
  <c r="I24" i="252"/>
  <c r="K23" i="252"/>
  <c r="K22" i="252"/>
  <c r="K21" i="252"/>
  <c r="K20" i="252"/>
  <c r="K19" i="252"/>
  <c r="K18" i="252"/>
  <c r="K17" i="252"/>
  <c r="K16" i="252"/>
  <c r="K15" i="252"/>
  <c r="K14" i="252"/>
  <c r="K13" i="252"/>
  <c r="K12" i="252"/>
  <c r="A12" i="252"/>
  <c r="A13" i="252" s="1"/>
  <c r="A14" i="252" s="1"/>
  <c r="A15" i="252" s="1"/>
  <c r="A16" i="252" s="1"/>
  <c r="A17" i="252" s="1"/>
  <c r="A18" i="252" s="1"/>
  <c r="A19" i="252" s="1"/>
  <c r="A20" i="252" s="1"/>
  <c r="A21" i="252" s="1"/>
  <c r="A22" i="252" s="1"/>
  <c r="A23" i="252" s="1"/>
  <c r="A24" i="252" s="1"/>
  <c r="A25" i="252" s="1"/>
  <c r="A26" i="252" s="1"/>
  <c r="A27" i="252" s="1"/>
  <c r="A28" i="252" s="1"/>
  <c r="A29" i="252" s="1"/>
  <c r="A30" i="252" s="1"/>
  <c r="A31" i="252" s="1"/>
  <c r="A32" i="252" s="1"/>
  <c r="A33" i="252" s="1"/>
  <c r="A34" i="252" s="1"/>
  <c r="A35" i="252" s="1"/>
  <c r="A36" i="252" s="1"/>
  <c r="A37" i="252" s="1"/>
  <c r="A38" i="252" s="1"/>
  <c r="A39" i="252" s="1"/>
  <c r="A40" i="252" s="1"/>
  <c r="A41" i="252" s="1"/>
  <c r="A42" i="252" s="1"/>
  <c r="A43" i="252" s="1"/>
  <c r="A44" i="252" s="1"/>
  <c r="K11" i="252"/>
  <c r="I43" i="251"/>
  <c r="K41" i="251"/>
  <c r="K40" i="251"/>
  <c r="K37" i="251"/>
  <c r="K36" i="251"/>
  <c r="K35" i="251"/>
  <c r="K34" i="251"/>
  <c r="K33" i="251"/>
  <c r="K32" i="251"/>
  <c r="K31" i="251"/>
  <c r="K30" i="251"/>
  <c r="K29" i="251"/>
  <c r="K28" i="251"/>
  <c r="K27" i="251"/>
  <c r="K26" i="251"/>
  <c r="K25" i="251"/>
  <c r="I24" i="251"/>
  <c r="K23" i="251"/>
  <c r="K22" i="251"/>
  <c r="K21" i="251"/>
  <c r="K20" i="251"/>
  <c r="K19" i="251"/>
  <c r="K18" i="251"/>
  <c r="K17" i="251"/>
  <c r="K16" i="251"/>
  <c r="K15" i="251"/>
  <c r="K14" i="251"/>
  <c r="K13" i="251"/>
  <c r="A13" i="251"/>
  <c r="A14" i="251" s="1"/>
  <c r="A15" i="251" s="1"/>
  <c r="A16" i="251" s="1"/>
  <c r="A17" i="251" s="1"/>
  <c r="A18" i="251" s="1"/>
  <c r="A19" i="251" s="1"/>
  <c r="A20" i="251" s="1"/>
  <c r="A21" i="251" s="1"/>
  <c r="A22" i="251" s="1"/>
  <c r="A23" i="251" s="1"/>
  <c r="A24" i="251" s="1"/>
  <c r="A25" i="251" s="1"/>
  <c r="A26" i="251" s="1"/>
  <c r="A27" i="251" s="1"/>
  <c r="A28" i="251" s="1"/>
  <c r="A29" i="251" s="1"/>
  <c r="A30" i="251" s="1"/>
  <c r="A31" i="251" s="1"/>
  <c r="A32" i="251" s="1"/>
  <c r="A33" i="251" s="1"/>
  <c r="A34" i="251" s="1"/>
  <c r="A35" i="251" s="1"/>
  <c r="A36" i="251" s="1"/>
  <c r="A37" i="251" s="1"/>
  <c r="A38" i="251" s="1"/>
  <c r="A39" i="251" s="1"/>
  <c r="A40" i="251" s="1"/>
  <c r="A41" i="251" s="1"/>
  <c r="A42" i="251" s="1"/>
  <c r="A43" i="251" s="1"/>
  <c r="A44" i="251" s="1"/>
  <c r="K12" i="251"/>
  <c r="A12" i="251"/>
  <c r="K11" i="251"/>
  <c r="I43" i="250"/>
  <c r="K41" i="250"/>
  <c r="K40" i="250"/>
  <c r="K37" i="250"/>
  <c r="K36" i="250"/>
  <c r="K35" i="250"/>
  <c r="K34" i="250"/>
  <c r="K33" i="250"/>
  <c r="K32" i="250"/>
  <c r="K31" i="250"/>
  <c r="K30" i="250"/>
  <c r="K29" i="250"/>
  <c r="K28" i="250"/>
  <c r="K27" i="250"/>
  <c r="K26" i="250"/>
  <c r="K25" i="250"/>
  <c r="I24" i="250"/>
  <c r="K23" i="250"/>
  <c r="K22" i="250"/>
  <c r="K21" i="250"/>
  <c r="K20" i="250"/>
  <c r="K19" i="250"/>
  <c r="K18" i="250"/>
  <c r="K17" i="250"/>
  <c r="K16" i="250"/>
  <c r="K15" i="250"/>
  <c r="K14" i="250"/>
  <c r="K13" i="250"/>
  <c r="K12" i="250"/>
  <c r="A12" i="250"/>
  <c r="A13" i="250" s="1"/>
  <c r="A14" i="250" s="1"/>
  <c r="A15" i="250" s="1"/>
  <c r="A16" i="250" s="1"/>
  <c r="A17" i="250" s="1"/>
  <c r="A18" i="250" s="1"/>
  <c r="A19" i="250" s="1"/>
  <c r="A20" i="250" s="1"/>
  <c r="A21" i="250" s="1"/>
  <c r="A22" i="250" s="1"/>
  <c r="A23" i="250" s="1"/>
  <c r="A24" i="250" s="1"/>
  <c r="A25" i="250" s="1"/>
  <c r="A26" i="250" s="1"/>
  <c r="A27" i="250" s="1"/>
  <c r="A28" i="250" s="1"/>
  <c r="A29" i="250" s="1"/>
  <c r="A30" i="250" s="1"/>
  <c r="A31" i="250" s="1"/>
  <c r="A32" i="250" s="1"/>
  <c r="A33" i="250" s="1"/>
  <c r="A34" i="250" s="1"/>
  <c r="A35" i="250" s="1"/>
  <c r="A36" i="250" s="1"/>
  <c r="A37" i="250" s="1"/>
  <c r="A38" i="250" s="1"/>
  <c r="A39" i="250" s="1"/>
  <c r="A40" i="250" s="1"/>
  <c r="A41" i="250" s="1"/>
  <c r="A42" i="250" s="1"/>
  <c r="A43" i="250" s="1"/>
  <c r="A44" i="250" s="1"/>
  <c r="K11" i="250"/>
  <c r="I43" i="249"/>
  <c r="K41" i="249"/>
  <c r="K40" i="249"/>
  <c r="K37" i="249"/>
  <c r="K36" i="249"/>
  <c r="K35" i="249"/>
  <c r="K34" i="249"/>
  <c r="K33" i="249"/>
  <c r="K32" i="249"/>
  <c r="K31" i="249"/>
  <c r="K30" i="249"/>
  <c r="K29" i="249"/>
  <c r="K28" i="249"/>
  <c r="K27" i="249"/>
  <c r="K26" i="249"/>
  <c r="K25" i="249"/>
  <c r="I24" i="249"/>
  <c r="I44" i="249" s="1"/>
  <c r="K23" i="249"/>
  <c r="K22" i="249"/>
  <c r="K21" i="249"/>
  <c r="K20" i="249"/>
  <c r="K19" i="249"/>
  <c r="K18" i="249"/>
  <c r="K17" i="249"/>
  <c r="K16" i="249"/>
  <c r="K15" i="249"/>
  <c r="K14" i="249"/>
  <c r="K13" i="249"/>
  <c r="A13" i="249"/>
  <c r="A14" i="249" s="1"/>
  <c r="A15" i="249" s="1"/>
  <c r="A16" i="249" s="1"/>
  <c r="A17" i="249" s="1"/>
  <c r="A18" i="249" s="1"/>
  <c r="A19" i="249" s="1"/>
  <c r="A20" i="249" s="1"/>
  <c r="A21" i="249" s="1"/>
  <c r="A22" i="249" s="1"/>
  <c r="A23" i="249" s="1"/>
  <c r="A24" i="249" s="1"/>
  <c r="A25" i="249" s="1"/>
  <c r="A26" i="249" s="1"/>
  <c r="A27" i="249" s="1"/>
  <c r="A28" i="249" s="1"/>
  <c r="A29" i="249" s="1"/>
  <c r="A30" i="249" s="1"/>
  <c r="A31" i="249" s="1"/>
  <c r="A32" i="249" s="1"/>
  <c r="A33" i="249" s="1"/>
  <c r="A34" i="249" s="1"/>
  <c r="A35" i="249" s="1"/>
  <c r="A36" i="249" s="1"/>
  <c r="A37" i="249" s="1"/>
  <c r="A38" i="249" s="1"/>
  <c r="A39" i="249" s="1"/>
  <c r="A40" i="249" s="1"/>
  <c r="A41" i="249" s="1"/>
  <c r="A42" i="249" s="1"/>
  <c r="A43" i="249" s="1"/>
  <c r="A44" i="249" s="1"/>
  <c r="K12" i="249"/>
  <c r="A12" i="249"/>
  <c r="K11" i="249"/>
  <c r="I43" i="248"/>
  <c r="K41" i="248"/>
  <c r="K40" i="248"/>
  <c r="K37" i="248"/>
  <c r="K36" i="248"/>
  <c r="K35" i="248"/>
  <c r="K34" i="248"/>
  <c r="K33" i="248"/>
  <c r="K32" i="248"/>
  <c r="K31" i="248"/>
  <c r="K30" i="248"/>
  <c r="K29" i="248"/>
  <c r="K28" i="248"/>
  <c r="K27" i="248"/>
  <c r="K26" i="248"/>
  <c r="K25" i="248"/>
  <c r="I24" i="248"/>
  <c r="I44" i="248" s="1"/>
  <c r="K23" i="248"/>
  <c r="K22" i="248"/>
  <c r="K21" i="248"/>
  <c r="K20" i="248"/>
  <c r="K19" i="248"/>
  <c r="K18" i="248"/>
  <c r="K17" i="248"/>
  <c r="K16" i="248"/>
  <c r="K15" i="248"/>
  <c r="K14" i="248"/>
  <c r="K13" i="248"/>
  <c r="K12" i="248"/>
  <c r="A12" i="248"/>
  <c r="A13" i="248" s="1"/>
  <c r="A14" i="248" s="1"/>
  <c r="A15" i="248" s="1"/>
  <c r="A16" i="248" s="1"/>
  <c r="A17" i="248" s="1"/>
  <c r="A18" i="248" s="1"/>
  <c r="A19" i="248" s="1"/>
  <c r="A20" i="248" s="1"/>
  <c r="A21" i="248" s="1"/>
  <c r="A22" i="248" s="1"/>
  <c r="A23" i="248" s="1"/>
  <c r="A24" i="248" s="1"/>
  <c r="A25" i="248" s="1"/>
  <c r="A26" i="248" s="1"/>
  <c r="A27" i="248" s="1"/>
  <c r="A28" i="248" s="1"/>
  <c r="A29" i="248" s="1"/>
  <c r="A30" i="248" s="1"/>
  <c r="A31" i="248" s="1"/>
  <c r="A32" i="248" s="1"/>
  <c r="A33" i="248" s="1"/>
  <c r="A34" i="248" s="1"/>
  <c r="A35" i="248" s="1"/>
  <c r="A36" i="248" s="1"/>
  <c r="A37" i="248" s="1"/>
  <c r="A38" i="248" s="1"/>
  <c r="A39" i="248" s="1"/>
  <c r="A40" i="248" s="1"/>
  <c r="A41" i="248" s="1"/>
  <c r="A42" i="248" s="1"/>
  <c r="A43" i="248" s="1"/>
  <c r="A44" i="248" s="1"/>
  <c r="K11" i="248"/>
  <c r="I43" i="247"/>
  <c r="K41" i="247"/>
  <c r="K40" i="247"/>
  <c r="K37" i="247"/>
  <c r="K36" i="247"/>
  <c r="K35" i="247"/>
  <c r="K34" i="247"/>
  <c r="K33" i="247"/>
  <c r="K32" i="247"/>
  <c r="K31" i="247"/>
  <c r="K30" i="247"/>
  <c r="K29" i="247"/>
  <c r="K28" i="247"/>
  <c r="K27" i="247"/>
  <c r="K26" i="247"/>
  <c r="K25" i="247"/>
  <c r="I24" i="247"/>
  <c r="I44" i="247" s="1"/>
  <c r="K23" i="247"/>
  <c r="K22" i="247"/>
  <c r="K21" i="247"/>
  <c r="K20" i="247"/>
  <c r="K19" i="247"/>
  <c r="K18" i="247"/>
  <c r="K17" i="247"/>
  <c r="K16" i="247"/>
  <c r="K15" i="247"/>
  <c r="K14" i="247"/>
  <c r="K13" i="247"/>
  <c r="A13" i="247"/>
  <c r="A14" i="247" s="1"/>
  <c r="A15" i="247" s="1"/>
  <c r="A16" i="247" s="1"/>
  <c r="A17" i="247" s="1"/>
  <c r="A18" i="247" s="1"/>
  <c r="A19" i="247" s="1"/>
  <c r="A20" i="247" s="1"/>
  <c r="A21" i="247" s="1"/>
  <c r="A22" i="247" s="1"/>
  <c r="A23" i="247" s="1"/>
  <c r="A24" i="247" s="1"/>
  <c r="A25" i="247" s="1"/>
  <c r="A26" i="247" s="1"/>
  <c r="A27" i="247" s="1"/>
  <c r="A28" i="247" s="1"/>
  <c r="A29" i="247" s="1"/>
  <c r="A30" i="247" s="1"/>
  <c r="A31" i="247" s="1"/>
  <c r="A32" i="247" s="1"/>
  <c r="A33" i="247" s="1"/>
  <c r="A34" i="247" s="1"/>
  <c r="A35" i="247" s="1"/>
  <c r="A36" i="247" s="1"/>
  <c r="A37" i="247" s="1"/>
  <c r="A38" i="247" s="1"/>
  <c r="A39" i="247" s="1"/>
  <c r="A40" i="247" s="1"/>
  <c r="A41" i="247" s="1"/>
  <c r="A42" i="247" s="1"/>
  <c r="A43" i="247" s="1"/>
  <c r="A44" i="247" s="1"/>
  <c r="K12" i="247"/>
  <c r="A12" i="247"/>
  <c r="K11" i="247"/>
  <c r="I43" i="246"/>
  <c r="K41" i="246"/>
  <c r="K40" i="246"/>
  <c r="K37" i="246"/>
  <c r="K36" i="246"/>
  <c r="K35" i="246"/>
  <c r="K34" i="246"/>
  <c r="K33" i="246"/>
  <c r="K32" i="246"/>
  <c r="K31" i="246"/>
  <c r="K30" i="246"/>
  <c r="K29" i="246"/>
  <c r="K28" i="246"/>
  <c r="K27" i="246"/>
  <c r="K26" i="246"/>
  <c r="K25" i="246"/>
  <c r="I24" i="246"/>
  <c r="I44" i="246" s="1"/>
  <c r="K23" i="246"/>
  <c r="K22" i="246"/>
  <c r="K21" i="246"/>
  <c r="K20" i="246"/>
  <c r="K19" i="246"/>
  <c r="K18" i="246"/>
  <c r="K17" i="246"/>
  <c r="K16" i="246"/>
  <c r="K15" i="246"/>
  <c r="K14" i="246"/>
  <c r="K13" i="246"/>
  <c r="K12" i="246"/>
  <c r="A12" i="246"/>
  <c r="A13" i="246" s="1"/>
  <c r="A14" i="246" s="1"/>
  <c r="A15" i="246" s="1"/>
  <c r="A16" i="246" s="1"/>
  <c r="A17" i="246" s="1"/>
  <c r="A18" i="246" s="1"/>
  <c r="A19" i="246" s="1"/>
  <c r="A20" i="246" s="1"/>
  <c r="A21" i="246" s="1"/>
  <c r="A22" i="246" s="1"/>
  <c r="A23" i="246" s="1"/>
  <c r="A24" i="246" s="1"/>
  <c r="A25" i="246" s="1"/>
  <c r="A26" i="246" s="1"/>
  <c r="A27" i="246" s="1"/>
  <c r="A28" i="246" s="1"/>
  <c r="A29" i="246" s="1"/>
  <c r="A30" i="246" s="1"/>
  <c r="A31" i="246" s="1"/>
  <c r="A32" i="246" s="1"/>
  <c r="A33" i="246" s="1"/>
  <c r="A34" i="246" s="1"/>
  <c r="A35" i="246" s="1"/>
  <c r="A36" i="246" s="1"/>
  <c r="A37" i="246" s="1"/>
  <c r="A38" i="246" s="1"/>
  <c r="A39" i="246" s="1"/>
  <c r="A40" i="246" s="1"/>
  <c r="A41" i="246" s="1"/>
  <c r="A42" i="246" s="1"/>
  <c r="A43" i="246" s="1"/>
  <c r="A44" i="246" s="1"/>
  <c r="K11" i="246"/>
  <c r="I43" i="245"/>
  <c r="K41" i="245"/>
  <c r="K40" i="245"/>
  <c r="K37" i="245"/>
  <c r="K36" i="245"/>
  <c r="K35" i="245"/>
  <c r="K34" i="245"/>
  <c r="K33" i="245"/>
  <c r="K32" i="245"/>
  <c r="K31" i="245"/>
  <c r="K30" i="245"/>
  <c r="K29" i="245"/>
  <c r="K28" i="245"/>
  <c r="K27" i="245"/>
  <c r="K26" i="245"/>
  <c r="K25" i="245"/>
  <c r="I24" i="245"/>
  <c r="K23" i="245"/>
  <c r="K22" i="245"/>
  <c r="K21" i="245"/>
  <c r="K20" i="245"/>
  <c r="K19" i="245"/>
  <c r="K18" i="245"/>
  <c r="K17" i="245"/>
  <c r="K16" i="245"/>
  <c r="K15" i="245"/>
  <c r="K14" i="245"/>
  <c r="K13" i="245"/>
  <c r="A13" i="245"/>
  <c r="A14" i="245" s="1"/>
  <c r="A15" i="245" s="1"/>
  <c r="A16" i="245" s="1"/>
  <c r="A17" i="245" s="1"/>
  <c r="A18" i="245" s="1"/>
  <c r="A19" i="245" s="1"/>
  <c r="A20" i="245" s="1"/>
  <c r="A21" i="245" s="1"/>
  <c r="A22" i="245" s="1"/>
  <c r="A23" i="245" s="1"/>
  <c r="A24" i="245" s="1"/>
  <c r="A25" i="245" s="1"/>
  <c r="A26" i="245" s="1"/>
  <c r="A27" i="245" s="1"/>
  <c r="A28" i="245" s="1"/>
  <c r="A29" i="245" s="1"/>
  <c r="A30" i="245" s="1"/>
  <c r="A31" i="245" s="1"/>
  <c r="A32" i="245" s="1"/>
  <c r="A33" i="245" s="1"/>
  <c r="A34" i="245" s="1"/>
  <c r="A35" i="245" s="1"/>
  <c r="A36" i="245" s="1"/>
  <c r="A37" i="245" s="1"/>
  <c r="A38" i="245" s="1"/>
  <c r="A39" i="245" s="1"/>
  <c r="A40" i="245" s="1"/>
  <c r="A41" i="245" s="1"/>
  <c r="A42" i="245" s="1"/>
  <c r="A43" i="245" s="1"/>
  <c r="A44" i="245" s="1"/>
  <c r="K12" i="245"/>
  <c r="A12" i="245"/>
  <c r="K11" i="245"/>
  <c r="I43" i="244"/>
  <c r="K41" i="244"/>
  <c r="K40" i="244"/>
  <c r="K37" i="244"/>
  <c r="K36" i="244"/>
  <c r="K35" i="244"/>
  <c r="K34" i="244"/>
  <c r="K33" i="244"/>
  <c r="K32" i="244"/>
  <c r="K31" i="244"/>
  <c r="K30" i="244"/>
  <c r="K29" i="244"/>
  <c r="K28" i="244"/>
  <c r="K27" i="244"/>
  <c r="K26" i="244"/>
  <c r="K25" i="244"/>
  <c r="I24" i="244"/>
  <c r="K23" i="244"/>
  <c r="K22" i="244"/>
  <c r="K21" i="244"/>
  <c r="K20" i="244"/>
  <c r="K19" i="244"/>
  <c r="K18" i="244"/>
  <c r="K17" i="244"/>
  <c r="K16" i="244"/>
  <c r="K15" i="244"/>
  <c r="K14" i="244"/>
  <c r="K13" i="244"/>
  <c r="K12" i="244"/>
  <c r="A12" i="244"/>
  <c r="A13" i="244" s="1"/>
  <c r="A14" i="244" s="1"/>
  <c r="A15" i="244" s="1"/>
  <c r="A16" i="244" s="1"/>
  <c r="A17" i="244" s="1"/>
  <c r="A18" i="244" s="1"/>
  <c r="A19" i="244" s="1"/>
  <c r="A20" i="244" s="1"/>
  <c r="A21" i="244" s="1"/>
  <c r="A22" i="244" s="1"/>
  <c r="A23" i="244" s="1"/>
  <c r="A24" i="244" s="1"/>
  <c r="A25" i="244" s="1"/>
  <c r="A26" i="244" s="1"/>
  <c r="A27" i="244" s="1"/>
  <c r="A28" i="244" s="1"/>
  <c r="A29" i="244" s="1"/>
  <c r="A30" i="244" s="1"/>
  <c r="A31" i="244" s="1"/>
  <c r="A32" i="244" s="1"/>
  <c r="A33" i="244" s="1"/>
  <c r="A34" i="244" s="1"/>
  <c r="A35" i="244" s="1"/>
  <c r="A36" i="244" s="1"/>
  <c r="A37" i="244" s="1"/>
  <c r="A38" i="244" s="1"/>
  <c r="A39" i="244" s="1"/>
  <c r="A40" i="244" s="1"/>
  <c r="A41" i="244" s="1"/>
  <c r="A42" i="244" s="1"/>
  <c r="A43" i="244" s="1"/>
  <c r="A44" i="244" s="1"/>
  <c r="K11" i="244"/>
  <c r="I43" i="243"/>
  <c r="K41" i="243"/>
  <c r="K40" i="243"/>
  <c r="K37" i="243"/>
  <c r="K36" i="243"/>
  <c r="K35" i="243"/>
  <c r="K34" i="243"/>
  <c r="K33" i="243"/>
  <c r="K32" i="243"/>
  <c r="K31" i="243"/>
  <c r="K30" i="243"/>
  <c r="K29" i="243"/>
  <c r="K28" i="243"/>
  <c r="K27" i="243"/>
  <c r="K26" i="243"/>
  <c r="K25" i="243"/>
  <c r="I24" i="243"/>
  <c r="I44" i="243" s="1"/>
  <c r="K23" i="243"/>
  <c r="K22" i="243"/>
  <c r="K21" i="243"/>
  <c r="K20" i="243"/>
  <c r="K19" i="243"/>
  <c r="K18" i="243"/>
  <c r="K17" i="243"/>
  <c r="K16" i="243"/>
  <c r="K15" i="243"/>
  <c r="K14" i="243"/>
  <c r="K13" i="243"/>
  <c r="A13" i="243"/>
  <c r="A14" i="243" s="1"/>
  <c r="A15" i="243" s="1"/>
  <c r="A16" i="243" s="1"/>
  <c r="A17" i="243" s="1"/>
  <c r="A18" i="243" s="1"/>
  <c r="A19" i="243" s="1"/>
  <c r="A20" i="243" s="1"/>
  <c r="A21" i="243" s="1"/>
  <c r="A22" i="243" s="1"/>
  <c r="A23" i="243" s="1"/>
  <c r="A24" i="243" s="1"/>
  <c r="A25" i="243" s="1"/>
  <c r="A26" i="243" s="1"/>
  <c r="A27" i="243" s="1"/>
  <c r="A28" i="243" s="1"/>
  <c r="A29" i="243" s="1"/>
  <c r="A30" i="243" s="1"/>
  <c r="A31" i="243" s="1"/>
  <c r="A32" i="243" s="1"/>
  <c r="A33" i="243" s="1"/>
  <c r="A34" i="243" s="1"/>
  <c r="A35" i="243" s="1"/>
  <c r="A36" i="243" s="1"/>
  <c r="A37" i="243" s="1"/>
  <c r="A38" i="243" s="1"/>
  <c r="A39" i="243" s="1"/>
  <c r="A40" i="243" s="1"/>
  <c r="A41" i="243" s="1"/>
  <c r="A42" i="243" s="1"/>
  <c r="A43" i="243" s="1"/>
  <c r="A44" i="243" s="1"/>
  <c r="K12" i="243"/>
  <c r="A12" i="243"/>
  <c r="K11" i="243"/>
  <c r="I43" i="242"/>
  <c r="K41" i="242"/>
  <c r="K40" i="242"/>
  <c r="K37" i="242"/>
  <c r="K36" i="242"/>
  <c r="K35" i="242"/>
  <c r="K34" i="242"/>
  <c r="K33" i="242"/>
  <c r="K32" i="242"/>
  <c r="K31" i="242"/>
  <c r="K30" i="242"/>
  <c r="K29" i="242"/>
  <c r="K28" i="242"/>
  <c r="K27" i="242"/>
  <c r="K26" i="242"/>
  <c r="K25" i="242"/>
  <c r="I24" i="242"/>
  <c r="I44" i="242" s="1"/>
  <c r="K23" i="242"/>
  <c r="K22" i="242"/>
  <c r="K21" i="242"/>
  <c r="K20" i="242"/>
  <c r="K19" i="242"/>
  <c r="K18" i="242"/>
  <c r="K17" i="242"/>
  <c r="K16" i="242"/>
  <c r="K15" i="242"/>
  <c r="K14" i="242"/>
  <c r="K13" i="242"/>
  <c r="K12" i="242"/>
  <c r="A12" i="242"/>
  <c r="A13" i="242" s="1"/>
  <c r="A14" i="242" s="1"/>
  <c r="A15" i="242" s="1"/>
  <c r="A16" i="242" s="1"/>
  <c r="A17" i="242" s="1"/>
  <c r="A18" i="242" s="1"/>
  <c r="A19" i="242" s="1"/>
  <c r="A20" i="242" s="1"/>
  <c r="A21" i="242" s="1"/>
  <c r="A22" i="242" s="1"/>
  <c r="A23" i="242" s="1"/>
  <c r="A24" i="242" s="1"/>
  <c r="A25" i="242" s="1"/>
  <c r="A26" i="242" s="1"/>
  <c r="A27" i="242" s="1"/>
  <c r="A28" i="242" s="1"/>
  <c r="A29" i="242" s="1"/>
  <c r="A30" i="242" s="1"/>
  <c r="A31" i="242" s="1"/>
  <c r="A32" i="242" s="1"/>
  <c r="A33" i="242" s="1"/>
  <c r="A34" i="242" s="1"/>
  <c r="A35" i="242" s="1"/>
  <c r="A36" i="242" s="1"/>
  <c r="A37" i="242" s="1"/>
  <c r="A38" i="242" s="1"/>
  <c r="A39" i="242" s="1"/>
  <c r="A40" i="242" s="1"/>
  <c r="A41" i="242" s="1"/>
  <c r="A42" i="242" s="1"/>
  <c r="A43" i="242" s="1"/>
  <c r="A44" i="242" s="1"/>
  <c r="K11" i="242"/>
  <c r="I43" i="241"/>
  <c r="K41" i="241"/>
  <c r="K40" i="241"/>
  <c r="K37" i="241"/>
  <c r="K36" i="241"/>
  <c r="K35" i="241"/>
  <c r="K34" i="241"/>
  <c r="K33" i="241"/>
  <c r="K32" i="241"/>
  <c r="K31" i="241"/>
  <c r="K30" i="241"/>
  <c r="K29" i="241"/>
  <c r="K28" i="241"/>
  <c r="K27" i="241"/>
  <c r="K26" i="241"/>
  <c r="K25" i="241"/>
  <c r="I24" i="241"/>
  <c r="K23" i="241"/>
  <c r="K22" i="241"/>
  <c r="K21" i="241"/>
  <c r="K20" i="241"/>
  <c r="K19" i="241"/>
  <c r="K18" i="241"/>
  <c r="K17" i="241"/>
  <c r="K16" i="241"/>
  <c r="K15" i="241"/>
  <c r="K14" i="241"/>
  <c r="K13" i="241"/>
  <c r="A13" i="241"/>
  <c r="A14" i="241" s="1"/>
  <c r="A15" i="241" s="1"/>
  <c r="A16" i="241" s="1"/>
  <c r="A17" i="241" s="1"/>
  <c r="A18" i="241" s="1"/>
  <c r="A19" i="241" s="1"/>
  <c r="A20" i="241" s="1"/>
  <c r="A21" i="241" s="1"/>
  <c r="A22" i="241" s="1"/>
  <c r="A23" i="241" s="1"/>
  <c r="A24" i="241" s="1"/>
  <c r="A25" i="241" s="1"/>
  <c r="A26" i="241" s="1"/>
  <c r="A27" i="241" s="1"/>
  <c r="A28" i="241" s="1"/>
  <c r="A29" i="241" s="1"/>
  <c r="A30" i="241" s="1"/>
  <c r="A31" i="241" s="1"/>
  <c r="A32" i="241" s="1"/>
  <c r="A33" i="241" s="1"/>
  <c r="A34" i="241" s="1"/>
  <c r="A35" i="241" s="1"/>
  <c r="A36" i="241" s="1"/>
  <c r="A37" i="241" s="1"/>
  <c r="A38" i="241" s="1"/>
  <c r="A39" i="241" s="1"/>
  <c r="A40" i="241" s="1"/>
  <c r="A41" i="241" s="1"/>
  <c r="A42" i="241" s="1"/>
  <c r="A43" i="241" s="1"/>
  <c r="A44" i="241" s="1"/>
  <c r="K12" i="241"/>
  <c r="A12" i="241"/>
  <c r="K11" i="241"/>
  <c r="I43" i="240"/>
  <c r="K41" i="240"/>
  <c r="K40" i="240"/>
  <c r="K37" i="240"/>
  <c r="K36" i="240"/>
  <c r="K35" i="240"/>
  <c r="K34" i="240"/>
  <c r="K33" i="240"/>
  <c r="K32" i="240"/>
  <c r="K31" i="240"/>
  <c r="K30" i="240"/>
  <c r="K29" i="240"/>
  <c r="K28" i="240"/>
  <c r="K27" i="240"/>
  <c r="K26" i="240"/>
  <c r="K25" i="240"/>
  <c r="I24" i="240"/>
  <c r="I44" i="240" s="1"/>
  <c r="K23" i="240"/>
  <c r="K22" i="240"/>
  <c r="K21" i="240"/>
  <c r="K20" i="240"/>
  <c r="K19" i="240"/>
  <c r="K18" i="240"/>
  <c r="K17" i="240"/>
  <c r="K16" i="240"/>
  <c r="K15" i="240"/>
  <c r="K14" i="240"/>
  <c r="K13" i="240"/>
  <c r="K12" i="240"/>
  <c r="A12" i="240"/>
  <c r="A13" i="240" s="1"/>
  <c r="A14" i="240" s="1"/>
  <c r="A15" i="240" s="1"/>
  <c r="A16" i="240" s="1"/>
  <c r="A17" i="240" s="1"/>
  <c r="A18" i="240" s="1"/>
  <c r="A19" i="240" s="1"/>
  <c r="A20" i="240" s="1"/>
  <c r="A21" i="240" s="1"/>
  <c r="A22" i="240" s="1"/>
  <c r="A23" i="240" s="1"/>
  <c r="A24" i="240" s="1"/>
  <c r="A25" i="240" s="1"/>
  <c r="A26" i="240" s="1"/>
  <c r="A27" i="240" s="1"/>
  <c r="A28" i="240" s="1"/>
  <c r="A29" i="240" s="1"/>
  <c r="A30" i="240" s="1"/>
  <c r="A31" i="240" s="1"/>
  <c r="A32" i="240" s="1"/>
  <c r="A33" i="240" s="1"/>
  <c r="A34" i="240" s="1"/>
  <c r="A35" i="240" s="1"/>
  <c r="A36" i="240" s="1"/>
  <c r="A37" i="240" s="1"/>
  <c r="A38" i="240" s="1"/>
  <c r="A39" i="240" s="1"/>
  <c r="A40" i="240" s="1"/>
  <c r="A41" i="240" s="1"/>
  <c r="A42" i="240" s="1"/>
  <c r="A43" i="240" s="1"/>
  <c r="A44" i="240" s="1"/>
  <c r="K11" i="240"/>
  <c r="I43" i="239"/>
  <c r="K41" i="239"/>
  <c r="K40" i="239"/>
  <c r="K37" i="239"/>
  <c r="K36" i="239"/>
  <c r="K35" i="239"/>
  <c r="K34" i="239"/>
  <c r="K33" i="239"/>
  <c r="K32" i="239"/>
  <c r="K31" i="239"/>
  <c r="K30" i="239"/>
  <c r="K29" i="239"/>
  <c r="K28" i="239"/>
  <c r="K27" i="239"/>
  <c r="K26" i="239"/>
  <c r="K25" i="239"/>
  <c r="I24" i="239"/>
  <c r="K23" i="239"/>
  <c r="K22" i="239"/>
  <c r="K21" i="239"/>
  <c r="K20" i="239"/>
  <c r="K19" i="239"/>
  <c r="K18" i="239"/>
  <c r="K17" i="239"/>
  <c r="K16" i="239"/>
  <c r="K15" i="239"/>
  <c r="K14" i="239"/>
  <c r="K13" i="239"/>
  <c r="A13" i="239"/>
  <c r="A14" i="239" s="1"/>
  <c r="A15" i="239" s="1"/>
  <c r="A16" i="239" s="1"/>
  <c r="A17" i="239" s="1"/>
  <c r="A18" i="239" s="1"/>
  <c r="A19" i="239" s="1"/>
  <c r="A20" i="239" s="1"/>
  <c r="A21" i="239" s="1"/>
  <c r="A22" i="239" s="1"/>
  <c r="A23" i="239" s="1"/>
  <c r="A24" i="239" s="1"/>
  <c r="A25" i="239" s="1"/>
  <c r="A26" i="239" s="1"/>
  <c r="A27" i="239" s="1"/>
  <c r="A28" i="239" s="1"/>
  <c r="A29" i="239" s="1"/>
  <c r="A30" i="239" s="1"/>
  <c r="A31" i="239" s="1"/>
  <c r="A32" i="239" s="1"/>
  <c r="A33" i="239" s="1"/>
  <c r="A34" i="239" s="1"/>
  <c r="A35" i="239" s="1"/>
  <c r="A36" i="239" s="1"/>
  <c r="A37" i="239" s="1"/>
  <c r="A38" i="239" s="1"/>
  <c r="A39" i="239" s="1"/>
  <c r="A40" i="239" s="1"/>
  <c r="A41" i="239" s="1"/>
  <c r="A42" i="239" s="1"/>
  <c r="A43" i="239" s="1"/>
  <c r="A44" i="239" s="1"/>
  <c r="K12" i="239"/>
  <c r="A12" i="239"/>
  <c r="K11" i="239"/>
  <c r="I43" i="238"/>
  <c r="K41" i="238"/>
  <c r="K40" i="238"/>
  <c r="K37" i="238"/>
  <c r="K36" i="238"/>
  <c r="K35" i="238"/>
  <c r="K34" i="238"/>
  <c r="K33" i="238"/>
  <c r="K32" i="238"/>
  <c r="K31" i="238"/>
  <c r="K30" i="238"/>
  <c r="K29" i="238"/>
  <c r="K28" i="238"/>
  <c r="K27" i="238"/>
  <c r="K26" i="238"/>
  <c r="K25" i="238"/>
  <c r="I24" i="238"/>
  <c r="K23" i="238"/>
  <c r="K22" i="238"/>
  <c r="K21" i="238"/>
  <c r="K20" i="238"/>
  <c r="K19" i="238"/>
  <c r="K18" i="238"/>
  <c r="K17" i="238"/>
  <c r="K16" i="238"/>
  <c r="K15" i="238"/>
  <c r="K14" i="238"/>
  <c r="K13" i="238"/>
  <c r="K12" i="238"/>
  <c r="A12" i="238"/>
  <c r="A13" i="238" s="1"/>
  <c r="A14" i="238" s="1"/>
  <c r="A15" i="238" s="1"/>
  <c r="A16" i="238" s="1"/>
  <c r="A17" i="238" s="1"/>
  <c r="A18" i="238" s="1"/>
  <c r="A19" i="238" s="1"/>
  <c r="A20" i="238" s="1"/>
  <c r="A21" i="238" s="1"/>
  <c r="A22" i="238" s="1"/>
  <c r="A23" i="238" s="1"/>
  <c r="A24" i="238" s="1"/>
  <c r="A25" i="238" s="1"/>
  <c r="A26" i="238" s="1"/>
  <c r="A27" i="238" s="1"/>
  <c r="A28" i="238" s="1"/>
  <c r="A29" i="238" s="1"/>
  <c r="A30" i="238" s="1"/>
  <c r="A31" i="238" s="1"/>
  <c r="A32" i="238" s="1"/>
  <c r="A33" i="238" s="1"/>
  <c r="A34" i="238" s="1"/>
  <c r="A35" i="238" s="1"/>
  <c r="A36" i="238" s="1"/>
  <c r="A37" i="238" s="1"/>
  <c r="A38" i="238" s="1"/>
  <c r="A39" i="238" s="1"/>
  <c r="A40" i="238" s="1"/>
  <c r="A41" i="238" s="1"/>
  <c r="A42" i="238" s="1"/>
  <c r="A43" i="238" s="1"/>
  <c r="A44" i="238" s="1"/>
  <c r="K11" i="238"/>
  <c r="I43" i="237"/>
  <c r="K41" i="237"/>
  <c r="K40" i="237"/>
  <c r="K37" i="237"/>
  <c r="K36" i="237"/>
  <c r="K35" i="237"/>
  <c r="K34" i="237"/>
  <c r="K33" i="237"/>
  <c r="K32" i="237"/>
  <c r="K31" i="237"/>
  <c r="K30" i="237"/>
  <c r="K29" i="237"/>
  <c r="K28" i="237"/>
  <c r="K27" i="237"/>
  <c r="K26" i="237"/>
  <c r="K25" i="237"/>
  <c r="I24" i="237"/>
  <c r="I44" i="237" s="1"/>
  <c r="K23" i="237"/>
  <c r="K22" i="237"/>
  <c r="K21" i="237"/>
  <c r="K20" i="237"/>
  <c r="K19" i="237"/>
  <c r="K18" i="237"/>
  <c r="K17" i="237"/>
  <c r="K16" i="237"/>
  <c r="K15" i="237"/>
  <c r="K14" i="237"/>
  <c r="K13" i="237"/>
  <c r="A13" i="237"/>
  <c r="A14" i="237" s="1"/>
  <c r="A15" i="237" s="1"/>
  <c r="A16" i="237" s="1"/>
  <c r="A17" i="237" s="1"/>
  <c r="A18" i="237" s="1"/>
  <c r="A19" i="237" s="1"/>
  <c r="A20" i="237" s="1"/>
  <c r="A21" i="237" s="1"/>
  <c r="A22" i="237" s="1"/>
  <c r="A23" i="237" s="1"/>
  <c r="A24" i="237" s="1"/>
  <c r="A25" i="237" s="1"/>
  <c r="A26" i="237" s="1"/>
  <c r="A27" i="237" s="1"/>
  <c r="A28" i="237" s="1"/>
  <c r="A29" i="237" s="1"/>
  <c r="A30" i="237" s="1"/>
  <c r="A31" i="237" s="1"/>
  <c r="A32" i="237" s="1"/>
  <c r="A33" i="237" s="1"/>
  <c r="A34" i="237" s="1"/>
  <c r="A35" i="237" s="1"/>
  <c r="A36" i="237" s="1"/>
  <c r="A37" i="237" s="1"/>
  <c r="A38" i="237" s="1"/>
  <c r="A39" i="237" s="1"/>
  <c r="A40" i="237" s="1"/>
  <c r="A41" i="237" s="1"/>
  <c r="A42" i="237" s="1"/>
  <c r="A43" i="237" s="1"/>
  <c r="A44" i="237" s="1"/>
  <c r="K12" i="237"/>
  <c r="A12" i="237"/>
  <c r="K11" i="237"/>
  <c r="I43" i="236"/>
  <c r="K41" i="236"/>
  <c r="K40" i="236"/>
  <c r="K37" i="236"/>
  <c r="K36" i="236"/>
  <c r="K35" i="236"/>
  <c r="K34" i="236"/>
  <c r="K33" i="236"/>
  <c r="K32" i="236"/>
  <c r="K31" i="236"/>
  <c r="K30" i="236"/>
  <c r="K29" i="236"/>
  <c r="K28" i="236"/>
  <c r="K27" i="236"/>
  <c r="K26" i="236"/>
  <c r="K25" i="236"/>
  <c r="I24" i="236"/>
  <c r="K23" i="236"/>
  <c r="K22" i="236"/>
  <c r="K21" i="236"/>
  <c r="K20" i="236"/>
  <c r="K19" i="236"/>
  <c r="K18" i="236"/>
  <c r="K17" i="236"/>
  <c r="K16" i="236"/>
  <c r="K15" i="236"/>
  <c r="K14" i="236"/>
  <c r="K13" i="236"/>
  <c r="K12" i="236"/>
  <c r="A12" i="236"/>
  <c r="A13" i="236" s="1"/>
  <c r="A14" i="236" s="1"/>
  <c r="A15" i="236" s="1"/>
  <c r="A16" i="236" s="1"/>
  <c r="A17" i="236" s="1"/>
  <c r="A18" i="236" s="1"/>
  <c r="A19" i="236" s="1"/>
  <c r="A20" i="236" s="1"/>
  <c r="A21" i="236" s="1"/>
  <c r="A22" i="236" s="1"/>
  <c r="A23" i="236" s="1"/>
  <c r="A24" i="236" s="1"/>
  <c r="A25" i="236" s="1"/>
  <c r="A26" i="236" s="1"/>
  <c r="A27" i="236" s="1"/>
  <c r="A28" i="236" s="1"/>
  <c r="A29" i="236" s="1"/>
  <c r="A30" i="236" s="1"/>
  <c r="A31" i="236" s="1"/>
  <c r="A32" i="236" s="1"/>
  <c r="A33" i="236" s="1"/>
  <c r="A34" i="236" s="1"/>
  <c r="A35" i="236" s="1"/>
  <c r="A36" i="236" s="1"/>
  <c r="A37" i="236" s="1"/>
  <c r="A38" i="236" s="1"/>
  <c r="A39" i="236" s="1"/>
  <c r="A40" i="236" s="1"/>
  <c r="A41" i="236" s="1"/>
  <c r="A42" i="236" s="1"/>
  <c r="A43" i="236" s="1"/>
  <c r="A44" i="236" s="1"/>
  <c r="K11" i="236"/>
  <c r="I43" i="235"/>
  <c r="K41" i="235"/>
  <c r="K40" i="235"/>
  <c r="K37" i="235"/>
  <c r="K36" i="235"/>
  <c r="K35" i="235"/>
  <c r="K34" i="235"/>
  <c r="K33" i="235"/>
  <c r="K32" i="235"/>
  <c r="K31" i="235"/>
  <c r="K30" i="235"/>
  <c r="K29" i="235"/>
  <c r="K28" i="235"/>
  <c r="K27" i="235"/>
  <c r="K26" i="235"/>
  <c r="K25" i="235"/>
  <c r="I24" i="235"/>
  <c r="K23" i="235"/>
  <c r="K22" i="235"/>
  <c r="K21" i="235"/>
  <c r="K20" i="235"/>
  <c r="K19" i="235"/>
  <c r="K18" i="235"/>
  <c r="K17" i="235"/>
  <c r="K16" i="235"/>
  <c r="K15" i="235"/>
  <c r="K14" i="235"/>
  <c r="K13" i="235"/>
  <c r="A13" i="235"/>
  <c r="A14" i="235" s="1"/>
  <c r="A15" i="235" s="1"/>
  <c r="A16" i="235" s="1"/>
  <c r="A17" i="235" s="1"/>
  <c r="A18" i="235" s="1"/>
  <c r="A19" i="235" s="1"/>
  <c r="A20" i="235" s="1"/>
  <c r="A21" i="235" s="1"/>
  <c r="A22" i="235" s="1"/>
  <c r="A23" i="235" s="1"/>
  <c r="A24" i="235" s="1"/>
  <c r="A25" i="235" s="1"/>
  <c r="A26" i="235" s="1"/>
  <c r="A27" i="235" s="1"/>
  <c r="A28" i="235" s="1"/>
  <c r="A29" i="235" s="1"/>
  <c r="A30" i="235" s="1"/>
  <c r="A31" i="235" s="1"/>
  <c r="A32" i="235" s="1"/>
  <c r="A33" i="235" s="1"/>
  <c r="A34" i="235" s="1"/>
  <c r="A35" i="235" s="1"/>
  <c r="A36" i="235" s="1"/>
  <c r="A37" i="235" s="1"/>
  <c r="A38" i="235" s="1"/>
  <c r="A39" i="235" s="1"/>
  <c r="A40" i="235" s="1"/>
  <c r="A41" i="235" s="1"/>
  <c r="A42" i="235" s="1"/>
  <c r="A43" i="235" s="1"/>
  <c r="A44" i="235" s="1"/>
  <c r="K12" i="235"/>
  <c r="A12" i="235"/>
  <c r="K11" i="235"/>
  <c r="I43" i="234"/>
  <c r="K41" i="234"/>
  <c r="K40" i="234"/>
  <c r="K37" i="234"/>
  <c r="K36" i="234"/>
  <c r="K35" i="234"/>
  <c r="K34" i="234"/>
  <c r="K33" i="234"/>
  <c r="K32" i="234"/>
  <c r="K31" i="234"/>
  <c r="K30" i="234"/>
  <c r="K29" i="234"/>
  <c r="K28" i="234"/>
  <c r="K27" i="234"/>
  <c r="K26" i="234"/>
  <c r="K25" i="234"/>
  <c r="I24" i="234"/>
  <c r="K23" i="234"/>
  <c r="K22" i="234"/>
  <c r="K21" i="234"/>
  <c r="K20" i="234"/>
  <c r="K19" i="234"/>
  <c r="K18" i="234"/>
  <c r="K17" i="234"/>
  <c r="K16" i="234"/>
  <c r="K15" i="234"/>
  <c r="K14" i="234"/>
  <c r="K13" i="234"/>
  <c r="K12" i="234"/>
  <c r="A12" i="234"/>
  <c r="A13" i="234" s="1"/>
  <c r="A14" i="234" s="1"/>
  <c r="A15" i="234" s="1"/>
  <c r="A16" i="234" s="1"/>
  <c r="A17" i="234" s="1"/>
  <c r="A18" i="234" s="1"/>
  <c r="A19" i="234" s="1"/>
  <c r="A20" i="234" s="1"/>
  <c r="A21" i="234" s="1"/>
  <c r="A22" i="234" s="1"/>
  <c r="A23" i="234" s="1"/>
  <c r="A24" i="234" s="1"/>
  <c r="A25" i="234" s="1"/>
  <c r="A26" i="234" s="1"/>
  <c r="A27" i="234" s="1"/>
  <c r="A28" i="234" s="1"/>
  <c r="A29" i="234" s="1"/>
  <c r="A30" i="234" s="1"/>
  <c r="A31" i="234" s="1"/>
  <c r="A32" i="234" s="1"/>
  <c r="A33" i="234" s="1"/>
  <c r="A34" i="234" s="1"/>
  <c r="A35" i="234" s="1"/>
  <c r="A36" i="234" s="1"/>
  <c r="A37" i="234" s="1"/>
  <c r="A38" i="234" s="1"/>
  <c r="A39" i="234" s="1"/>
  <c r="A40" i="234" s="1"/>
  <c r="A41" i="234" s="1"/>
  <c r="A42" i="234" s="1"/>
  <c r="A43" i="234" s="1"/>
  <c r="A44" i="234" s="1"/>
  <c r="K11" i="234"/>
  <c r="I43" i="233"/>
  <c r="K41" i="233"/>
  <c r="K40" i="233"/>
  <c r="K37" i="233"/>
  <c r="K36" i="233"/>
  <c r="K35" i="233"/>
  <c r="K34" i="233"/>
  <c r="K33" i="233"/>
  <c r="K32" i="233"/>
  <c r="K31" i="233"/>
  <c r="K30" i="233"/>
  <c r="K29" i="233"/>
  <c r="K28" i="233"/>
  <c r="K27" i="233"/>
  <c r="K26" i="233"/>
  <c r="K25" i="233"/>
  <c r="I24" i="233"/>
  <c r="I44" i="233" s="1"/>
  <c r="K23" i="233"/>
  <c r="K22" i="233"/>
  <c r="K21" i="233"/>
  <c r="K20" i="233"/>
  <c r="K19" i="233"/>
  <c r="K18" i="233"/>
  <c r="K17" i="233"/>
  <c r="K16" i="233"/>
  <c r="K15" i="233"/>
  <c r="K14" i="233"/>
  <c r="K13" i="233"/>
  <c r="A13" i="233"/>
  <c r="A14" i="233" s="1"/>
  <c r="A15" i="233" s="1"/>
  <c r="A16" i="233" s="1"/>
  <c r="A17" i="233" s="1"/>
  <c r="A18" i="233" s="1"/>
  <c r="A19" i="233" s="1"/>
  <c r="A20" i="233" s="1"/>
  <c r="A21" i="233" s="1"/>
  <c r="A22" i="233" s="1"/>
  <c r="A23" i="233" s="1"/>
  <c r="A24" i="233" s="1"/>
  <c r="A25" i="233" s="1"/>
  <c r="A26" i="233" s="1"/>
  <c r="A27" i="233" s="1"/>
  <c r="A28" i="233" s="1"/>
  <c r="A29" i="233" s="1"/>
  <c r="A30" i="233" s="1"/>
  <c r="A31" i="233" s="1"/>
  <c r="A32" i="233" s="1"/>
  <c r="A33" i="233" s="1"/>
  <c r="A34" i="233" s="1"/>
  <c r="A35" i="233" s="1"/>
  <c r="A36" i="233" s="1"/>
  <c r="A37" i="233" s="1"/>
  <c r="A38" i="233" s="1"/>
  <c r="A39" i="233" s="1"/>
  <c r="A40" i="233" s="1"/>
  <c r="A41" i="233" s="1"/>
  <c r="A42" i="233" s="1"/>
  <c r="A43" i="233" s="1"/>
  <c r="A44" i="233" s="1"/>
  <c r="K12" i="233"/>
  <c r="A12" i="233"/>
  <c r="K11" i="233"/>
  <c r="I43" i="232"/>
  <c r="K41" i="232"/>
  <c r="K40" i="232"/>
  <c r="K37" i="232"/>
  <c r="K36" i="232"/>
  <c r="K35" i="232"/>
  <c r="K34" i="232"/>
  <c r="K33" i="232"/>
  <c r="K32" i="232"/>
  <c r="K31" i="232"/>
  <c r="K30" i="232"/>
  <c r="K29" i="232"/>
  <c r="K28" i="232"/>
  <c r="K27" i="232"/>
  <c r="K26" i="232"/>
  <c r="K25" i="232"/>
  <c r="I24" i="232"/>
  <c r="I44" i="232" s="1"/>
  <c r="K23" i="232"/>
  <c r="K22" i="232"/>
  <c r="K21" i="232"/>
  <c r="K20" i="232"/>
  <c r="K19" i="232"/>
  <c r="K18" i="232"/>
  <c r="K17" i="232"/>
  <c r="K16" i="232"/>
  <c r="K15" i="232"/>
  <c r="K14" i="232"/>
  <c r="K13" i="232"/>
  <c r="K12" i="232"/>
  <c r="A12" i="232"/>
  <c r="A13" i="232" s="1"/>
  <c r="A14" i="232" s="1"/>
  <c r="A15" i="232" s="1"/>
  <c r="A16" i="232" s="1"/>
  <c r="A17" i="232" s="1"/>
  <c r="A18" i="232" s="1"/>
  <c r="A19" i="232" s="1"/>
  <c r="A20" i="232" s="1"/>
  <c r="A21" i="232" s="1"/>
  <c r="A22" i="232" s="1"/>
  <c r="A23" i="232" s="1"/>
  <c r="A24" i="232" s="1"/>
  <c r="A25" i="232" s="1"/>
  <c r="A26" i="232" s="1"/>
  <c r="A27" i="232" s="1"/>
  <c r="A28" i="232" s="1"/>
  <c r="A29" i="232" s="1"/>
  <c r="A30" i="232" s="1"/>
  <c r="A31" i="232" s="1"/>
  <c r="A32" i="232" s="1"/>
  <c r="A33" i="232" s="1"/>
  <c r="A34" i="232" s="1"/>
  <c r="A35" i="232" s="1"/>
  <c r="A36" i="232" s="1"/>
  <c r="A37" i="232" s="1"/>
  <c r="A38" i="232" s="1"/>
  <c r="A39" i="232" s="1"/>
  <c r="A40" i="232" s="1"/>
  <c r="A41" i="232" s="1"/>
  <c r="A42" i="232" s="1"/>
  <c r="A43" i="232" s="1"/>
  <c r="A44" i="232" s="1"/>
  <c r="K11" i="232"/>
  <c r="I43" i="231"/>
  <c r="K41" i="231"/>
  <c r="K40" i="231"/>
  <c r="K37" i="231"/>
  <c r="K36" i="231"/>
  <c r="K35" i="231"/>
  <c r="K34" i="231"/>
  <c r="K33" i="231"/>
  <c r="K32" i="231"/>
  <c r="K31" i="231"/>
  <c r="K30" i="231"/>
  <c r="K29" i="231"/>
  <c r="K28" i="231"/>
  <c r="K27" i="231"/>
  <c r="K26" i="231"/>
  <c r="K25" i="231"/>
  <c r="I24" i="231"/>
  <c r="K23" i="231"/>
  <c r="K22" i="231"/>
  <c r="K21" i="231"/>
  <c r="K20" i="231"/>
  <c r="K19" i="231"/>
  <c r="K18" i="231"/>
  <c r="K17" i="231"/>
  <c r="K16" i="231"/>
  <c r="K15" i="231"/>
  <c r="K14" i="231"/>
  <c r="K13" i="231"/>
  <c r="A13" i="231"/>
  <c r="A14" i="231" s="1"/>
  <c r="A15" i="231" s="1"/>
  <c r="A16" i="231" s="1"/>
  <c r="A17" i="231" s="1"/>
  <c r="A18" i="231" s="1"/>
  <c r="A19" i="231" s="1"/>
  <c r="A20" i="231" s="1"/>
  <c r="A21" i="231" s="1"/>
  <c r="A22" i="231" s="1"/>
  <c r="A23" i="231" s="1"/>
  <c r="A24" i="231" s="1"/>
  <c r="A25" i="231" s="1"/>
  <c r="A26" i="231" s="1"/>
  <c r="A27" i="231" s="1"/>
  <c r="A28" i="231" s="1"/>
  <c r="A29" i="231" s="1"/>
  <c r="A30" i="231" s="1"/>
  <c r="A31" i="231" s="1"/>
  <c r="A32" i="231" s="1"/>
  <c r="A33" i="231" s="1"/>
  <c r="A34" i="231" s="1"/>
  <c r="A35" i="231" s="1"/>
  <c r="A36" i="231" s="1"/>
  <c r="A37" i="231" s="1"/>
  <c r="A38" i="231" s="1"/>
  <c r="A39" i="231" s="1"/>
  <c r="A40" i="231" s="1"/>
  <c r="A41" i="231" s="1"/>
  <c r="A42" i="231" s="1"/>
  <c r="A43" i="231" s="1"/>
  <c r="A44" i="231" s="1"/>
  <c r="K12" i="231"/>
  <c r="A12" i="231"/>
  <c r="K11" i="231"/>
  <c r="I43" i="230"/>
  <c r="K41" i="230"/>
  <c r="K40" i="230"/>
  <c r="K37" i="230"/>
  <c r="K36" i="230"/>
  <c r="K35" i="230"/>
  <c r="K34" i="230"/>
  <c r="K33" i="230"/>
  <c r="K32" i="230"/>
  <c r="K31" i="230"/>
  <c r="K30" i="230"/>
  <c r="K29" i="230"/>
  <c r="K28" i="230"/>
  <c r="K27" i="230"/>
  <c r="K26" i="230"/>
  <c r="K25" i="230"/>
  <c r="I24" i="230"/>
  <c r="I44" i="230" s="1"/>
  <c r="K23" i="230"/>
  <c r="K22" i="230"/>
  <c r="K21" i="230"/>
  <c r="K20" i="230"/>
  <c r="K19" i="230"/>
  <c r="K18" i="230"/>
  <c r="K17" i="230"/>
  <c r="K16" i="230"/>
  <c r="K15" i="230"/>
  <c r="K14" i="230"/>
  <c r="K13" i="230"/>
  <c r="K12" i="230"/>
  <c r="A12" i="230"/>
  <c r="A13" i="230" s="1"/>
  <c r="A14" i="230" s="1"/>
  <c r="A15" i="230" s="1"/>
  <c r="A16" i="230" s="1"/>
  <c r="A17" i="230" s="1"/>
  <c r="A18" i="230" s="1"/>
  <c r="A19" i="230" s="1"/>
  <c r="A20" i="230" s="1"/>
  <c r="A21" i="230" s="1"/>
  <c r="A22" i="230" s="1"/>
  <c r="A23" i="230" s="1"/>
  <c r="A24" i="230" s="1"/>
  <c r="A25" i="230" s="1"/>
  <c r="A26" i="230" s="1"/>
  <c r="A27" i="230" s="1"/>
  <c r="A28" i="230" s="1"/>
  <c r="A29" i="230" s="1"/>
  <c r="A30" i="230" s="1"/>
  <c r="A31" i="230" s="1"/>
  <c r="A32" i="230" s="1"/>
  <c r="A33" i="230" s="1"/>
  <c r="A34" i="230" s="1"/>
  <c r="A35" i="230" s="1"/>
  <c r="A36" i="230" s="1"/>
  <c r="A37" i="230" s="1"/>
  <c r="A38" i="230" s="1"/>
  <c r="A39" i="230" s="1"/>
  <c r="A40" i="230" s="1"/>
  <c r="A41" i="230" s="1"/>
  <c r="A42" i="230" s="1"/>
  <c r="A43" i="230" s="1"/>
  <c r="A44" i="230" s="1"/>
  <c r="K11" i="230"/>
  <c r="I43" i="229"/>
  <c r="K41" i="229"/>
  <c r="K40" i="229"/>
  <c r="K37" i="229"/>
  <c r="K36" i="229"/>
  <c r="K35" i="229"/>
  <c r="K34" i="229"/>
  <c r="K33" i="229"/>
  <c r="K32" i="229"/>
  <c r="K31" i="229"/>
  <c r="K30" i="229"/>
  <c r="K29" i="229"/>
  <c r="K28" i="229"/>
  <c r="K27" i="229"/>
  <c r="K26" i="229"/>
  <c r="K25" i="229"/>
  <c r="I24" i="229"/>
  <c r="K23" i="229"/>
  <c r="K22" i="229"/>
  <c r="K21" i="229"/>
  <c r="K20" i="229"/>
  <c r="K19" i="229"/>
  <c r="K18" i="229"/>
  <c r="K17" i="229"/>
  <c r="K16" i="229"/>
  <c r="K15" i="229"/>
  <c r="K14" i="229"/>
  <c r="K13" i="229"/>
  <c r="A13" i="229"/>
  <c r="A14" i="229" s="1"/>
  <c r="A15" i="229" s="1"/>
  <c r="A16" i="229" s="1"/>
  <c r="A17" i="229" s="1"/>
  <c r="A18" i="229" s="1"/>
  <c r="A19" i="229" s="1"/>
  <c r="A20" i="229" s="1"/>
  <c r="A21" i="229" s="1"/>
  <c r="A22" i="229" s="1"/>
  <c r="A23" i="229" s="1"/>
  <c r="A24" i="229" s="1"/>
  <c r="A25" i="229" s="1"/>
  <c r="A26" i="229" s="1"/>
  <c r="A27" i="229" s="1"/>
  <c r="A28" i="229" s="1"/>
  <c r="A29" i="229" s="1"/>
  <c r="A30" i="229" s="1"/>
  <c r="A31" i="229" s="1"/>
  <c r="A32" i="229" s="1"/>
  <c r="A33" i="229" s="1"/>
  <c r="A34" i="229" s="1"/>
  <c r="A35" i="229" s="1"/>
  <c r="A36" i="229" s="1"/>
  <c r="A37" i="229" s="1"/>
  <c r="A38" i="229" s="1"/>
  <c r="A39" i="229" s="1"/>
  <c r="A40" i="229" s="1"/>
  <c r="A41" i="229" s="1"/>
  <c r="A42" i="229" s="1"/>
  <c r="A43" i="229" s="1"/>
  <c r="A44" i="229" s="1"/>
  <c r="K12" i="229"/>
  <c r="A12" i="229"/>
  <c r="K11" i="229"/>
  <c r="I43" i="228"/>
  <c r="K41" i="228"/>
  <c r="K40" i="228"/>
  <c r="K37" i="228"/>
  <c r="K36" i="228"/>
  <c r="K35" i="228"/>
  <c r="K34" i="228"/>
  <c r="K33" i="228"/>
  <c r="K32" i="228"/>
  <c r="K31" i="228"/>
  <c r="K30" i="228"/>
  <c r="K29" i="228"/>
  <c r="K28" i="228"/>
  <c r="K27" i="228"/>
  <c r="K26" i="228"/>
  <c r="K25" i="228"/>
  <c r="I24" i="228"/>
  <c r="K23" i="228"/>
  <c r="K22" i="228"/>
  <c r="K21" i="228"/>
  <c r="K20" i="228"/>
  <c r="K19" i="228"/>
  <c r="K18" i="228"/>
  <c r="K17" i="228"/>
  <c r="K16" i="228"/>
  <c r="K15" i="228"/>
  <c r="K14" i="228"/>
  <c r="K13" i="228"/>
  <c r="K12" i="228"/>
  <c r="A12" i="228"/>
  <c r="A13" i="228" s="1"/>
  <c r="A14" i="228" s="1"/>
  <c r="A15" i="228" s="1"/>
  <c r="A16" i="228" s="1"/>
  <c r="A17" i="228" s="1"/>
  <c r="A18" i="228" s="1"/>
  <c r="A19" i="228" s="1"/>
  <c r="A20" i="228" s="1"/>
  <c r="A21" i="228" s="1"/>
  <c r="A22" i="228" s="1"/>
  <c r="A23" i="228" s="1"/>
  <c r="A24" i="228" s="1"/>
  <c r="A25" i="228" s="1"/>
  <c r="A26" i="228" s="1"/>
  <c r="A27" i="228" s="1"/>
  <c r="A28" i="228" s="1"/>
  <c r="A29" i="228" s="1"/>
  <c r="A30" i="228" s="1"/>
  <c r="A31" i="228" s="1"/>
  <c r="A32" i="228" s="1"/>
  <c r="A33" i="228" s="1"/>
  <c r="A34" i="228" s="1"/>
  <c r="A35" i="228" s="1"/>
  <c r="A36" i="228" s="1"/>
  <c r="A37" i="228" s="1"/>
  <c r="A38" i="228" s="1"/>
  <c r="A39" i="228" s="1"/>
  <c r="A40" i="228" s="1"/>
  <c r="A41" i="228" s="1"/>
  <c r="A42" i="228" s="1"/>
  <c r="A43" i="228" s="1"/>
  <c r="A44" i="228" s="1"/>
  <c r="K11" i="228"/>
  <c r="I43" i="227"/>
  <c r="K41" i="227"/>
  <c r="K40" i="227"/>
  <c r="K37" i="227"/>
  <c r="K36" i="227"/>
  <c r="K35" i="227"/>
  <c r="K34" i="227"/>
  <c r="K33" i="227"/>
  <c r="K32" i="227"/>
  <c r="K31" i="227"/>
  <c r="K30" i="227"/>
  <c r="K29" i="227"/>
  <c r="K28" i="227"/>
  <c r="K27" i="227"/>
  <c r="K26" i="227"/>
  <c r="K25" i="227"/>
  <c r="I24" i="227"/>
  <c r="I44" i="227" s="1"/>
  <c r="K23" i="227"/>
  <c r="K22" i="227"/>
  <c r="K21" i="227"/>
  <c r="K20" i="227"/>
  <c r="K19" i="227"/>
  <c r="K18" i="227"/>
  <c r="K17" i="227"/>
  <c r="K16" i="227"/>
  <c r="K15" i="227"/>
  <c r="K14" i="227"/>
  <c r="K13" i="227"/>
  <c r="A13" i="227"/>
  <c r="A14" i="227" s="1"/>
  <c r="A15" i="227" s="1"/>
  <c r="A16" i="227" s="1"/>
  <c r="A17" i="227" s="1"/>
  <c r="A18" i="227" s="1"/>
  <c r="A19" i="227" s="1"/>
  <c r="A20" i="227" s="1"/>
  <c r="A21" i="227" s="1"/>
  <c r="A22" i="227" s="1"/>
  <c r="A23" i="227" s="1"/>
  <c r="A24" i="227" s="1"/>
  <c r="A25" i="227" s="1"/>
  <c r="A26" i="227" s="1"/>
  <c r="A27" i="227" s="1"/>
  <c r="A28" i="227" s="1"/>
  <c r="A29" i="227" s="1"/>
  <c r="A30" i="227" s="1"/>
  <c r="A31" i="227" s="1"/>
  <c r="A32" i="227" s="1"/>
  <c r="A33" i="227" s="1"/>
  <c r="A34" i="227" s="1"/>
  <c r="A35" i="227" s="1"/>
  <c r="A36" i="227" s="1"/>
  <c r="A37" i="227" s="1"/>
  <c r="A38" i="227" s="1"/>
  <c r="A39" i="227" s="1"/>
  <c r="A40" i="227" s="1"/>
  <c r="A41" i="227" s="1"/>
  <c r="A42" i="227" s="1"/>
  <c r="A43" i="227" s="1"/>
  <c r="A44" i="227" s="1"/>
  <c r="K12" i="227"/>
  <c r="A12" i="227"/>
  <c r="K11" i="227"/>
  <c r="I43" i="226"/>
  <c r="K41" i="226"/>
  <c r="K40" i="226"/>
  <c r="K37" i="226"/>
  <c r="K36" i="226"/>
  <c r="K35" i="226"/>
  <c r="K34" i="226"/>
  <c r="K33" i="226"/>
  <c r="K32" i="226"/>
  <c r="K31" i="226"/>
  <c r="K30" i="226"/>
  <c r="K29" i="226"/>
  <c r="K28" i="226"/>
  <c r="K27" i="226"/>
  <c r="K26" i="226"/>
  <c r="K25" i="226"/>
  <c r="I24" i="226"/>
  <c r="I44" i="226" s="1"/>
  <c r="K23" i="226"/>
  <c r="K22" i="226"/>
  <c r="K21" i="226"/>
  <c r="K20" i="226"/>
  <c r="K19" i="226"/>
  <c r="K18" i="226"/>
  <c r="K17" i="226"/>
  <c r="K16" i="226"/>
  <c r="K15" i="226"/>
  <c r="K14" i="226"/>
  <c r="K13" i="226"/>
  <c r="K12" i="226"/>
  <c r="A12" i="226"/>
  <c r="A13" i="226" s="1"/>
  <c r="A14" i="226" s="1"/>
  <c r="A15" i="226" s="1"/>
  <c r="A16" i="226" s="1"/>
  <c r="A17" i="226" s="1"/>
  <c r="A18" i="226" s="1"/>
  <c r="A19" i="226" s="1"/>
  <c r="A20" i="226" s="1"/>
  <c r="A21" i="226" s="1"/>
  <c r="A22" i="226" s="1"/>
  <c r="A23" i="226" s="1"/>
  <c r="A24" i="226" s="1"/>
  <c r="A25" i="226" s="1"/>
  <c r="A26" i="226" s="1"/>
  <c r="A27" i="226" s="1"/>
  <c r="A28" i="226" s="1"/>
  <c r="A29" i="226" s="1"/>
  <c r="A30" i="226" s="1"/>
  <c r="A31" i="226" s="1"/>
  <c r="A32" i="226" s="1"/>
  <c r="A33" i="226" s="1"/>
  <c r="A34" i="226" s="1"/>
  <c r="A35" i="226" s="1"/>
  <c r="A36" i="226" s="1"/>
  <c r="A37" i="226" s="1"/>
  <c r="A38" i="226" s="1"/>
  <c r="A39" i="226" s="1"/>
  <c r="A40" i="226" s="1"/>
  <c r="A41" i="226" s="1"/>
  <c r="A42" i="226" s="1"/>
  <c r="A43" i="226" s="1"/>
  <c r="A44" i="226" s="1"/>
  <c r="K11" i="226"/>
  <c r="I43" i="225"/>
  <c r="K41" i="225"/>
  <c r="K40" i="225"/>
  <c r="K37" i="225"/>
  <c r="K36" i="225"/>
  <c r="K35" i="225"/>
  <c r="K34" i="225"/>
  <c r="K33" i="225"/>
  <c r="K32" i="225"/>
  <c r="K31" i="225"/>
  <c r="K30" i="225"/>
  <c r="K29" i="225"/>
  <c r="K28" i="225"/>
  <c r="K27" i="225"/>
  <c r="K26" i="225"/>
  <c r="K25" i="225"/>
  <c r="I24" i="225"/>
  <c r="I44" i="225" s="1"/>
  <c r="K23" i="225"/>
  <c r="K22" i="225"/>
  <c r="K21" i="225"/>
  <c r="K20" i="225"/>
  <c r="K19" i="225"/>
  <c r="K18" i="225"/>
  <c r="K17" i="225"/>
  <c r="K16" i="225"/>
  <c r="K15" i="225"/>
  <c r="K14" i="225"/>
  <c r="K13" i="225"/>
  <c r="A13" i="225"/>
  <c r="A14" i="225" s="1"/>
  <c r="A15" i="225" s="1"/>
  <c r="A16" i="225" s="1"/>
  <c r="A17" i="225" s="1"/>
  <c r="A18" i="225" s="1"/>
  <c r="A19" i="225" s="1"/>
  <c r="A20" i="225" s="1"/>
  <c r="A21" i="225" s="1"/>
  <c r="A22" i="225" s="1"/>
  <c r="A23" i="225" s="1"/>
  <c r="A24" i="225" s="1"/>
  <c r="A25" i="225" s="1"/>
  <c r="A26" i="225" s="1"/>
  <c r="A27" i="225" s="1"/>
  <c r="A28" i="225" s="1"/>
  <c r="A29" i="225" s="1"/>
  <c r="A30" i="225" s="1"/>
  <c r="A31" i="225" s="1"/>
  <c r="A32" i="225" s="1"/>
  <c r="A33" i="225" s="1"/>
  <c r="A34" i="225" s="1"/>
  <c r="A35" i="225" s="1"/>
  <c r="A36" i="225" s="1"/>
  <c r="A37" i="225" s="1"/>
  <c r="A38" i="225" s="1"/>
  <c r="A39" i="225" s="1"/>
  <c r="A40" i="225" s="1"/>
  <c r="A41" i="225" s="1"/>
  <c r="A42" i="225" s="1"/>
  <c r="A43" i="225" s="1"/>
  <c r="A44" i="225" s="1"/>
  <c r="K12" i="225"/>
  <c r="A12" i="225"/>
  <c r="K11" i="225"/>
  <c r="I43" i="224"/>
  <c r="K41" i="224"/>
  <c r="K40" i="224"/>
  <c r="K37" i="224"/>
  <c r="K36" i="224"/>
  <c r="K35" i="224"/>
  <c r="K34" i="224"/>
  <c r="K33" i="224"/>
  <c r="K32" i="224"/>
  <c r="K31" i="224"/>
  <c r="K30" i="224"/>
  <c r="K29" i="224"/>
  <c r="K28" i="224"/>
  <c r="K27" i="224"/>
  <c r="K26" i="224"/>
  <c r="K25" i="224"/>
  <c r="I24" i="224"/>
  <c r="K23" i="224"/>
  <c r="K22" i="224"/>
  <c r="K21" i="224"/>
  <c r="K20" i="224"/>
  <c r="K19" i="224"/>
  <c r="K18" i="224"/>
  <c r="K17" i="224"/>
  <c r="K16" i="224"/>
  <c r="K15" i="224"/>
  <c r="K14" i="224"/>
  <c r="K13" i="224"/>
  <c r="K12" i="224"/>
  <c r="A12" i="224"/>
  <c r="A13" i="224" s="1"/>
  <c r="A14" i="224" s="1"/>
  <c r="A15" i="224" s="1"/>
  <c r="A16" i="224" s="1"/>
  <c r="A17" i="224" s="1"/>
  <c r="A18" i="224" s="1"/>
  <c r="A19" i="224" s="1"/>
  <c r="A20" i="224" s="1"/>
  <c r="A21" i="224" s="1"/>
  <c r="A22" i="224" s="1"/>
  <c r="A23" i="224" s="1"/>
  <c r="A24" i="224" s="1"/>
  <c r="A25" i="224" s="1"/>
  <c r="A26" i="224" s="1"/>
  <c r="A27" i="224" s="1"/>
  <c r="A28" i="224" s="1"/>
  <c r="A29" i="224" s="1"/>
  <c r="A30" i="224" s="1"/>
  <c r="A31" i="224" s="1"/>
  <c r="A32" i="224" s="1"/>
  <c r="A33" i="224" s="1"/>
  <c r="A34" i="224" s="1"/>
  <c r="A35" i="224" s="1"/>
  <c r="A36" i="224" s="1"/>
  <c r="A37" i="224" s="1"/>
  <c r="A38" i="224" s="1"/>
  <c r="A39" i="224" s="1"/>
  <c r="A40" i="224" s="1"/>
  <c r="A41" i="224" s="1"/>
  <c r="A42" i="224" s="1"/>
  <c r="A43" i="224" s="1"/>
  <c r="A44" i="224" s="1"/>
  <c r="K11" i="224"/>
  <c r="I43" i="223"/>
  <c r="K41" i="223"/>
  <c r="K40" i="223"/>
  <c r="K37" i="223"/>
  <c r="K36" i="223"/>
  <c r="K35" i="223"/>
  <c r="K34" i="223"/>
  <c r="K33" i="223"/>
  <c r="K32" i="223"/>
  <c r="K31" i="223"/>
  <c r="K30" i="223"/>
  <c r="K29" i="223"/>
  <c r="K28" i="223"/>
  <c r="K27" i="223"/>
  <c r="K26" i="223"/>
  <c r="K25" i="223"/>
  <c r="I24" i="223"/>
  <c r="I44" i="223" s="1"/>
  <c r="K23" i="223"/>
  <c r="K22" i="223"/>
  <c r="K21" i="223"/>
  <c r="K20" i="223"/>
  <c r="K19" i="223"/>
  <c r="K18" i="223"/>
  <c r="K17" i="223"/>
  <c r="K16" i="223"/>
  <c r="K15" i="223"/>
  <c r="K14" i="223"/>
  <c r="K13" i="223"/>
  <c r="A13" i="223"/>
  <c r="A14" i="223" s="1"/>
  <c r="A15" i="223" s="1"/>
  <c r="A16" i="223" s="1"/>
  <c r="A17" i="223" s="1"/>
  <c r="A18" i="223" s="1"/>
  <c r="A19" i="223" s="1"/>
  <c r="A20" i="223" s="1"/>
  <c r="A21" i="223" s="1"/>
  <c r="A22" i="223" s="1"/>
  <c r="A23" i="223" s="1"/>
  <c r="A24" i="223" s="1"/>
  <c r="A25" i="223" s="1"/>
  <c r="A26" i="223" s="1"/>
  <c r="A27" i="223" s="1"/>
  <c r="A28" i="223" s="1"/>
  <c r="A29" i="223" s="1"/>
  <c r="A30" i="223" s="1"/>
  <c r="A31" i="223" s="1"/>
  <c r="A32" i="223" s="1"/>
  <c r="A33" i="223" s="1"/>
  <c r="A34" i="223" s="1"/>
  <c r="A35" i="223" s="1"/>
  <c r="A36" i="223" s="1"/>
  <c r="A37" i="223" s="1"/>
  <c r="A38" i="223" s="1"/>
  <c r="A39" i="223" s="1"/>
  <c r="A40" i="223" s="1"/>
  <c r="A41" i="223" s="1"/>
  <c r="A42" i="223" s="1"/>
  <c r="A43" i="223" s="1"/>
  <c r="A44" i="223" s="1"/>
  <c r="K12" i="223"/>
  <c r="A12" i="223"/>
  <c r="K11" i="223"/>
  <c r="I43" i="222"/>
  <c r="K41" i="222"/>
  <c r="K40" i="222"/>
  <c r="K37" i="222"/>
  <c r="K36" i="222"/>
  <c r="K35" i="222"/>
  <c r="K34" i="222"/>
  <c r="K33" i="222"/>
  <c r="K32" i="222"/>
  <c r="K31" i="222"/>
  <c r="K30" i="222"/>
  <c r="K29" i="222"/>
  <c r="K28" i="222"/>
  <c r="K27" i="222"/>
  <c r="K26" i="222"/>
  <c r="K25" i="222"/>
  <c r="I24" i="222"/>
  <c r="I44" i="222" s="1"/>
  <c r="K23" i="222"/>
  <c r="K22" i="222"/>
  <c r="K21" i="222"/>
  <c r="K20" i="222"/>
  <c r="K19" i="222"/>
  <c r="K18" i="222"/>
  <c r="K17" i="222"/>
  <c r="K16" i="222"/>
  <c r="K15" i="222"/>
  <c r="K14" i="222"/>
  <c r="K13" i="222"/>
  <c r="K12" i="222"/>
  <c r="A12" i="222"/>
  <c r="A13" i="222" s="1"/>
  <c r="A14" i="222" s="1"/>
  <c r="A15" i="222" s="1"/>
  <c r="A16" i="222" s="1"/>
  <c r="A17" i="222" s="1"/>
  <c r="A18" i="222" s="1"/>
  <c r="A19" i="222" s="1"/>
  <c r="A20" i="222" s="1"/>
  <c r="A21" i="222" s="1"/>
  <c r="A22" i="222" s="1"/>
  <c r="A23" i="222" s="1"/>
  <c r="A24" i="222" s="1"/>
  <c r="A25" i="222" s="1"/>
  <c r="A26" i="222" s="1"/>
  <c r="A27" i="222" s="1"/>
  <c r="A28" i="222" s="1"/>
  <c r="A29" i="222" s="1"/>
  <c r="A30" i="222" s="1"/>
  <c r="A31" i="222" s="1"/>
  <c r="A32" i="222" s="1"/>
  <c r="A33" i="222" s="1"/>
  <c r="A34" i="222" s="1"/>
  <c r="A35" i="222" s="1"/>
  <c r="A36" i="222" s="1"/>
  <c r="A37" i="222" s="1"/>
  <c r="A38" i="222" s="1"/>
  <c r="A39" i="222" s="1"/>
  <c r="A40" i="222" s="1"/>
  <c r="A41" i="222" s="1"/>
  <c r="A42" i="222" s="1"/>
  <c r="A43" i="222" s="1"/>
  <c r="A44" i="222" s="1"/>
  <c r="K11" i="222"/>
  <c r="I43" i="221"/>
  <c r="K41" i="221"/>
  <c r="K40" i="221"/>
  <c r="K37" i="221"/>
  <c r="K36" i="221"/>
  <c r="K35" i="221"/>
  <c r="K34" i="221"/>
  <c r="K33" i="221"/>
  <c r="K32" i="221"/>
  <c r="K31" i="221"/>
  <c r="K30" i="221"/>
  <c r="K29" i="221"/>
  <c r="K28" i="221"/>
  <c r="K27" i="221"/>
  <c r="K26" i="221"/>
  <c r="K25" i="221"/>
  <c r="I24" i="221"/>
  <c r="I44" i="221" s="1"/>
  <c r="K23" i="221"/>
  <c r="K22" i="221"/>
  <c r="K21" i="221"/>
  <c r="K20" i="221"/>
  <c r="K19" i="221"/>
  <c r="K18" i="221"/>
  <c r="K17" i="221"/>
  <c r="K16" i="221"/>
  <c r="K15" i="221"/>
  <c r="K14" i="221"/>
  <c r="K13" i="221"/>
  <c r="A13" i="221"/>
  <c r="A14" i="221" s="1"/>
  <c r="A15" i="221" s="1"/>
  <c r="A16" i="221" s="1"/>
  <c r="A17" i="221" s="1"/>
  <c r="A18" i="221" s="1"/>
  <c r="A19" i="221" s="1"/>
  <c r="A20" i="221" s="1"/>
  <c r="A21" i="221" s="1"/>
  <c r="A22" i="221" s="1"/>
  <c r="A23" i="221" s="1"/>
  <c r="A24" i="221" s="1"/>
  <c r="A25" i="221" s="1"/>
  <c r="A26" i="221" s="1"/>
  <c r="A27" i="221" s="1"/>
  <c r="A28" i="221" s="1"/>
  <c r="A29" i="221" s="1"/>
  <c r="A30" i="221" s="1"/>
  <c r="A31" i="221" s="1"/>
  <c r="A32" i="221" s="1"/>
  <c r="A33" i="221" s="1"/>
  <c r="A34" i="221" s="1"/>
  <c r="A35" i="221" s="1"/>
  <c r="A36" i="221" s="1"/>
  <c r="A37" i="221" s="1"/>
  <c r="A38" i="221" s="1"/>
  <c r="A39" i="221" s="1"/>
  <c r="A40" i="221" s="1"/>
  <c r="A41" i="221" s="1"/>
  <c r="A42" i="221" s="1"/>
  <c r="A43" i="221" s="1"/>
  <c r="A44" i="221" s="1"/>
  <c r="K12" i="221"/>
  <c r="A12" i="221"/>
  <c r="K11" i="221"/>
  <c r="I43" i="220"/>
  <c r="K41" i="220"/>
  <c r="K40" i="220"/>
  <c r="K37" i="220"/>
  <c r="K36" i="220"/>
  <c r="K35" i="220"/>
  <c r="K34" i="220"/>
  <c r="K33" i="220"/>
  <c r="K32" i="220"/>
  <c r="K31" i="220"/>
  <c r="K30" i="220"/>
  <c r="K29" i="220"/>
  <c r="K28" i="220"/>
  <c r="K27" i="220"/>
  <c r="K26" i="220"/>
  <c r="K25" i="220"/>
  <c r="I24" i="220"/>
  <c r="I44" i="220" s="1"/>
  <c r="K23" i="220"/>
  <c r="K22" i="220"/>
  <c r="K21" i="220"/>
  <c r="K20" i="220"/>
  <c r="K19" i="220"/>
  <c r="K18" i="220"/>
  <c r="K17" i="220"/>
  <c r="K16" i="220"/>
  <c r="K15" i="220"/>
  <c r="K14" i="220"/>
  <c r="K13" i="220"/>
  <c r="K12" i="220"/>
  <c r="A12" i="220"/>
  <c r="A13" i="220" s="1"/>
  <c r="A14" i="220" s="1"/>
  <c r="A15" i="220" s="1"/>
  <c r="A16" i="220" s="1"/>
  <c r="A17" i="220" s="1"/>
  <c r="A18" i="220" s="1"/>
  <c r="A19" i="220" s="1"/>
  <c r="A20" i="220" s="1"/>
  <c r="A21" i="220" s="1"/>
  <c r="A22" i="220" s="1"/>
  <c r="A23" i="220" s="1"/>
  <c r="A24" i="220" s="1"/>
  <c r="A25" i="220" s="1"/>
  <c r="A26" i="220" s="1"/>
  <c r="A27" i="220" s="1"/>
  <c r="A28" i="220" s="1"/>
  <c r="A29" i="220" s="1"/>
  <c r="A30" i="220" s="1"/>
  <c r="A31" i="220" s="1"/>
  <c r="A32" i="220" s="1"/>
  <c r="A33" i="220" s="1"/>
  <c r="A34" i="220" s="1"/>
  <c r="A35" i="220" s="1"/>
  <c r="A36" i="220" s="1"/>
  <c r="A37" i="220" s="1"/>
  <c r="A38" i="220" s="1"/>
  <c r="A39" i="220" s="1"/>
  <c r="A40" i="220" s="1"/>
  <c r="A41" i="220" s="1"/>
  <c r="A42" i="220" s="1"/>
  <c r="A43" i="220" s="1"/>
  <c r="A44" i="220" s="1"/>
  <c r="K11" i="220"/>
  <c r="I43" i="219"/>
  <c r="K41" i="219"/>
  <c r="K40" i="219"/>
  <c r="K37" i="219"/>
  <c r="K36" i="219"/>
  <c r="K35" i="219"/>
  <c r="K34" i="219"/>
  <c r="K33" i="219"/>
  <c r="K32" i="219"/>
  <c r="K31" i="219"/>
  <c r="K30" i="219"/>
  <c r="K29" i="219"/>
  <c r="K28" i="219"/>
  <c r="K27" i="219"/>
  <c r="K26" i="219"/>
  <c r="K25" i="219"/>
  <c r="I24" i="219"/>
  <c r="I44" i="219" s="1"/>
  <c r="K23" i="219"/>
  <c r="K22" i="219"/>
  <c r="K21" i="219"/>
  <c r="K20" i="219"/>
  <c r="K19" i="219"/>
  <c r="K18" i="219"/>
  <c r="K17" i="219"/>
  <c r="K16" i="219"/>
  <c r="K15" i="219"/>
  <c r="K14" i="219"/>
  <c r="K13" i="219"/>
  <c r="A13" i="219"/>
  <c r="A14" i="219" s="1"/>
  <c r="A15" i="219" s="1"/>
  <c r="A16" i="219" s="1"/>
  <c r="A17" i="219" s="1"/>
  <c r="A18" i="219" s="1"/>
  <c r="A19" i="219" s="1"/>
  <c r="A20" i="219" s="1"/>
  <c r="A21" i="219" s="1"/>
  <c r="A22" i="219" s="1"/>
  <c r="A23" i="219" s="1"/>
  <c r="A24" i="219" s="1"/>
  <c r="A25" i="219" s="1"/>
  <c r="A26" i="219" s="1"/>
  <c r="A27" i="219" s="1"/>
  <c r="A28" i="219" s="1"/>
  <c r="A29" i="219" s="1"/>
  <c r="A30" i="219" s="1"/>
  <c r="A31" i="219" s="1"/>
  <c r="A32" i="219" s="1"/>
  <c r="A33" i="219" s="1"/>
  <c r="A34" i="219" s="1"/>
  <c r="A35" i="219" s="1"/>
  <c r="A36" i="219" s="1"/>
  <c r="A37" i="219" s="1"/>
  <c r="A38" i="219" s="1"/>
  <c r="A39" i="219" s="1"/>
  <c r="A40" i="219" s="1"/>
  <c r="A41" i="219" s="1"/>
  <c r="A42" i="219" s="1"/>
  <c r="A43" i="219" s="1"/>
  <c r="A44" i="219" s="1"/>
  <c r="K12" i="219"/>
  <c r="A12" i="219"/>
  <c r="K11" i="219"/>
  <c r="I43" i="218"/>
  <c r="K41" i="218"/>
  <c r="K40" i="218"/>
  <c r="K37" i="218"/>
  <c r="K36" i="218"/>
  <c r="K35" i="218"/>
  <c r="K34" i="218"/>
  <c r="K33" i="218"/>
  <c r="K32" i="218"/>
  <c r="K31" i="218"/>
  <c r="K30" i="218"/>
  <c r="K29" i="218"/>
  <c r="K28" i="218"/>
  <c r="K27" i="218"/>
  <c r="K26" i="218"/>
  <c r="K25" i="218"/>
  <c r="I24" i="218"/>
  <c r="I44" i="218" s="1"/>
  <c r="K23" i="218"/>
  <c r="K22" i="218"/>
  <c r="K21" i="218"/>
  <c r="K20" i="218"/>
  <c r="K19" i="218"/>
  <c r="K18" i="218"/>
  <c r="K17" i="218"/>
  <c r="K16" i="218"/>
  <c r="K15" i="218"/>
  <c r="K14" i="218"/>
  <c r="K13" i="218"/>
  <c r="K12" i="218"/>
  <c r="A12" i="218"/>
  <c r="A13" i="218" s="1"/>
  <c r="A14" i="218" s="1"/>
  <c r="A15" i="218" s="1"/>
  <c r="A16" i="218" s="1"/>
  <c r="A17" i="218" s="1"/>
  <c r="A18" i="218" s="1"/>
  <c r="A19" i="218" s="1"/>
  <c r="A20" i="218" s="1"/>
  <c r="A21" i="218" s="1"/>
  <c r="A22" i="218" s="1"/>
  <c r="A23" i="218" s="1"/>
  <c r="A24" i="218" s="1"/>
  <c r="A25" i="218" s="1"/>
  <c r="A26" i="218" s="1"/>
  <c r="A27" i="218" s="1"/>
  <c r="A28" i="218" s="1"/>
  <c r="A29" i="218" s="1"/>
  <c r="A30" i="218" s="1"/>
  <c r="A31" i="218" s="1"/>
  <c r="A32" i="218" s="1"/>
  <c r="A33" i="218" s="1"/>
  <c r="A34" i="218" s="1"/>
  <c r="A35" i="218" s="1"/>
  <c r="A36" i="218" s="1"/>
  <c r="A37" i="218" s="1"/>
  <c r="A38" i="218" s="1"/>
  <c r="A39" i="218" s="1"/>
  <c r="A40" i="218" s="1"/>
  <c r="A41" i="218" s="1"/>
  <c r="A42" i="218" s="1"/>
  <c r="A43" i="218" s="1"/>
  <c r="A44" i="218" s="1"/>
  <c r="K11" i="218"/>
  <c r="I43" i="217"/>
  <c r="K41" i="217"/>
  <c r="K40" i="217"/>
  <c r="K37" i="217"/>
  <c r="K36" i="217"/>
  <c r="K35" i="217"/>
  <c r="K34" i="217"/>
  <c r="K33" i="217"/>
  <c r="K32" i="217"/>
  <c r="K31" i="217"/>
  <c r="K30" i="217"/>
  <c r="K29" i="217"/>
  <c r="K28" i="217"/>
  <c r="K27" i="217"/>
  <c r="K26" i="217"/>
  <c r="K25" i="217"/>
  <c r="I24" i="217"/>
  <c r="I44" i="217" s="1"/>
  <c r="K23" i="217"/>
  <c r="K22" i="217"/>
  <c r="K21" i="217"/>
  <c r="K20" i="217"/>
  <c r="K19" i="217"/>
  <c r="K18" i="217"/>
  <c r="K17" i="217"/>
  <c r="K16" i="217"/>
  <c r="K15" i="217"/>
  <c r="K14" i="217"/>
  <c r="K13" i="217"/>
  <c r="A13" i="217"/>
  <c r="A14" i="217" s="1"/>
  <c r="A15" i="217" s="1"/>
  <c r="A16" i="217" s="1"/>
  <c r="A17" i="217" s="1"/>
  <c r="A18" i="217" s="1"/>
  <c r="A19" i="217" s="1"/>
  <c r="A20" i="217" s="1"/>
  <c r="A21" i="217" s="1"/>
  <c r="A22" i="217" s="1"/>
  <c r="A23" i="217" s="1"/>
  <c r="A24" i="217" s="1"/>
  <c r="A25" i="217" s="1"/>
  <c r="A26" i="217" s="1"/>
  <c r="A27" i="217" s="1"/>
  <c r="A28" i="217" s="1"/>
  <c r="A29" i="217" s="1"/>
  <c r="A30" i="217" s="1"/>
  <c r="A31" i="217" s="1"/>
  <c r="A32" i="217" s="1"/>
  <c r="A33" i="217" s="1"/>
  <c r="A34" i="217" s="1"/>
  <c r="A35" i="217" s="1"/>
  <c r="A36" i="217" s="1"/>
  <c r="A37" i="217" s="1"/>
  <c r="A38" i="217" s="1"/>
  <c r="A39" i="217" s="1"/>
  <c r="A40" i="217" s="1"/>
  <c r="A41" i="217" s="1"/>
  <c r="A42" i="217" s="1"/>
  <c r="A43" i="217" s="1"/>
  <c r="A44" i="217" s="1"/>
  <c r="K12" i="217"/>
  <c r="A12" i="217"/>
  <c r="K11" i="217"/>
  <c r="I43" i="216"/>
  <c r="K41" i="216"/>
  <c r="K40" i="216"/>
  <c r="K37" i="216"/>
  <c r="K36" i="216"/>
  <c r="K35" i="216"/>
  <c r="K34" i="216"/>
  <c r="K33" i="216"/>
  <c r="K32" i="216"/>
  <c r="K31" i="216"/>
  <c r="K30" i="216"/>
  <c r="K29" i="216"/>
  <c r="K28" i="216"/>
  <c r="K27" i="216"/>
  <c r="K26" i="216"/>
  <c r="K25" i="216"/>
  <c r="I24" i="216"/>
  <c r="K23" i="216"/>
  <c r="K22" i="216"/>
  <c r="K21" i="216"/>
  <c r="K20" i="216"/>
  <c r="K19" i="216"/>
  <c r="K18" i="216"/>
  <c r="K17" i="216"/>
  <c r="K16" i="216"/>
  <c r="K15" i="216"/>
  <c r="K14" i="216"/>
  <c r="K13" i="216"/>
  <c r="K12" i="216"/>
  <c r="A12" i="216"/>
  <c r="A13" i="216" s="1"/>
  <c r="A14" i="216" s="1"/>
  <c r="A15" i="216" s="1"/>
  <c r="A16" i="216" s="1"/>
  <c r="A17" i="216" s="1"/>
  <c r="A18" i="216" s="1"/>
  <c r="A19" i="216" s="1"/>
  <c r="A20" i="216" s="1"/>
  <c r="A21" i="216" s="1"/>
  <c r="A22" i="216" s="1"/>
  <c r="A23" i="216" s="1"/>
  <c r="A24" i="216" s="1"/>
  <c r="A25" i="216" s="1"/>
  <c r="A26" i="216" s="1"/>
  <c r="A27" i="216" s="1"/>
  <c r="A28" i="216" s="1"/>
  <c r="A29" i="216" s="1"/>
  <c r="A30" i="216" s="1"/>
  <c r="A31" i="216" s="1"/>
  <c r="A32" i="216" s="1"/>
  <c r="A33" i="216" s="1"/>
  <c r="A34" i="216" s="1"/>
  <c r="A35" i="216" s="1"/>
  <c r="A36" i="216" s="1"/>
  <c r="A37" i="216" s="1"/>
  <c r="A38" i="216" s="1"/>
  <c r="A39" i="216" s="1"/>
  <c r="A40" i="216" s="1"/>
  <c r="A41" i="216" s="1"/>
  <c r="A42" i="216" s="1"/>
  <c r="A43" i="216" s="1"/>
  <c r="A44" i="216" s="1"/>
  <c r="K11" i="216"/>
  <c r="I43" i="215"/>
  <c r="K41" i="215"/>
  <c r="K40" i="215"/>
  <c r="K37" i="215"/>
  <c r="K36" i="215"/>
  <c r="K35" i="215"/>
  <c r="K34" i="215"/>
  <c r="K33" i="215"/>
  <c r="K32" i="215"/>
  <c r="K31" i="215"/>
  <c r="K30" i="215"/>
  <c r="K29" i="215"/>
  <c r="K28" i="215"/>
  <c r="K27" i="215"/>
  <c r="K26" i="215"/>
  <c r="K25" i="215"/>
  <c r="I24" i="215"/>
  <c r="I44" i="215" s="1"/>
  <c r="K23" i="215"/>
  <c r="K22" i="215"/>
  <c r="K21" i="215"/>
  <c r="K20" i="215"/>
  <c r="K19" i="215"/>
  <c r="K18" i="215"/>
  <c r="K17" i="215"/>
  <c r="K16" i="215"/>
  <c r="K15" i="215"/>
  <c r="K14" i="215"/>
  <c r="K13" i="215"/>
  <c r="A13" i="215"/>
  <c r="A14" i="215" s="1"/>
  <c r="A15" i="215" s="1"/>
  <c r="A16" i="215" s="1"/>
  <c r="A17" i="215" s="1"/>
  <c r="A18" i="215" s="1"/>
  <c r="A19" i="215" s="1"/>
  <c r="A20" i="215" s="1"/>
  <c r="A21" i="215" s="1"/>
  <c r="A22" i="215" s="1"/>
  <c r="A23" i="215" s="1"/>
  <c r="A24" i="215" s="1"/>
  <c r="A25" i="215" s="1"/>
  <c r="A26" i="215" s="1"/>
  <c r="A27" i="215" s="1"/>
  <c r="A28" i="215" s="1"/>
  <c r="A29" i="215" s="1"/>
  <c r="A30" i="215" s="1"/>
  <c r="A31" i="215" s="1"/>
  <c r="A32" i="215" s="1"/>
  <c r="A33" i="215" s="1"/>
  <c r="A34" i="215" s="1"/>
  <c r="A35" i="215" s="1"/>
  <c r="A36" i="215" s="1"/>
  <c r="A37" i="215" s="1"/>
  <c r="A38" i="215" s="1"/>
  <c r="A39" i="215" s="1"/>
  <c r="A40" i="215" s="1"/>
  <c r="A41" i="215" s="1"/>
  <c r="A42" i="215" s="1"/>
  <c r="A43" i="215" s="1"/>
  <c r="A44" i="215" s="1"/>
  <c r="K12" i="215"/>
  <c r="A12" i="215"/>
  <c r="K11" i="215"/>
  <c r="I43" i="214"/>
  <c r="K41" i="214"/>
  <c r="K40" i="214"/>
  <c r="K37" i="214"/>
  <c r="K36" i="214"/>
  <c r="K35" i="214"/>
  <c r="K34" i="214"/>
  <c r="K33" i="214"/>
  <c r="K32" i="214"/>
  <c r="K31" i="214"/>
  <c r="K30" i="214"/>
  <c r="K29" i="214"/>
  <c r="K28" i="214"/>
  <c r="K27" i="214"/>
  <c r="K26" i="214"/>
  <c r="K25" i="214"/>
  <c r="I24" i="214"/>
  <c r="K23" i="214"/>
  <c r="K22" i="214"/>
  <c r="K21" i="214"/>
  <c r="K20" i="214"/>
  <c r="K19" i="214"/>
  <c r="K18" i="214"/>
  <c r="K17" i="214"/>
  <c r="K16" i="214"/>
  <c r="K15" i="214"/>
  <c r="K14" i="214"/>
  <c r="K13" i="214"/>
  <c r="K12" i="214"/>
  <c r="A12" i="214"/>
  <c r="A13" i="214" s="1"/>
  <c r="A14" i="214" s="1"/>
  <c r="A15" i="214" s="1"/>
  <c r="A16" i="214" s="1"/>
  <c r="A17" i="214" s="1"/>
  <c r="A18" i="214" s="1"/>
  <c r="A19" i="214" s="1"/>
  <c r="A20" i="214" s="1"/>
  <c r="A21" i="214" s="1"/>
  <c r="A22" i="214" s="1"/>
  <c r="A23" i="214" s="1"/>
  <c r="A24" i="214" s="1"/>
  <c r="A25" i="214" s="1"/>
  <c r="A26" i="214" s="1"/>
  <c r="A27" i="214" s="1"/>
  <c r="A28" i="214" s="1"/>
  <c r="A29" i="214" s="1"/>
  <c r="A30" i="214" s="1"/>
  <c r="A31" i="214" s="1"/>
  <c r="A32" i="214" s="1"/>
  <c r="A33" i="214" s="1"/>
  <c r="A34" i="214" s="1"/>
  <c r="A35" i="214" s="1"/>
  <c r="A36" i="214" s="1"/>
  <c r="A37" i="214" s="1"/>
  <c r="A38" i="214" s="1"/>
  <c r="A39" i="214" s="1"/>
  <c r="A40" i="214" s="1"/>
  <c r="A41" i="214" s="1"/>
  <c r="A42" i="214" s="1"/>
  <c r="A43" i="214" s="1"/>
  <c r="A44" i="214" s="1"/>
  <c r="K11" i="214"/>
  <c r="I43" i="213"/>
  <c r="K41" i="213"/>
  <c r="K40" i="213"/>
  <c r="K37" i="213"/>
  <c r="K36" i="213"/>
  <c r="K35" i="213"/>
  <c r="K34" i="213"/>
  <c r="K33" i="213"/>
  <c r="K32" i="213"/>
  <c r="K31" i="213"/>
  <c r="K30" i="213"/>
  <c r="K29" i="213"/>
  <c r="K28" i="213"/>
  <c r="K27" i="213"/>
  <c r="K26" i="213"/>
  <c r="K25" i="213"/>
  <c r="I24" i="213"/>
  <c r="I44" i="213" s="1"/>
  <c r="K23" i="213"/>
  <c r="K22" i="213"/>
  <c r="K21" i="213"/>
  <c r="K20" i="213"/>
  <c r="K19" i="213"/>
  <c r="K18" i="213"/>
  <c r="K17" i="213"/>
  <c r="K16" i="213"/>
  <c r="K15" i="213"/>
  <c r="K14" i="213"/>
  <c r="K13" i="213"/>
  <c r="A13" i="213"/>
  <c r="A14" i="213" s="1"/>
  <c r="A15" i="213" s="1"/>
  <c r="A16" i="213" s="1"/>
  <c r="A17" i="213" s="1"/>
  <c r="A18" i="213" s="1"/>
  <c r="A19" i="213" s="1"/>
  <c r="A20" i="213" s="1"/>
  <c r="A21" i="213" s="1"/>
  <c r="A22" i="213" s="1"/>
  <c r="A23" i="213" s="1"/>
  <c r="A24" i="213" s="1"/>
  <c r="A25" i="213" s="1"/>
  <c r="A26" i="213" s="1"/>
  <c r="A27" i="213" s="1"/>
  <c r="A28" i="213" s="1"/>
  <c r="A29" i="213" s="1"/>
  <c r="A30" i="213" s="1"/>
  <c r="A31" i="213" s="1"/>
  <c r="A32" i="213" s="1"/>
  <c r="A33" i="213" s="1"/>
  <c r="A34" i="213" s="1"/>
  <c r="A35" i="213" s="1"/>
  <c r="A36" i="213" s="1"/>
  <c r="A37" i="213" s="1"/>
  <c r="A38" i="213" s="1"/>
  <c r="A39" i="213" s="1"/>
  <c r="A40" i="213" s="1"/>
  <c r="A41" i="213" s="1"/>
  <c r="A42" i="213" s="1"/>
  <c r="A43" i="213" s="1"/>
  <c r="A44" i="213" s="1"/>
  <c r="K12" i="213"/>
  <c r="A12" i="213"/>
  <c r="K11" i="213"/>
  <c r="I43" i="212"/>
  <c r="K41" i="212"/>
  <c r="K40" i="212"/>
  <c r="K37" i="212"/>
  <c r="K36" i="212"/>
  <c r="K35" i="212"/>
  <c r="K34" i="212"/>
  <c r="K33" i="212"/>
  <c r="K32" i="212"/>
  <c r="K31" i="212"/>
  <c r="K30" i="212"/>
  <c r="K29" i="212"/>
  <c r="K28" i="212"/>
  <c r="K27" i="212"/>
  <c r="K26" i="212"/>
  <c r="K25" i="212"/>
  <c r="I24" i="212"/>
  <c r="I44" i="212" s="1"/>
  <c r="K23" i="212"/>
  <c r="K22" i="212"/>
  <c r="K21" i="212"/>
  <c r="K20" i="212"/>
  <c r="K19" i="212"/>
  <c r="K18" i="212"/>
  <c r="K17" i="212"/>
  <c r="K16" i="212"/>
  <c r="K15" i="212"/>
  <c r="K14" i="212"/>
  <c r="K13" i="212"/>
  <c r="K12" i="212"/>
  <c r="A12" i="212"/>
  <c r="A13" i="212" s="1"/>
  <c r="A14" i="212" s="1"/>
  <c r="A15" i="212" s="1"/>
  <c r="A16" i="212" s="1"/>
  <c r="A17" i="212" s="1"/>
  <c r="A18" i="212" s="1"/>
  <c r="A19" i="212" s="1"/>
  <c r="A20" i="212" s="1"/>
  <c r="A21" i="212" s="1"/>
  <c r="A22" i="212" s="1"/>
  <c r="A23" i="212" s="1"/>
  <c r="A24" i="212" s="1"/>
  <c r="A25" i="212" s="1"/>
  <c r="A26" i="212" s="1"/>
  <c r="A27" i="212" s="1"/>
  <c r="A28" i="212" s="1"/>
  <c r="A29" i="212" s="1"/>
  <c r="A30" i="212" s="1"/>
  <c r="A31" i="212" s="1"/>
  <c r="A32" i="212" s="1"/>
  <c r="A33" i="212" s="1"/>
  <c r="A34" i="212" s="1"/>
  <c r="A35" i="212" s="1"/>
  <c r="A36" i="212" s="1"/>
  <c r="A37" i="212" s="1"/>
  <c r="A38" i="212" s="1"/>
  <c r="A39" i="212" s="1"/>
  <c r="A40" i="212" s="1"/>
  <c r="A41" i="212" s="1"/>
  <c r="A42" i="212" s="1"/>
  <c r="A43" i="212" s="1"/>
  <c r="A44" i="212" s="1"/>
  <c r="K11" i="212"/>
  <c r="I43" i="211"/>
  <c r="K41" i="211"/>
  <c r="K40" i="211"/>
  <c r="K37" i="211"/>
  <c r="K36" i="211"/>
  <c r="K35" i="211"/>
  <c r="K34" i="211"/>
  <c r="K33" i="211"/>
  <c r="K32" i="211"/>
  <c r="K31" i="211"/>
  <c r="K30" i="211"/>
  <c r="K29" i="211"/>
  <c r="K28" i="211"/>
  <c r="K27" i="211"/>
  <c r="K26" i="211"/>
  <c r="K25" i="211"/>
  <c r="I24" i="211"/>
  <c r="K23" i="211"/>
  <c r="K22" i="211"/>
  <c r="K21" i="211"/>
  <c r="K20" i="211"/>
  <c r="K19" i="211"/>
  <c r="K18" i="211"/>
  <c r="K17" i="211"/>
  <c r="K16" i="211"/>
  <c r="K15" i="211"/>
  <c r="K14" i="211"/>
  <c r="K13" i="211"/>
  <c r="A13" i="211"/>
  <c r="A14" i="211" s="1"/>
  <c r="A15" i="211" s="1"/>
  <c r="A16" i="211" s="1"/>
  <c r="A17" i="211" s="1"/>
  <c r="A18" i="211" s="1"/>
  <c r="A19" i="211" s="1"/>
  <c r="A20" i="211" s="1"/>
  <c r="A21" i="211" s="1"/>
  <c r="A22" i="211" s="1"/>
  <c r="A23" i="211" s="1"/>
  <c r="A24" i="211" s="1"/>
  <c r="A25" i="211" s="1"/>
  <c r="A26" i="211" s="1"/>
  <c r="A27" i="211" s="1"/>
  <c r="A28" i="211" s="1"/>
  <c r="A29" i="211" s="1"/>
  <c r="A30" i="211" s="1"/>
  <c r="A31" i="211" s="1"/>
  <c r="A32" i="211" s="1"/>
  <c r="A33" i="211" s="1"/>
  <c r="A34" i="211" s="1"/>
  <c r="A35" i="211" s="1"/>
  <c r="A36" i="211" s="1"/>
  <c r="A37" i="211" s="1"/>
  <c r="A38" i="211" s="1"/>
  <c r="A39" i="211" s="1"/>
  <c r="A40" i="211" s="1"/>
  <c r="A41" i="211" s="1"/>
  <c r="A42" i="211" s="1"/>
  <c r="A43" i="211" s="1"/>
  <c r="A44" i="211" s="1"/>
  <c r="K12" i="211"/>
  <c r="A12" i="211"/>
  <c r="K11" i="211"/>
  <c r="I43" i="210"/>
  <c r="K41" i="210"/>
  <c r="K40" i="210"/>
  <c r="K37" i="210"/>
  <c r="K36" i="210"/>
  <c r="K35" i="210"/>
  <c r="K34" i="210"/>
  <c r="K33" i="210"/>
  <c r="K32" i="210"/>
  <c r="K31" i="210"/>
  <c r="K30" i="210"/>
  <c r="K29" i="210"/>
  <c r="K28" i="210"/>
  <c r="K27" i="210"/>
  <c r="K26" i="210"/>
  <c r="K25" i="210"/>
  <c r="I24" i="210"/>
  <c r="I44" i="210" s="1"/>
  <c r="K23" i="210"/>
  <c r="K22" i="210"/>
  <c r="K21" i="210"/>
  <c r="K20" i="210"/>
  <c r="K19" i="210"/>
  <c r="K18" i="210"/>
  <c r="K17" i="210"/>
  <c r="K16" i="210"/>
  <c r="K15" i="210"/>
  <c r="K14" i="210"/>
  <c r="K13" i="210"/>
  <c r="K12" i="210"/>
  <c r="A12" i="210"/>
  <c r="A13" i="210" s="1"/>
  <c r="A14" i="210" s="1"/>
  <c r="A15" i="210" s="1"/>
  <c r="A16" i="210" s="1"/>
  <c r="A17" i="210" s="1"/>
  <c r="A18" i="210" s="1"/>
  <c r="A19" i="210" s="1"/>
  <c r="A20" i="210" s="1"/>
  <c r="A21" i="210" s="1"/>
  <c r="A22" i="210" s="1"/>
  <c r="A23" i="210" s="1"/>
  <c r="A24" i="210" s="1"/>
  <c r="A25" i="210" s="1"/>
  <c r="A26" i="210" s="1"/>
  <c r="A27" i="210" s="1"/>
  <c r="A28" i="210" s="1"/>
  <c r="A29" i="210" s="1"/>
  <c r="A30" i="210" s="1"/>
  <c r="A31" i="210" s="1"/>
  <c r="A32" i="210" s="1"/>
  <c r="A33" i="210" s="1"/>
  <c r="A34" i="210" s="1"/>
  <c r="A35" i="210" s="1"/>
  <c r="A36" i="210" s="1"/>
  <c r="A37" i="210" s="1"/>
  <c r="A38" i="210" s="1"/>
  <c r="A39" i="210" s="1"/>
  <c r="A40" i="210" s="1"/>
  <c r="A41" i="210" s="1"/>
  <c r="A42" i="210" s="1"/>
  <c r="A43" i="210" s="1"/>
  <c r="A44" i="210" s="1"/>
  <c r="K11" i="210"/>
  <c r="I43" i="209"/>
  <c r="K41" i="209"/>
  <c r="K40" i="209"/>
  <c r="K37" i="209"/>
  <c r="K36" i="209"/>
  <c r="K35" i="209"/>
  <c r="K34" i="209"/>
  <c r="K33" i="209"/>
  <c r="K32" i="209"/>
  <c r="K31" i="209"/>
  <c r="K30" i="209"/>
  <c r="K29" i="209"/>
  <c r="K28" i="209"/>
  <c r="K27" i="209"/>
  <c r="K26" i="209"/>
  <c r="K25" i="209"/>
  <c r="I24" i="209"/>
  <c r="K23" i="209"/>
  <c r="K22" i="209"/>
  <c r="K21" i="209"/>
  <c r="K20" i="209"/>
  <c r="K19" i="209"/>
  <c r="K18" i="209"/>
  <c r="K17" i="209"/>
  <c r="K16" i="209"/>
  <c r="K15" i="209"/>
  <c r="K14" i="209"/>
  <c r="K13" i="209"/>
  <c r="A13" i="209"/>
  <c r="A14" i="209" s="1"/>
  <c r="A15" i="209" s="1"/>
  <c r="A16" i="209" s="1"/>
  <c r="A17" i="209" s="1"/>
  <c r="A18" i="209" s="1"/>
  <c r="A19" i="209" s="1"/>
  <c r="A20" i="209" s="1"/>
  <c r="A21" i="209" s="1"/>
  <c r="A22" i="209" s="1"/>
  <c r="A23" i="209" s="1"/>
  <c r="A24" i="209" s="1"/>
  <c r="A25" i="209" s="1"/>
  <c r="A26" i="209" s="1"/>
  <c r="A27" i="209" s="1"/>
  <c r="A28" i="209" s="1"/>
  <c r="A29" i="209" s="1"/>
  <c r="A30" i="209" s="1"/>
  <c r="A31" i="209" s="1"/>
  <c r="A32" i="209" s="1"/>
  <c r="A33" i="209" s="1"/>
  <c r="A34" i="209" s="1"/>
  <c r="A35" i="209" s="1"/>
  <c r="A36" i="209" s="1"/>
  <c r="A37" i="209" s="1"/>
  <c r="A38" i="209" s="1"/>
  <c r="A39" i="209" s="1"/>
  <c r="A40" i="209" s="1"/>
  <c r="A41" i="209" s="1"/>
  <c r="A42" i="209" s="1"/>
  <c r="A43" i="209" s="1"/>
  <c r="A44" i="209" s="1"/>
  <c r="K12" i="209"/>
  <c r="A12" i="209"/>
  <c r="K11" i="209"/>
  <c r="I43" i="208"/>
  <c r="K41" i="208"/>
  <c r="K40" i="208"/>
  <c r="K37" i="208"/>
  <c r="K36" i="208"/>
  <c r="K35" i="208"/>
  <c r="K34" i="208"/>
  <c r="K33" i="208"/>
  <c r="K32" i="208"/>
  <c r="K31" i="208"/>
  <c r="K30" i="208"/>
  <c r="K29" i="208"/>
  <c r="K28" i="208"/>
  <c r="K27" i="208"/>
  <c r="K26" i="208"/>
  <c r="K25" i="208"/>
  <c r="I24" i="208"/>
  <c r="I44" i="208" s="1"/>
  <c r="K23" i="208"/>
  <c r="K22" i="208"/>
  <c r="K21" i="208"/>
  <c r="K20" i="208"/>
  <c r="K19" i="208"/>
  <c r="K18" i="208"/>
  <c r="K17" i="208"/>
  <c r="K16" i="208"/>
  <c r="K15" i="208"/>
  <c r="K14" i="208"/>
  <c r="K13" i="208"/>
  <c r="K12" i="208"/>
  <c r="A12" i="208"/>
  <c r="A13" i="208" s="1"/>
  <c r="A14" i="208" s="1"/>
  <c r="A15" i="208" s="1"/>
  <c r="A16" i="208" s="1"/>
  <c r="A17" i="208" s="1"/>
  <c r="A18" i="208" s="1"/>
  <c r="A19" i="208" s="1"/>
  <c r="A20" i="208" s="1"/>
  <c r="A21" i="208" s="1"/>
  <c r="A22" i="208" s="1"/>
  <c r="A23" i="208" s="1"/>
  <c r="A24" i="208" s="1"/>
  <c r="A25" i="208" s="1"/>
  <c r="A26" i="208" s="1"/>
  <c r="A27" i="208" s="1"/>
  <c r="A28" i="208" s="1"/>
  <c r="A29" i="208" s="1"/>
  <c r="A30" i="208" s="1"/>
  <c r="A31" i="208" s="1"/>
  <c r="A32" i="208" s="1"/>
  <c r="A33" i="208" s="1"/>
  <c r="A34" i="208" s="1"/>
  <c r="A35" i="208" s="1"/>
  <c r="A36" i="208" s="1"/>
  <c r="A37" i="208" s="1"/>
  <c r="A38" i="208" s="1"/>
  <c r="A39" i="208" s="1"/>
  <c r="A40" i="208" s="1"/>
  <c r="A41" i="208" s="1"/>
  <c r="A42" i="208" s="1"/>
  <c r="A43" i="208" s="1"/>
  <c r="A44" i="208" s="1"/>
  <c r="K11" i="208"/>
  <c r="I43" i="207"/>
  <c r="K41" i="207"/>
  <c r="K40" i="207"/>
  <c r="K37" i="207"/>
  <c r="K36" i="207"/>
  <c r="K35" i="207"/>
  <c r="K34" i="207"/>
  <c r="K33" i="207"/>
  <c r="K32" i="207"/>
  <c r="K31" i="207"/>
  <c r="K30" i="207"/>
  <c r="K29" i="207"/>
  <c r="K28" i="207"/>
  <c r="K27" i="207"/>
  <c r="K26" i="207"/>
  <c r="K25" i="207"/>
  <c r="I24" i="207"/>
  <c r="K23" i="207"/>
  <c r="K22" i="207"/>
  <c r="K21" i="207"/>
  <c r="K20" i="207"/>
  <c r="K19" i="207"/>
  <c r="K18" i="207"/>
  <c r="K17" i="207"/>
  <c r="K16" i="207"/>
  <c r="K15" i="207"/>
  <c r="K14" i="207"/>
  <c r="K13" i="207"/>
  <c r="A13" i="207"/>
  <c r="A14" i="207" s="1"/>
  <c r="A15" i="207" s="1"/>
  <c r="A16" i="207" s="1"/>
  <c r="A17" i="207" s="1"/>
  <c r="A18" i="207" s="1"/>
  <c r="A19" i="207" s="1"/>
  <c r="A20" i="207" s="1"/>
  <c r="A21" i="207" s="1"/>
  <c r="A22" i="207" s="1"/>
  <c r="A23" i="207" s="1"/>
  <c r="A24" i="207" s="1"/>
  <c r="A25" i="207" s="1"/>
  <c r="A26" i="207" s="1"/>
  <c r="A27" i="207" s="1"/>
  <c r="A28" i="207" s="1"/>
  <c r="A29" i="207" s="1"/>
  <c r="A30" i="207" s="1"/>
  <c r="A31" i="207" s="1"/>
  <c r="A32" i="207" s="1"/>
  <c r="A33" i="207" s="1"/>
  <c r="A34" i="207" s="1"/>
  <c r="A35" i="207" s="1"/>
  <c r="A36" i="207" s="1"/>
  <c r="A37" i="207" s="1"/>
  <c r="A38" i="207" s="1"/>
  <c r="A39" i="207" s="1"/>
  <c r="A40" i="207" s="1"/>
  <c r="A41" i="207" s="1"/>
  <c r="A42" i="207" s="1"/>
  <c r="A43" i="207" s="1"/>
  <c r="A44" i="207" s="1"/>
  <c r="K12" i="207"/>
  <c r="A12" i="207"/>
  <c r="K11" i="207"/>
  <c r="I43" i="206"/>
  <c r="K41" i="206"/>
  <c r="K40" i="206"/>
  <c r="K37" i="206"/>
  <c r="K36" i="206"/>
  <c r="K35" i="206"/>
  <c r="K34" i="206"/>
  <c r="K33" i="206"/>
  <c r="K32" i="206"/>
  <c r="K31" i="206"/>
  <c r="K30" i="206"/>
  <c r="K29" i="206"/>
  <c r="K28" i="206"/>
  <c r="K27" i="206"/>
  <c r="K26" i="206"/>
  <c r="K25" i="206"/>
  <c r="I24" i="206"/>
  <c r="K23" i="206"/>
  <c r="K22" i="206"/>
  <c r="K21" i="206"/>
  <c r="K20" i="206"/>
  <c r="K19" i="206"/>
  <c r="K18" i="206"/>
  <c r="K17" i="206"/>
  <c r="K16" i="206"/>
  <c r="K15" i="206"/>
  <c r="K14" i="206"/>
  <c r="K13" i="206"/>
  <c r="K12" i="206"/>
  <c r="A12" i="206"/>
  <c r="A13" i="206" s="1"/>
  <c r="A14" i="206" s="1"/>
  <c r="A15" i="206" s="1"/>
  <c r="A16" i="206" s="1"/>
  <c r="A17" i="206" s="1"/>
  <c r="A18" i="206" s="1"/>
  <c r="A19" i="206" s="1"/>
  <c r="A20" i="206" s="1"/>
  <c r="A21" i="206" s="1"/>
  <c r="A22" i="206" s="1"/>
  <c r="A23" i="206" s="1"/>
  <c r="A24" i="206" s="1"/>
  <c r="A25" i="206" s="1"/>
  <c r="A26" i="206" s="1"/>
  <c r="A27" i="206" s="1"/>
  <c r="A28" i="206" s="1"/>
  <c r="A29" i="206" s="1"/>
  <c r="A30" i="206" s="1"/>
  <c r="A31" i="206" s="1"/>
  <c r="A32" i="206" s="1"/>
  <c r="A33" i="206" s="1"/>
  <c r="A34" i="206" s="1"/>
  <c r="A35" i="206" s="1"/>
  <c r="A36" i="206" s="1"/>
  <c r="A37" i="206" s="1"/>
  <c r="A38" i="206" s="1"/>
  <c r="A39" i="206" s="1"/>
  <c r="A40" i="206" s="1"/>
  <c r="A41" i="206" s="1"/>
  <c r="A42" i="206" s="1"/>
  <c r="A43" i="206" s="1"/>
  <c r="A44" i="206" s="1"/>
  <c r="K11" i="206"/>
  <c r="I43" i="205"/>
  <c r="K41" i="205"/>
  <c r="K40" i="205"/>
  <c r="K37" i="205"/>
  <c r="K36" i="205"/>
  <c r="K35" i="205"/>
  <c r="K34" i="205"/>
  <c r="K33" i="205"/>
  <c r="K32" i="205"/>
  <c r="K31" i="205"/>
  <c r="K30" i="205"/>
  <c r="K29" i="205"/>
  <c r="K28" i="205"/>
  <c r="K27" i="205"/>
  <c r="K26" i="205"/>
  <c r="K25" i="205"/>
  <c r="I24" i="205"/>
  <c r="K23" i="205"/>
  <c r="K22" i="205"/>
  <c r="K21" i="205"/>
  <c r="K20" i="205"/>
  <c r="K19" i="205"/>
  <c r="K18" i="205"/>
  <c r="K17" i="205"/>
  <c r="K16" i="205"/>
  <c r="K15" i="205"/>
  <c r="K14" i="205"/>
  <c r="K13" i="205"/>
  <c r="A13" i="205"/>
  <c r="A14" i="205" s="1"/>
  <c r="A15" i="205" s="1"/>
  <c r="A16" i="205" s="1"/>
  <c r="A17" i="205" s="1"/>
  <c r="A18" i="205" s="1"/>
  <c r="A19" i="205" s="1"/>
  <c r="A20" i="205" s="1"/>
  <c r="A21" i="205" s="1"/>
  <c r="A22" i="205" s="1"/>
  <c r="A23" i="205" s="1"/>
  <c r="A24" i="205" s="1"/>
  <c r="A25" i="205" s="1"/>
  <c r="A26" i="205" s="1"/>
  <c r="A27" i="205" s="1"/>
  <c r="A28" i="205" s="1"/>
  <c r="A29" i="205" s="1"/>
  <c r="A30" i="205" s="1"/>
  <c r="A31" i="205" s="1"/>
  <c r="A32" i="205" s="1"/>
  <c r="A33" i="205" s="1"/>
  <c r="A34" i="205" s="1"/>
  <c r="A35" i="205" s="1"/>
  <c r="A36" i="205" s="1"/>
  <c r="A37" i="205" s="1"/>
  <c r="A38" i="205" s="1"/>
  <c r="A39" i="205" s="1"/>
  <c r="A40" i="205" s="1"/>
  <c r="A41" i="205" s="1"/>
  <c r="A42" i="205" s="1"/>
  <c r="A43" i="205" s="1"/>
  <c r="A44" i="205" s="1"/>
  <c r="K12" i="205"/>
  <c r="A12" i="205"/>
  <c r="K11" i="205"/>
  <c r="I43" i="204"/>
  <c r="K41" i="204"/>
  <c r="K40" i="204"/>
  <c r="K37" i="204"/>
  <c r="K36" i="204"/>
  <c r="K35" i="204"/>
  <c r="K34" i="204"/>
  <c r="K33" i="204"/>
  <c r="K32" i="204"/>
  <c r="K31" i="204"/>
  <c r="K30" i="204"/>
  <c r="K29" i="204"/>
  <c r="K28" i="204"/>
  <c r="K27" i="204"/>
  <c r="K26" i="204"/>
  <c r="K25" i="204"/>
  <c r="I24" i="204"/>
  <c r="K23" i="204"/>
  <c r="K22" i="204"/>
  <c r="K21" i="204"/>
  <c r="K20" i="204"/>
  <c r="K19" i="204"/>
  <c r="K18" i="204"/>
  <c r="K17" i="204"/>
  <c r="K16" i="204"/>
  <c r="K15" i="204"/>
  <c r="K14" i="204"/>
  <c r="K13" i="204"/>
  <c r="K12" i="204"/>
  <c r="A12" i="204"/>
  <c r="A13" i="204" s="1"/>
  <c r="A14" i="204" s="1"/>
  <c r="A15" i="204" s="1"/>
  <c r="A16" i="204" s="1"/>
  <c r="A17" i="204" s="1"/>
  <c r="A18" i="204" s="1"/>
  <c r="A19" i="204" s="1"/>
  <c r="A20" i="204" s="1"/>
  <c r="A21" i="204" s="1"/>
  <c r="A22" i="204" s="1"/>
  <c r="A23" i="204" s="1"/>
  <c r="A24" i="204" s="1"/>
  <c r="A25" i="204" s="1"/>
  <c r="A26" i="204" s="1"/>
  <c r="A27" i="204" s="1"/>
  <c r="A28" i="204" s="1"/>
  <c r="A29" i="204" s="1"/>
  <c r="A30" i="204" s="1"/>
  <c r="A31" i="204" s="1"/>
  <c r="A32" i="204" s="1"/>
  <c r="A33" i="204" s="1"/>
  <c r="A34" i="204" s="1"/>
  <c r="A35" i="204" s="1"/>
  <c r="A36" i="204" s="1"/>
  <c r="A37" i="204" s="1"/>
  <c r="A38" i="204" s="1"/>
  <c r="A39" i="204" s="1"/>
  <c r="A40" i="204" s="1"/>
  <c r="A41" i="204" s="1"/>
  <c r="A42" i="204" s="1"/>
  <c r="A43" i="204" s="1"/>
  <c r="A44" i="204" s="1"/>
  <c r="K11" i="204"/>
  <c r="I43" i="203"/>
  <c r="K41" i="203"/>
  <c r="K40" i="203"/>
  <c r="K37" i="203"/>
  <c r="K36" i="203"/>
  <c r="K35" i="203"/>
  <c r="K34" i="203"/>
  <c r="K33" i="203"/>
  <c r="K32" i="203"/>
  <c r="K31" i="203"/>
  <c r="K30" i="203"/>
  <c r="K29" i="203"/>
  <c r="K28" i="203"/>
  <c r="K27" i="203"/>
  <c r="K26" i="203"/>
  <c r="K25" i="203"/>
  <c r="I24" i="203"/>
  <c r="I44" i="203" s="1"/>
  <c r="K23" i="203"/>
  <c r="K22" i="203"/>
  <c r="K21" i="203"/>
  <c r="K20" i="203"/>
  <c r="K19" i="203"/>
  <c r="K18" i="203"/>
  <c r="K17" i="203"/>
  <c r="K16" i="203"/>
  <c r="K15" i="203"/>
  <c r="K14" i="203"/>
  <c r="K13" i="203"/>
  <c r="A13" i="203"/>
  <c r="A14" i="203" s="1"/>
  <c r="A15" i="203" s="1"/>
  <c r="A16" i="203" s="1"/>
  <c r="A17" i="203" s="1"/>
  <c r="A18" i="203" s="1"/>
  <c r="A19" i="203" s="1"/>
  <c r="A20" i="203" s="1"/>
  <c r="A21" i="203" s="1"/>
  <c r="A22" i="203" s="1"/>
  <c r="A23" i="203" s="1"/>
  <c r="A24" i="203" s="1"/>
  <c r="A25" i="203" s="1"/>
  <c r="A26" i="203" s="1"/>
  <c r="A27" i="203" s="1"/>
  <c r="A28" i="203" s="1"/>
  <c r="A29" i="203" s="1"/>
  <c r="A30" i="203" s="1"/>
  <c r="A31" i="203" s="1"/>
  <c r="A32" i="203" s="1"/>
  <c r="A33" i="203" s="1"/>
  <c r="A34" i="203" s="1"/>
  <c r="A35" i="203" s="1"/>
  <c r="A36" i="203" s="1"/>
  <c r="A37" i="203" s="1"/>
  <c r="A38" i="203" s="1"/>
  <c r="A39" i="203" s="1"/>
  <c r="A40" i="203" s="1"/>
  <c r="A41" i="203" s="1"/>
  <c r="A42" i="203" s="1"/>
  <c r="A43" i="203" s="1"/>
  <c r="A44" i="203" s="1"/>
  <c r="K12" i="203"/>
  <c r="A12" i="203"/>
  <c r="K11" i="203"/>
  <c r="I43" i="202"/>
  <c r="K41" i="202"/>
  <c r="K40" i="202"/>
  <c r="K37" i="202"/>
  <c r="K36" i="202"/>
  <c r="K35" i="202"/>
  <c r="K34" i="202"/>
  <c r="K33" i="202"/>
  <c r="K32" i="202"/>
  <c r="K31" i="202"/>
  <c r="K30" i="202"/>
  <c r="K29" i="202"/>
  <c r="K28" i="202"/>
  <c r="K27" i="202"/>
  <c r="K26" i="202"/>
  <c r="K25" i="202"/>
  <c r="I24" i="202"/>
  <c r="K23" i="202"/>
  <c r="K22" i="202"/>
  <c r="K21" i="202"/>
  <c r="K20" i="202"/>
  <c r="K19" i="202"/>
  <c r="K18" i="202"/>
  <c r="K17" i="202"/>
  <c r="K16" i="202"/>
  <c r="K15" i="202"/>
  <c r="K14" i="202"/>
  <c r="K13" i="202"/>
  <c r="K12" i="202"/>
  <c r="A12" i="202"/>
  <c r="A13" i="202" s="1"/>
  <c r="A14" i="202" s="1"/>
  <c r="A15" i="202" s="1"/>
  <c r="A16" i="202" s="1"/>
  <c r="A17" i="202" s="1"/>
  <c r="A18" i="202" s="1"/>
  <c r="A19" i="202" s="1"/>
  <c r="A20" i="202" s="1"/>
  <c r="A21" i="202" s="1"/>
  <c r="A22" i="202" s="1"/>
  <c r="A23" i="202" s="1"/>
  <c r="A24" i="202" s="1"/>
  <c r="A25" i="202" s="1"/>
  <c r="A26" i="202" s="1"/>
  <c r="A27" i="202" s="1"/>
  <c r="A28" i="202" s="1"/>
  <c r="A29" i="202" s="1"/>
  <c r="A30" i="202" s="1"/>
  <c r="A31" i="202" s="1"/>
  <c r="A32" i="202" s="1"/>
  <c r="A33" i="202" s="1"/>
  <c r="A34" i="202" s="1"/>
  <c r="A35" i="202" s="1"/>
  <c r="A36" i="202" s="1"/>
  <c r="A37" i="202" s="1"/>
  <c r="A38" i="202" s="1"/>
  <c r="A39" i="202" s="1"/>
  <c r="A40" i="202" s="1"/>
  <c r="A41" i="202" s="1"/>
  <c r="A42" i="202" s="1"/>
  <c r="A43" i="202" s="1"/>
  <c r="A44" i="202" s="1"/>
  <c r="K11" i="202"/>
  <c r="I43" i="201"/>
  <c r="K41" i="201"/>
  <c r="K40" i="201"/>
  <c r="K37" i="201"/>
  <c r="K36" i="201"/>
  <c r="K35" i="201"/>
  <c r="K34" i="201"/>
  <c r="K33" i="201"/>
  <c r="K32" i="201"/>
  <c r="K31" i="201"/>
  <c r="K30" i="201"/>
  <c r="K29" i="201"/>
  <c r="K28" i="201"/>
  <c r="K27" i="201"/>
  <c r="K26" i="201"/>
  <c r="K25" i="201"/>
  <c r="I24" i="201"/>
  <c r="K23" i="201"/>
  <c r="K22" i="201"/>
  <c r="K21" i="201"/>
  <c r="K20" i="201"/>
  <c r="K19" i="201"/>
  <c r="K18" i="201"/>
  <c r="K17" i="201"/>
  <c r="K16" i="201"/>
  <c r="K15" i="201"/>
  <c r="K14" i="201"/>
  <c r="K13" i="201"/>
  <c r="A13" i="201"/>
  <c r="A14" i="201" s="1"/>
  <c r="A15" i="201" s="1"/>
  <c r="A16" i="201" s="1"/>
  <c r="A17" i="201" s="1"/>
  <c r="A18" i="201" s="1"/>
  <c r="A19" i="201" s="1"/>
  <c r="A20" i="201" s="1"/>
  <c r="A21" i="201" s="1"/>
  <c r="A22" i="201" s="1"/>
  <c r="A23" i="201" s="1"/>
  <c r="A24" i="201" s="1"/>
  <c r="A25" i="201" s="1"/>
  <c r="A26" i="201" s="1"/>
  <c r="A27" i="201" s="1"/>
  <c r="A28" i="201" s="1"/>
  <c r="A29" i="201" s="1"/>
  <c r="A30" i="201" s="1"/>
  <c r="A31" i="201" s="1"/>
  <c r="A32" i="201" s="1"/>
  <c r="A33" i="201" s="1"/>
  <c r="A34" i="201" s="1"/>
  <c r="A35" i="201" s="1"/>
  <c r="A36" i="201" s="1"/>
  <c r="A37" i="201" s="1"/>
  <c r="A38" i="201" s="1"/>
  <c r="A39" i="201" s="1"/>
  <c r="A40" i="201" s="1"/>
  <c r="A41" i="201" s="1"/>
  <c r="A42" i="201" s="1"/>
  <c r="A43" i="201" s="1"/>
  <c r="A44" i="201" s="1"/>
  <c r="K12" i="201"/>
  <c r="A12" i="201"/>
  <c r="K11" i="201"/>
  <c r="I43" i="200"/>
  <c r="K41" i="200"/>
  <c r="K40" i="200"/>
  <c r="K37" i="200"/>
  <c r="K36" i="200"/>
  <c r="K35" i="200"/>
  <c r="K34" i="200"/>
  <c r="K33" i="200"/>
  <c r="K32" i="200"/>
  <c r="K31" i="200"/>
  <c r="K30" i="200"/>
  <c r="K29" i="200"/>
  <c r="K28" i="200"/>
  <c r="K27" i="200"/>
  <c r="K26" i="200"/>
  <c r="K25" i="200"/>
  <c r="I24" i="200"/>
  <c r="K23" i="200"/>
  <c r="K22" i="200"/>
  <c r="K21" i="200"/>
  <c r="K20" i="200"/>
  <c r="K19" i="200"/>
  <c r="K18" i="200"/>
  <c r="K17" i="200"/>
  <c r="K16" i="200"/>
  <c r="K15" i="200"/>
  <c r="K14" i="200"/>
  <c r="K13" i="200"/>
  <c r="K12" i="200"/>
  <c r="A12" i="200"/>
  <c r="A13" i="200" s="1"/>
  <c r="A14" i="200" s="1"/>
  <c r="A15" i="200" s="1"/>
  <c r="A16" i="200" s="1"/>
  <c r="A17" i="200" s="1"/>
  <c r="A18" i="200" s="1"/>
  <c r="A19" i="200" s="1"/>
  <c r="A20" i="200" s="1"/>
  <c r="A21" i="200" s="1"/>
  <c r="A22" i="200" s="1"/>
  <c r="A23" i="200" s="1"/>
  <c r="A24" i="200" s="1"/>
  <c r="A25" i="200" s="1"/>
  <c r="A26" i="200" s="1"/>
  <c r="A27" i="200" s="1"/>
  <c r="A28" i="200" s="1"/>
  <c r="A29" i="200" s="1"/>
  <c r="A30" i="200" s="1"/>
  <c r="A31" i="200" s="1"/>
  <c r="A32" i="200" s="1"/>
  <c r="A33" i="200" s="1"/>
  <c r="A34" i="200" s="1"/>
  <c r="A35" i="200" s="1"/>
  <c r="A36" i="200" s="1"/>
  <c r="A37" i="200" s="1"/>
  <c r="A38" i="200" s="1"/>
  <c r="A39" i="200" s="1"/>
  <c r="A40" i="200" s="1"/>
  <c r="A41" i="200" s="1"/>
  <c r="A42" i="200" s="1"/>
  <c r="A43" i="200" s="1"/>
  <c r="A44" i="200" s="1"/>
  <c r="K11" i="200"/>
  <c r="I43" i="199"/>
  <c r="K41" i="199"/>
  <c r="K40" i="199"/>
  <c r="K37" i="199"/>
  <c r="K36" i="199"/>
  <c r="K35" i="199"/>
  <c r="K34" i="199"/>
  <c r="K33" i="199"/>
  <c r="K32" i="199"/>
  <c r="K31" i="199"/>
  <c r="K30" i="199"/>
  <c r="K29" i="199"/>
  <c r="K28" i="199"/>
  <c r="K27" i="199"/>
  <c r="K26" i="199"/>
  <c r="K25" i="199"/>
  <c r="I24" i="199"/>
  <c r="K23" i="199"/>
  <c r="K22" i="199"/>
  <c r="K21" i="199"/>
  <c r="K20" i="199"/>
  <c r="K19" i="199"/>
  <c r="K18" i="199"/>
  <c r="K17" i="199"/>
  <c r="K16" i="199"/>
  <c r="K15" i="199"/>
  <c r="K14" i="199"/>
  <c r="K13" i="199"/>
  <c r="A13" i="199"/>
  <c r="A14" i="199" s="1"/>
  <c r="A15" i="199" s="1"/>
  <c r="A16" i="199" s="1"/>
  <c r="A17" i="199" s="1"/>
  <c r="A18" i="199" s="1"/>
  <c r="A19" i="199" s="1"/>
  <c r="A20" i="199" s="1"/>
  <c r="A21" i="199" s="1"/>
  <c r="A22" i="199" s="1"/>
  <c r="A23" i="199" s="1"/>
  <c r="A24" i="199" s="1"/>
  <c r="A25" i="199" s="1"/>
  <c r="A26" i="199" s="1"/>
  <c r="A27" i="199" s="1"/>
  <c r="A28" i="199" s="1"/>
  <c r="A29" i="199" s="1"/>
  <c r="A30" i="199" s="1"/>
  <c r="A31" i="199" s="1"/>
  <c r="A32" i="199" s="1"/>
  <c r="A33" i="199" s="1"/>
  <c r="A34" i="199" s="1"/>
  <c r="A35" i="199" s="1"/>
  <c r="A36" i="199" s="1"/>
  <c r="A37" i="199" s="1"/>
  <c r="A38" i="199" s="1"/>
  <c r="A39" i="199" s="1"/>
  <c r="A40" i="199" s="1"/>
  <c r="A41" i="199" s="1"/>
  <c r="A42" i="199" s="1"/>
  <c r="A43" i="199" s="1"/>
  <c r="A44" i="199" s="1"/>
  <c r="K12" i="199"/>
  <c r="A12" i="199"/>
  <c r="K11" i="199"/>
  <c r="I43" i="198"/>
  <c r="K41" i="198"/>
  <c r="K40" i="198"/>
  <c r="K37" i="198"/>
  <c r="K36" i="198"/>
  <c r="K35" i="198"/>
  <c r="K34" i="198"/>
  <c r="K33" i="198"/>
  <c r="K32" i="198"/>
  <c r="K31" i="198"/>
  <c r="K30" i="198"/>
  <c r="K29" i="198"/>
  <c r="K28" i="198"/>
  <c r="K27" i="198"/>
  <c r="K26" i="198"/>
  <c r="K25" i="198"/>
  <c r="I24" i="198"/>
  <c r="K23" i="198"/>
  <c r="K22" i="198"/>
  <c r="K21" i="198"/>
  <c r="K20" i="198"/>
  <c r="K19" i="198"/>
  <c r="K18" i="198"/>
  <c r="K17" i="198"/>
  <c r="K16" i="198"/>
  <c r="K15" i="198"/>
  <c r="K14" i="198"/>
  <c r="K13" i="198"/>
  <c r="K12" i="198"/>
  <c r="A12" i="198"/>
  <c r="A13" i="198" s="1"/>
  <c r="A14" i="198" s="1"/>
  <c r="A15" i="198" s="1"/>
  <c r="A16" i="198" s="1"/>
  <c r="A17" i="198" s="1"/>
  <c r="A18" i="198" s="1"/>
  <c r="A19" i="198" s="1"/>
  <c r="A20" i="198" s="1"/>
  <c r="A21" i="198" s="1"/>
  <c r="A22" i="198" s="1"/>
  <c r="A23" i="198" s="1"/>
  <c r="A24" i="198" s="1"/>
  <c r="A25" i="198" s="1"/>
  <c r="A26" i="198" s="1"/>
  <c r="A27" i="198" s="1"/>
  <c r="A28" i="198" s="1"/>
  <c r="A29" i="198" s="1"/>
  <c r="A30" i="198" s="1"/>
  <c r="A31" i="198" s="1"/>
  <c r="A32" i="198" s="1"/>
  <c r="A33" i="198" s="1"/>
  <c r="A34" i="198" s="1"/>
  <c r="A35" i="198" s="1"/>
  <c r="A36" i="198" s="1"/>
  <c r="A37" i="198" s="1"/>
  <c r="A38" i="198" s="1"/>
  <c r="A39" i="198" s="1"/>
  <c r="A40" i="198" s="1"/>
  <c r="A41" i="198" s="1"/>
  <c r="A42" i="198" s="1"/>
  <c r="A43" i="198" s="1"/>
  <c r="A44" i="198" s="1"/>
  <c r="K11" i="198"/>
  <c r="I43" i="197"/>
  <c r="K41" i="197"/>
  <c r="K40" i="197"/>
  <c r="K37" i="197"/>
  <c r="K36" i="197"/>
  <c r="K35" i="197"/>
  <c r="K34" i="197"/>
  <c r="K33" i="197"/>
  <c r="K32" i="197"/>
  <c r="K31" i="197"/>
  <c r="K30" i="197"/>
  <c r="K29" i="197"/>
  <c r="K28" i="197"/>
  <c r="K27" i="197"/>
  <c r="K26" i="197"/>
  <c r="K25" i="197"/>
  <c r="I24" i="197"/>
  <c r="I44" i="197" s="1"/>
  <c r="K23" i="197"/>
  <c r="K22" i="197"/>
  <c r="K21" i="197"/>
  <c r="K20" i="197"/>
  <c r="K19" i="197"/>
  <c r="K18" i="197"/>
  <c r="K17" i="197"/>
  <c r="K16" i="197"/>
  <c r="K15" i="197"/>
  <c r="K14" i="197"/>
  <c r="K13" i="197"/>
  <c r="A13" i="197"/>
  <c r="A14" i="197" s="1"/>
  <c r="A15" i="197" s="1"/>
  <c r="A16" i="197" s="1"/>
  <c r="A17" i="197" s="1"/>
  <c r="A18" i="197" s="1"/>
  <c r="A19" i="197" s="1"/>
  <c r="A20" i="197" s="1"/>
  <c r="A21" i="197" s="1"/>
  <c r="A22" i="197" s="1"/>
  <c r="A23" i="197" s="1"/>
  <c r="A24" i="197" s="1"/>
  <c r="A25" i="197" s="1"/>
  <c r="A26" i="197" s="1"/>
  <c r="A27" i="197" s="1"/>
  <c r="A28" i="197" s="1"/>
  <c r="A29" i="197" s="1"/>
  <c r="A30" i="197" s="1"/>
  <c r="A31" i="197" s="1"/>
  <c r="A32" i="197" s="1"/>
  <c r="A33" i="197" s="1"/>
  <c r="A34" i="197" s="1"/>
  <c r="A35" i="197" s="1"/>
  <c r="A36" i="197" s="1"/>
  <c r="A37" i="197" s="1"/>
  <c r="A38" i="197" s="1"/>
  <c r="A39" i="197" s="1"/>
  <c r="A40" i="197" s="1"/>
  <c r="A41" i="197" s="1"/>
  <c r="A42" i="197" s="1"/>
  <c r="A43" i="197" s="1"/>
  <c r="A44" i="197" s="1"/>
  <c r="K12" i="197"/>
  <c r="A12" i="197"/>
  <c r="K11" i="197"/>
  <c r="I43" i="196"/>
  <c r="K41" i="196"/>
  <c r="K40" i="196"/>
  <c r="K37" i="196"/>
  <c r="K36" i="196"/>
  <c r="K35" i="196"/>
  <c r="K34" i="196"/>
  <c r="K33" i="196"/>
  <c r="K32" i="196"/>
  <c r="K31" i="196"/>
  <c r="K30" i="196"/>
  <c r="K29" i="196"/>
  <c r="K28" i="196"/>
  <c r="K27" i="196"/>
  <c r="K26" i="196"/>
  <c r="K25" i="196"/>
  <c r="I24" i="196"/>
  <c r="K23" i="196"/>
  <c r="K22" i="196"/>
  <c r="K21" i="196"/>
  <c r="K20" i="196"/>
  <c r="K19" i="196"/>
  <c r="K18" i="196"/>
  <c r="K17" i="196"/>
  <c r="K16" i="196"/>
  <c r="K15" i="196"/>
  <c r="K14" i="196"/>
  <c r="K13" i="196"/>
  <c r="K12" i="196"/>
  <c r="A12" i="196"/>
  <c r="A13" i="196" s="1"/>
  <c r="A14" i="196" s="1"/>
  <c r="A15" i="196" s="1"/>
  <c r="A16" i="196" s="1"/>
  <c r="A17" i="196" s="1"/>
  <c r="A18" i="196" s="1"/>
  <c r="A19" i="196" s="1"/>
  <c r="A20" i="196" s="1"/>
  <c r="A21" i="196" s="1"/>
  <c r="A22" i="196" s="1"/>
  <c r="A23" i="196" s="1"/>
  <c r="A24" i="196" s="1"/>
  <c r="A25" i="196" s="1"/>
  <c r="A26" i="196" s="1"/>
  <c r="A27" i="196" s="1"/>
  <c r="A28" i="196" s="1"/>
  <c r="A29" i="196" s="1"/>
  <c r="A30" i="196" s="1"/>
  <c r="A31" i="196" s="1"/>
  <c r="A32" i="196" s="1"/>
  <c r="A33" i="196" s="1"/>
  <c r="A34" i="196" s="1"/>
  <c r="A35" i="196" s="1"/>
  <c r="A36" i="196" s="1"/>
  <c r="A37" i="196" s="1"/>
  <c r="A38" i="196" s="1"/>
  <c r="A39" i="196" s="1"/>
  <c r="A40" i="196" s="1"/>
  <c r="A41" i="196" s="1"/>
  <c r="A42" i="196" s="1"/>
  <c r="A43" i="196" s="1"/>
  <c r="A44" i="196" s="1"/>
  <c r="K11" i="196"/>
  <c r="I43" i="195"/>
  <c r="K41" i="195"/>
  <c r="K40" i="195"/>
  <c r="K37" i="195"/>
  <c r="K36" i="195"/>
  <c r="K35" i="195"/>
  <c r="K34" i="195"/>
  <c r="K33" i="195"/>
  <c r="K32" i="195"/>
  <c r="K31" i="195"/>
  <c r="K30" i="195"/>
  <c r="K29" i="195"/>
  <c r="K28" i="195"/>
  <c r="K27" i="195"/>
  <c r="K26" i="195"/>
  <c r="K25" i="195"/>
  <c r="I24" i="195"/>
  <c r="K23" i="195"/>
  <c r="K22" i="195"/>
  <c r="K21" i="195"/>
  <c r="K20" i="195"/>
  <c r="K19" i="195"/>
  <c r="K18" i="195"/>
  <c r="K17" i="195"/>
  <c r="K16" i="195"/>
  <c r="K15" i="195"/>
  <c r="K14" i="195"/>
  <c r="K13" i="195"/>
  <c r="A13" i="195"/>
  <c r="A14" i="195" s="1"/>
  <c r="A15" i="195" s="1"/>
  <c r="A16" i="195" s="1"/>
  <c r="A17" i="195" s="1"/>
  <c r="A18" i="195" s="1"/>
  <c r="A19" i="195" s="1"/>
  <c r="A20" i="195" s="1"/>
  <c r="A21" i="195" s="1"/>
  <c r="A22" i="195" s="1"/>
  <c r="A23" i="195" s="1"/>
  <c r="A24" i="195" s="1"/>
  <c r="A25" i="195" s="1"/>
  <c r="A26" i="195" s="1"/>
  <c r="A27" i="195" s="1"/>
  <c r="A28" i="195" s="1"/>
  <c r="A29" i="195" s="1"/>
  <c r="A30" i="195" s="1"/>
  <c r="A31" i="195" s="1"/>
  <c r="A32" i="195" s="1"/>
  <c r="A33" i="195" s="1"/>
  <c r="A34" i="195" s="1"/>
  <c r="A35" i="195" s="1"/>
  <c r="A36" i="195" s="1"/>
  <c r="A37" i="195" s="1"/>
  <c r="A38" i="195" s="1"/>
  <c r="A39" i="195" s="1"/>
  <c r="A40" i="195" s="1"/>
  <c r="A41" i="195" s="1"/>
  <c r="A42" i="195" s="1"/>
  <c r="A43" i="195" s="1"/>
  <c r="A44" i="195" s="1"/>
  <c r="K12" i="195"/>
  <c r="A12" i="195"/>
  <c r="K11" i="195"/>
  <c r="I43" i="194"/>
  <c r="K41" i="194"/>
  <c r="K40" i="194"/>
  <c r="K37" i="194"/>
  <c r="K36" i="194"/>
  <c r="K35" i="194"/>
  <c r="K34" i="194"/>
  <c r="K33" i="194"/>
  <c r="K32" i="194"/>
  <c r="K31" i="194"/>
  <c r="K30" i="194"/>
  <c r="K29" i="194"/>
  <c r="K28" i="194"/>
  <c r="K27" i="194"/>
  <c r="K26" i="194"/>
  <c r="K25" i="194"/>
  <c r="I24" i="194"/>
  <c r="I44" i="194" s="1"/>
  <c r="K23" i="194"/>
  <c r="K22" i="194"/>
  <c r="K21" i="194"/>
  <c r="K20" i="194"/>
  <c r="K19" i="194"/>
  <c r="K18" i="194"/>
  <c r="K17" i="194"/>
  <c r="K16" i="194"/>
  <c r="K15" i="194"/>
  <c r="K14" i="194"/>
  <c r="K13" i="194"/>
  <c r="K12" i="194"/>
  <c r="A12" i="194"/>
  <c r="A13" i="194" s="1"/>
  <c r="A14" i="194" s="1"/>
  <c r="A15" i="194" s="1"/>
  <c r="A16" i="194" s="1"/>
  <c r="A17" i="194" s="1"/>
  <c r="A18" i="194" s="1"/>
  <c r="A19" i="194" s="1"/>
  <c r="A20" i="194" s="1"/>
  <c r="A21" i="194" s="1"/>
  <c r="A22" i="194" s="1"/>
  <c r="A23" i="194" s="1"/>
  <c r="A24" i="194" s="1"/>
  <c r="A25" i="194" s="1"/>
  <c r="A26" i="194" s="1"/>
  <c r="A27" i="194" s="1"/>
  <c r="A28" i="194" s="1"/>
  <c r="A29" i="194" s="1"/>
  <c r="A30" i="194" s="1"/>
  <c r="A31" i="194" s="1"/>
  <c r="A32" i="194" s="1"/>
  <c r="A33" i="194" s="1"/>
  <c r="A34" i="194" s="1"/>
  <c r="A35" i="194" s="1"/>
  <c r="A36" i="194" s="1"/>
  <c r="A37" i="194" s="1"/>
  <c r="A38" i="194" s="1"/>
  <c r="A39" i="194" s="1"/>
  <c r="A40" i="194" s="1"/>
  <c r="A41" i="194" s="1"/>
  <c r="A42" i="194" s="1"/>
  <c r="A43" i="194" s="1"/>
  <c r="A44" i="194" s="1"/>
  <c r="K11" i="194"/>
  <c r="I43" i="193"/>
  <c r="K41" i="193"/>
  <c r="K40" i="193"/>
  <c r="K37" i="193"/>
  <c r="K36" i="193"/>
  <c r="K35" i="193"/>
  <c r="K34" i="193"/>
  <c r="K33" i="193"/>
  <c r="K32" i="193"/>
  <c r="K31" i="193"/>
  <c r="K30" i="193"/>
  <c r="K29" i="193"/>
  <c r="K28" i="193"/>
  <c r="K27" i="193"/>
  <c r="K26" i="193"/>
  <c r="K25" i="193"/>
  <c r="I24" i="193"/>
  <c r="K23" i="193"/>
  <c r="K22" i="193"/>
  <c r="K21" i="193"/>
  <c r="K20" i="193"/>
  <c r="K19" i="193"/>
  <c r="K18" i="193"/>
  <c r="K17" i="193"/>
  <c r="K16" i="193"/>
  <c r="K15" i="193"/>
  <c r="K14" i="193"/>
  <c r="K13" i="193"/>
  <c r="A13" i="193"/>
  <c r="A14" i="193" s="1"/>
  <c r="A15" i="193" s="1"/>
  <c r="A16" i="193" s="1"/>
  <c r="A17" i="193" s="1"/>
  <c r="A18" i="193" s="1"/>
  <c r="A19" i="193" s="1"/>
  <c r="A20" i="193" s="1"/>
  <c r="A21" i="193" s="1"/>
  <c r="A22" i="193" s="1"/>
  <c r="A23" i="193" s="1"/>
  <c r="A24" i="193" s="1"/>
  <c r="A25" i="193" s="1"/>
  <c r="A26" i="193" s="1"/>
  <c r="A27" i="193" s="1"/>
  <c r="A28" i="193" s="1"/>
  <c r="A29" i="193" s="1"/>
  <c r="A30" i="193" s="1"/>
  <c r="A31" i="193" s="1"/>
  <c r="A32" i="193" s="1"/>
  <c r="A33" i="193" s="1"/>
  <c r="A34" i="193" s="1"/>
  <c r="A35" i="193" s="1"/>
  <c r="A36" i="193" s="1"/>
  <c r="A37" i="193" s="1"/>
  <c r="A38" i="193" s="1"/>
  <c r="A39" i="193" s="1"/>
  <c r="A40" i="193" s="1"/>
  <c r="A41" i="193" s="1"/>
  <c r="A42" i="193" s="1"/>
  <c r="A43" i="193" s="1"/>
  <c r="A44" i="193" s="1"/>
  <c r="K12" i="193"/>
  <c r="A12" i="193"/>
  <c r="K11" i="193"/>
  <c r="I43" i="192"/>
  <c r="K41" i="192"/>
  <c r="K40" i="192"/>
  <c r="K37" i="192"/>
  <c r="K36" i="192"/>
  <c r="K35" i="192"/>
  <c r="K34" i="192"/>
  <c r="K33" i="192"/>
  <c r="K32" i="192"/>
  <c r="K31" i="192"/>
  <c r="K30" i="192"/>
  <c r="K29" i="192"/>
  <c r="K28" i="192"/>
  <c r="K27" i="192"/>
  <c r="K26" i="192"/>
  <c r="K25" i="192"/>
  <c r="I24" i="192"/>
  <c r="K23" i="192"/>
  <c r="K22" i="192"/>
  <c r="K21" i="192"/>
  <c r="K20" i="192"/>
  <c r="K19" i="192"/>
  <c r="K18" i="192"/>
  <c r="K17" i="192"/>
  <c r="K16" i="192"/>
  <c r="K15" i="192"/>
  <c r="K14" i="192"/>
  <c r="K13" i="192"/>
  <c r="K12" i="192"/>
  <c r="A12" i="192"/>
  <c r="A13" i="192" s="1"/>
  <c r="A14" i="192" s="1"/>
  <c r="A15" i="192" s="1"/>
  <c r="A16" i="192" s="1"/>
  <c r="A17" i="192" s="1"/>
  <c r="A18" i="192" s="1"/>
  <c r="A19" i="192" s="1"/>
  <c r="A20" i="192" s="1"/>
  <c r="A21" i="192" s="1"/>
  <c r="A22" i="192" s="1"/>
  <c r="A23" i="192" s="1"/>
  <c r="A24" i="192" s="1"/>
  <c r="A25" i="192" s="1"/>
  <c r="A26" i="192" s="1"/>
  <c r="A27" i="192" s="1"/>
  <c r="A28" i="192" s="1"/>
  <c r="A29" i="192" s="1"/>
  <c r="A30" i="192" s="1"/>
  <c r="A31" i="192" s="1"/>
  <c r="A32" i="192" s="1"/>
  <c r="A33" i="192" s="1"/>
  <c r="A34" i="192" s="1"/>
  <c r="A35" i="192" s="1"/>
  <c r="A36" i="192" s="1"/>
  <c r="A37" i="192" s="1"/>
  <c r="A38" i="192" s="1"/>
  <c r="A39" i="192" s="1"/>
  <c r="A40" i="192" s="1"/>
  <c r="A41" i="192" s="1"/>
  <c r="A42" i="192" s="1"/>
  <c r="A43" i="192" s="1"/>
  <c r="A44" i="192" s="1"/>
  <c r="K11" i="192"/>
  <c r="I43" i="191"/>
  <c r="K41" i="191"/>
  <c r="K40" i="191"/>
  <c r="K37" i="191"/>
  <c r="K36" i="191"/>
  <c r="K35" i="191"/>
  <c r="K34" i="191"/>
  <c r="K33" i="191"/>
  <c r="K32" i="191"/>
  <c r="K31" i="191"/>
  <c r="K30" i="191"/>
  <c r="K29" i="191"/>
  <c r="K28" i="191"/>
  <c r="K27" i="191"/>
  <c r="K26" i="191"/>
  <c r="K25" i="191"/>
  <c r="I24" i="191"/>
  <c r="I44" i="191" s="1"/>
  <c r="K23" i="191"/>
  <c r="K22" i="191"/>
  <c r="K21" i="191"/>
  <c r="K20" i="191"/>
  <c r="K19" i="191"/>
  <c r="K18" i="191"/>
  <c r="K17" i="191"/>
  <c r="K16" i="191"/>
  <c r="K15" i="191"/>
  <c r="K14" i="191"/>
  <c r="K13" i="191"/>
  <c r="A13" i="191"/>
  <c r="A14" i="191" s="1"/>
  <c r="A15" i="191" s="1"/>
  <c r="A16" i="191" s="1"/>
  <c r="A17" i="191" s="1"/>
  <c r="A18" i="191" s="1"/>
  <c r="A19" i="191" s="1"/>
  <c r="A20" i="191" s="1"/>
  <c r="A21" i="191" s="1"/>
  <c r="A22" i="191" s="1"/>
  <c r="A23" i="191" s="1"/>
  <c r="A24" i="191" s="1"/>
  <c r="A25" i="191" s="1"/>
  <c r="A26" i="191" s="1"/>
  <c r="A27" i="191" s="1"/>
  <c r="A28" i="191" s="1"/>
  <c r="A29" i="191" s="1"/>
  <c r="A30" i="191" s="1"/>
  <c r="A31" i="191" s="1"/>
  <c r="A32" i="191" s="1"/>
  <c r="A33" i="191" s="1"/>
  <c r="A34" i="191" s="1"/>
  <c r="A35" i="191" s="1"/>
  <c r="A36" i="191" s="1"/>
  <c r="A37" i="191" s="1"/>
  <c r="A38" i="191" s="1"/>
  <c r="A39" i="191" s="1"/>
  <c r="A40" i="191" s="1"/>
  <c r="A41" i="191" s="1"/>
  <c r="A42" i="191" s="1"/>
  <c r="A43" i="191" s="1"/>
  <c r="A44" i="191" s="1"/>
  <c r="K12" i="191"/>
  <c r="A12" i="191"/>
  <c r="K11" i="191"/>
  <c r="I43" i="190"/>
  <c r="K41" i="190"/>
  <c r="K40" i="190"/>
  <c r="K37" i="190"/>
  <c r="K36" i="190"/>
  <c r="K35" i="190"/>
  <c r="K34" i="190"/>
  <c r="K33" i="190"/>
  <c r="K32" i="190"/>
  <c r="K31" i="190"/>
  <c r="K30" i="190"/>
  <c r="K29" i="190"/>
  <c r="K28" i="190"/>
  <c r="K27" i="190"/>
  <c r="K26" i="190"/>
  <c r="K25" i="190"/>
  <c r="I24" i="190"/>
  <c r="I44" i="190" s="1"/>
  <c r="K23" i="190"/>
  <c r="K22" i="190"/>
  <c r="K21" i="190"/>
  <c r="K20" i="190"/>
  <c r="K19" i="190"/>
  <c r="K18" i="190"/>
  <c r="K17" i="190"/>
  <c r="K16" i="190"/>
  <c r="K15" i="190"/>
  <c r="K14" i="190"/>
  <c r="K13" i="190"/>
  <c r="K12" i="190"/>
  <c r="A12" i="190"/>
  <c r="A13" i="190" s="1"/>
  <c r="A14" i="190" s="1"/>
  <c r="A15" i="190" s="1"/>
  <c r="A16" i="190" s="1"/>
  <c r="A17" i="190" s="1"/>
  <c r="A18" i="190" s="1"/>
  <c r="A19" i="190" s="1"/>
  <c r="A20" i="190" s="1"/>
  <c r="A21" i="190" s="1"/>
  <c r="A22" i="190" s="1"/>
  <c r="A23" i="190" s="1"/>
  <c r="A24" i="190" s="1"/>
  <c r="A25" i="190" s="1"/>
  <c r="A26" i="190" s="1"/>
  <c r="A27" i="190" s="1"/>
  <c r="A28" i="190" s="1"/>
  <c r="A29" i="190" s="1"/>
  <c r="A30" i="190" s="1"/>
  <c r="A31" i="190" s="1"/>
  <c r="A32" i="190" s="1"/>
  <c r="A33" i="190" s="1"/>
  <c r="A34" i="190" s="1"/>
  <c r="A35" i="190" s="1"/>
  <c r="A36" i="190" s="1"/>
  <c r="A37" i="190" s="1"/>
  <c r="A38" i="190" s="1"/>
  <c r="A39" i="190" s="1"/>
  <c r="A40" i="190" s="1"/>
  <c r="A41" i="190" s="1"/>
  <c r="A42" i="190" s="1"/>
  <c r="A43" i="190" s="1"/>
  <c r="A44" i="190" s="1"/>
  <c r="K11" i="190"/>
  <c r="I43" i="189"/>
  <c r="K41" i="189"/>
  <c r="K40" i="189"/>
  <c r="K37" i="189"/>
  <c r="K36" i="189"/>
  <c r="K35" i="189"/>
  <c r="K34" i="189"/>
  <c r="K33" i="189"/>
  <c r="K32" i="189"/>
  <c r="K31" i="189"/>
  <c r="K30" i="189"/>
  <c r="K29" i="189"/>
  <c r="K28" i="189"/>
  <c r="K27" i="189"/>
  <c r="K26" i="189"/>
  <c r="K25" i="189"/>
  <c r="I24" i="189"/>
  <c r="K23" i="189"/>
  <c r="K22" i="189"/>
  <c r="K21" i="189"/>
  <c r="K20" i="189"/>
  <c r="K19" i="189"/>
  <c r="K18" i="189"/>
  <c r="K17" i="189"/>
  <c r="K16" i="189"/>
  <c r="K15" i="189"/>
  <c r="K14" i="189"/>
  <c r="K13" i="189"/>
  <c r="A13" i="189"/>
  <c r="A14" i="189" s="1"/>
  <c r="A15" i="189" s="1"/>
  <c r="A16" i="189" s="1"/>
  <c r="A17" i="189" s="1"/>
  <c r="A18" i="189" s="1"/>
  <c r="A19" i="189" s="1"/>
  <c r="A20" i="189" s="1"/>
  <c r="A21" i="189" s="1"/>
  <c r="A22" i="189" s="1"/>
  <c r="A23" i="189" s="1"/>
  <c r="A24" i="189" s="1"/>
  <c r="A25" i="189" s="1"/>
  <c r="A26" i="189" s="1"/>
  <c r="A27" i="189" s="1"/>
  <c r="A28" i="189" s="1"/>
  <c r="A29" i="189" s="1"/>
  <c r="A30" i="189" s="1"/>
  <c r="A31" i="189" s="1"/>
  <c r="A32" i="189" s="1"/>
  <c r="A33" i="189" s="1"/>
  <c r="A34" i="189" s="1"/>
  <c r="A35" i="189" s="1"/>
  <c r="A36" i="189" s="1"/>
  <c r="A37" i="189" s="1"/>
  <c r="A38" i="189" s="1"/>
  <c r="A39" i="189" s="1"/>
  <c r="A40" i="189" s="1"/>
  <c r="A41" i="189" s="1"/>
  <c r="A42" i="189" s="1"/>
  <c r="A43" i="189" s="1"/>
  <c r="A44" i="189" s="1"/>
  <c r="K12" i="189"/>
  <c r="A12" i="189"/>
  <c r="K11" i="189"/>
  <c r="I43" i="188"/>
  <c r="K41" i="188"/>
  <c r="K40" i="188"/>
  <c r="K37" i="188"/>
  <c r="K36" i="188"/>
  <c r="K35" i="188"/>
  <c r="K34" i="188"/>
  <c r="K33" i="188"/>
  <c r="K32" i="188"/>
  <c r="K31" i="188"/>
  <c r="K30" i="188"/>
  <c r="K29" i="188"/>
  <c r="K28" i="188"/>
  <c r="K27" i="188"/>
  <c r="K26" i="188"/>
  <c r="K25" i="188"/>
  <c r="I24" i="188"/>
  <c r="K23" i="188"/>
  <c r="K22" i="188"/>
  <c r="K21" i="188"/>
  <c r="K20" i="188"/>
  <c r="K19" i="188"/>
  <c r="K18" i="188"/>
  <c r="K17" i="188"/>
  <c r="K16" i="188"/>
  <c r="K15" i="188"/>
  <c r="K14" i="188"/>
  <c r="K13" i="188"/>
  <c r="K12" i="188"/>
  <c r="A12" i="188"/>
  <c r="A13" i="188" s="1"/>
  <c r="A14" i="188" s="1"/>
  <c r="A15" i="188" s="1"/>
  <c r="A16" i="188" s="1"/>
  <c r="A17" i="188" s="1"/>
  <c r="A18" i="188" s="1"/>
  <c r="A19" i="188" s="1"/>
  <c r="A20" i="188" s="1"/>
  <c r="A21" i="188" s="1"/>
  <c r="A22" i="188" s="1"/>
  <c r="A23" i="188" s="1"/>
  <c r="A24" i="188" s="1"/>
  <c r="A25" i="188" s="1"/>
  <c r="A26" i="188" s="1"/>
  <c r="A27" i="188" s="1"/>
  <c r="A28" i="188" s="1"/>
  <c r="A29" i="188" s="1"/>
  <c r="A30" i="188" s="1"/>
  <c r="A31" i="188" s="1"/>
  <c r="A32" i="188" s="1"/>
  <c r="A33" i="188" s="1"/>
  <c r="A34" i="188" s="1"/>
  <c r="A35" i="188" s="1"/>
  <c r="A36" i="188" s="1"/>
  <c r="A37" i="188" s="1"/>
  <c r="A38" i="188" s="1"/>
  <c r="A39" i="188" s="1"/>
  <c r="A40" i="188" s="1"/>
  <c r="A41" i="188" s="1"/>
  <c r="A42" i="188" s="1"/>
  <c r="A43" i="188" s="1"/>
  <c r="A44" i="188" s="1"/>
  <c r="K11" i="188"/>
  <c r="I43" i="187"/>
  <c r="K41" i="187"/>
  <c r="K40" i="187"/>
  <c r="K37" i="187"/>
  <c r="K36" i="187"/>
  <c r="K35" i="187"/>
  <c r="K34" i="187"/>
  <c r="K33" i="187"/>
  <c r="K32" i="187"/>
  <c r="K31" i="187"/>
  <c r="K30" i="187"/>
  <c r="K29" i="187"/>
  <c r="K28" i="187"/>
  <c r="K27" i="187"/>
  <c r="K26" i="187"/>
  <c r="K25" i="187"/>
  <c r="I24" i="187"/>
  <c r="K23" i="187"/>
  <c r="K22" i="187"/>
  <c r="K21" i="187"/>
  <c r="K20" i="187"/>
  <c r="K19" i="187"/>
  <c r="K18" i="187"/>
  <c r="K17" i="187"/>
  <c r="K16" i="187"/>
  <c r="K15" i="187"/>
  <c r="K14" i="187"/>
  <c r="K13" i="187"/>
  <c r="A13" i="187"/>
  <c r="A14" i="187" s="1"/>
  <c r="A15" i="187" s="1"/>
  <c r="A16" i="187" s="1"/>
  <c r="A17" i="187" s="1"/>
  <c r="A18" i="187" s="1"/>
  <c r="A19" i="187" s="1"/>
  <c r="A20" i="187" s="1"/>
  <c r="A21" i="187" s="1"/>
  <c r="A22" i="187" s="1"/>
  <c r="A23" i="187" s="1"/>
  <c r="A24" i="187" s="1"/>
  <c r="A25" i="187" s="1"/>
  <c r="A26" i="187" s="1"/>
  <c r="A27" i="187" s="1"/>
  <c r="A28" i="187" s="1"/>
  <c r="A29" i="187" s="1"/>
  <c r="A30" i="187" s="1"/>
  <c r="A31" i="187" s="1"/>
  <c r="A32" i="187" s="1"/>
  <c r="A33" i="187" s="1"/>
  <c r="A34" i="187" s="1"/>
  <c r="A35" i="187" s="1"/>
  <c r="A36" i="187" s="1"/>
  <c r="A37" i="187" s="1"/>
  <c r="A38" i="187" s="1"/>
  <c r="A39" i="187" s="1"/>
  <c r="A40" i="187" s="1"/>
  <c r="A41" i="187" s="1"/>
  <c r="A42" i="187" s="1"/>
  <c r="A43" i="187" s="1"/>
  <c r="A44" i="187" s="1"/>
  <c r="K12" i="187"/>
  <c r="A12" i="187"/>
  <c r="K11" i="187"/>
  <c r="I43" i="186"/>
  <c r="K41" i="186"/>
  <c r="K40" i="186"/>
  <c r="K37" i="186"/>
  <c r="K36" i="186"/>
  <c r="K35" i="186"/>
  <c r="K34" i="186"/>
  <c r="K33" i="186"/>
  <c r="K32" i="186"/>
  <c r="K31" i="186"/>
  <c r="K30" i="186"/>
  <c r="K29" i="186"/>
  <c r="K28" i="186"/>
  <c r="K27" i="186"/>
  <c r="K26" i="186"/>
  <c r="K25" i="186"/>
  <c r="I24" i="186"/>
  <c r="I44" i="186" s="1"/>
  <c r="K23" i="186"/>
  <c r="K22" i="186"/>
  <c r="K21" i="186"/>
  <c r="K20" i="186"/>
  <c r="K19" i="186"/>
  <c r="K18" i="186"/>
  <c r="K17" i="186"/>
  <c r="K16" i="186"/>
  <c r="K15" i="186"/>
  <c r="K14" i="186"/>
  <c r="K13" i="186"/>
  <c r="K12" i="186"/>
  <c r="A12" i="186"/>
  <c r="A13" i="186" s="1"/>
  <c r="A14" i="186" s="1"/>
  <c r="A15" i="186" s="1"/>
  <c r="A16" i="186" s="1"/>
  <c r="A17" i="186" s="1"/>
  <c r="A18" i="186" s="1"/>
  <c r="A19" i="186" s="1"/>
  <c r="A20" i="186" s="1"/>
  <c r="A21" i="186" s="1"/>
  <c r="A22" i="186" s="1"/>
  <c r="A23" i="186" s="1"/>
  <c r="A24" i="186" s="1"/>
  <c r="A25" i="186" s="1"/>
  <c r="A26" i="186" s="1"/>
  <c r="A27" i="186" s="1"/>
  <c r="A28" i="186" s="1"/>
  <c r="A29" i="186" s="1"/>
  <c r="A30" i="186" s="1"/>
  <c r="A31" i="186" s="1"/>
  <c r="A32" i="186" s="1"/>
  <c r="A33" i="186" s="1"/>
  <c r="A34" i="186" s="1"/>
  <c r="A35" i="186" s="1"/>
  <c r="A36" i="186" s="1"/>
  <c r="A37" i="186" s="1"/>
  <c r="A38" i="186" s="1"/>
  <c r="A39" i="186" s="1"/>
  <c r="A40" i="186" s="1"/>
  <c r="A41" i="186" s="1"/>
  <c r="A42" i="186" s="1"/>
  <c r="A43" i="186" s="1"/>
  <c r="A44" i="186" s="1"/>
  <c r="K11" i="186"/>
  <c r="I43" i="185"/>
  <c r="K41" i="185"/>
  <c r="K40" i="185"/>
  <c r="K37" i="185"/>
  <c r="K36" i="185"/>
  <c r="K35" i="185"/>
  <c r="K34" i="185"/>
  <c r="K33" i="185"/>
  <c r="K32" i="185"/>
  <c r="K31" i="185"/>
  <c r="K30" i="185"/>
  <c r="K29" i="185"/>
  <c r="K28" i="185"/>
  <c r="K27" i="185"/>
  <c r="K26" i="185"/>
  <c r="K25" i="185"/>
  <c r="I24" i="185"/>
  <c r="K23" i="185"/>
  <c r="K22" i="185"/>
  <c r="K21" i="185"/>
  <c r="K20" i="185"/>
  <c r="K19" i="185"/>
  <c r="K18" i="185"/>
  <c r="K17" i="185"/>
  <c r="K16" i="185"/>
  <c r="K15" i="185"/>
  <c r="K14" i="185"/>
  <c r="K13" i="185"/>
  <c r="A13" i="185"/>
  <c r="A14" i="185" s="1"/>
  <c r="A15" i="185" s="1"/>
  <c r="A16" i="185" s="1"/>
  <c r="A17" i="185" s="1"/>
  <c r="A18" i="185" s="1"/>
  <c r="A19" i="185" s="1"/>
  <c r="A20" i="185" s="1"/>
  <c r="A21" i="185" s="1"/>
  <c r="A22" i="185" s="1"/>
  <c r="A23" i="185" s="1"/>
  <c r="A24" i="185" s="1"/>
  <c r="A25" i="185" s="1"/>
  <c r="A26" i="185" s="1"/>
  <c r="A27" i="185" s="1"/>
  <c r="A28" i="185" s="1"/>
  <c r="A29" i="185" s="1"/>
  <c r="A30" i="185" s="1"/>
  <c r="A31" i="185" s="1"/>
  <c r="A32" i="185" s="1"/>
  <c r="A33" i="185" s="1"/>
  <c r="A34" i="185" s="1"/>
  <c r="A35" i="185" s="1"/>
  <c r="A36" i="185" s="1"/>
  <c r="A37" i="185" s="1"/>
  <c r="A38" i="185" s="1"/>
  <c r="A39" i="185" s="1"/>
  <c r="A40" i="185" s="1"/>
  <c r="A41" i="185" s="1"/>
  <c r="A42" i="185" s="1"/>
  <c r="A43" i="185" s="1"/>
  <c r="A44" i="185" s="1"/>
  <c r="K12" i="185"/>
  <c r="A12" i="185"/>
  <c r="K11" i="185"/>
  <c r="I43" i="184"/>
  <c r="K41" i="184"/>
  <c r="K40" i="184"/>
  <c r="K37" i="184"/>
  <c r="K36" i="184"/>
  <c r="K35" i="184"/>
  <c r="K34" i="184"/>
  <c r="K33" i="184"/>
  <c r="K32" i="184"/>
  <c r="K31" i="184"/>
  <c r="K30" i="184"/>
  <c r="K29" i="184"/>
  <c r="K28" i="184"/>
  <c r="K27" i="184"/>
  <c r="K26" i="184"/>
  <c r="K25" i="184"/>
  <c r="I24" i="184"/>
  <c r="K23" i="184"/>
  <c r="K22" i="184"/>
  <c r="K21" i="184"/>
  <c r="K20" i="184"/>
  <c r="K19" i="184"/>
  <c r="K18" i="184"/>
  <c r="K17" i="184"/>
  <c r="K16" i="184"/>
  <c r="K15" i="184"/>
  <c r="K14" i="184"/>
  <c r="K13" i="184"/>
  <c r="K12" i="184"/>
  <c r="A12" i="184"/>
  <c r="A13" i="184" s="1"/>
  <c r="A14" i="184" s="1"/>
  <c r="A15" i="184" s="1"/>
  <c r="A16" i="184" s="1"/>
  <c r="A17" i="184" s="1"/>
  <c r="A18" i="184" s="1"/>
  <c r="A19" i="184" s="1"/>
  <c r="A20" i="184" s="1"/>
  <c r="A21" i="184" s="1"/>
  <c r="A22" i="184" s="1"/>
  <c r="A23" i="184" s="1"/>
  <c r="A24" i="184" s="1"/>
  <c r="A25" i="184" s="1"/>
  <c r="A26" i="184" s="1"/>
  <c r="A27" i="184" s="1"/>
  <c r="A28" i="184" s="1"/>
  <c r="A29" i="184" s="1"/>
  <c r="A30" i="184" s="1"/>
  <c r="A31" i="184" s="1"/>
  <c r="A32" i="184" s="1"/>
  <c r="A33" i="184" s="1"/>
  <c r="A34" i="184" s="1"/>
  <c r="A35" i="184" s="1"/>
  <c r="A36" i="184" s="1"/>
  <c r="A37" i="184" s="1"/>
  <c r="A38" i="184" s="1"/>
  <c r="A39" i="184" s="1"/>
  <c r="A40" i="184" s="1"/>
  <c r="A41" i="184" s="1"/>
  <c r="A42" i="184" s="1"/>
  <c r="A43" i="184" s="1"/>
  <c r="A44" i="184" s="1"/>
  <c r="K11" i="184"/>
  <c r="I43" i="183"/>
  <c r="K41" i="183"/>
  <c r="K40" i="183"/>
  <c r="K37" i="183"/>
  <c r="K36" i="183"/>
  <c r="K35" i="183"/>
  <c r="K34" i="183"/>
  <c r="K33" i="183"/>
  <c r="K32" i="183"/>
  <c r="K31" i="183"/>
  <c r="K30" i="183"/>
  <c r="K29" i="183"/>
  <c r="K28" i="183"/>
  <c r="K27" i="183"/>
  <c r="K26" i="183"/>
  <c r="K25" i="183"/>
  <c r="I24" i="183"/>
  <c r="I44" i="183" s="1"/>
  <c r="K23" i="183"/>
  <c r="K22" i="183"/>
  <c r="K21" i="183"/>
  <c r="K20" i="183"/>
  <c r="K19" i="183"/>
  <c r="K18" i="183"/>
  <c r="K17" i="183"/>
  <c r="K16" i="183"/>
  <c r="K15" i="183"/>
  <c r="K14" i="183"/>
  <c r="K13" i="183"/>
  <c r="A13" i="183"/>
  <c r="A14" i="183" s="1"/>
  <c r="A15" i="183" s="1"/>
  <c r="A16" i="183" s="1"/>
  <c r="A17" i="183" s="1"/>
  <c r="A18" i="183" s="1"/>
  <c r="A19" i="183" s="1"/>
  <c r="A20" i="183" s="1"/>
  <c r="A21" i="183" s="1"/>
  <c r="A22" i="183" s="1"/>
  <c r="A23" i="183" s="1"/>
  <c r="A24" i="183" s="1"/>
  <c r="A25" i="183" s="1"/>
  <c r="A26" i="183" s="1"/>
  <c r="A27" i="183" s="1"/>
  <c r="A28" i="183" s="1"/>
  <c r="A29" i="183" s="1"/>
  <c r="A30" i="183" s="1"/>
  <c r="A31" i="183" s="1"/>
  <c r="A32" i="183" s="1"/>
  <c r="A33" i="183" s="1"/>
  <c r="A34" i="183" s="1"/>
  <c r="A35" i="183" s="1"/>
  <c r="A36" i="183" s="1"/>
  <c r="A37" i="183" s="1"/>
  <c r="A38" i="183" s="1"/>
  <c r="A39" i="183" s="1"/>
  <c r="A40" i="183" s="1"/>
  <c r="A41" i="183" s="1"/>
  <c r="A42" i="183" s="1"/>
  <c r="A43" i="183" s="1"/>
  <c r="A44" i="183" s="1"/>
  <c r="K12" i="183"/>
  <c r="A12" i="183"/>
  <c r="K11" i="183"/>
  <c r="I43" i="182"/>
  <c r="K41" i="182"/>
  <c r="K40" i="182"/>
  <c r="K37" i="182"/>
  <c r="K36" i="182"/>
  <c r="K35" i="182"/>
  <c r="K34" i="182"/>
  <c r="K33" i="182"/>
  <c r="K32" i="182"/>
  <c r="K31" i="182"/>
  <c r="K30" i="182"/>
  <c r="K29" i="182"/>
  <c r="K28" i="182"/>
  <c r="K27" i="182"/>
  <c r="K26" i="182"/>
  <c r="K25" i="182"/>
  <c r="I24" i="182"/>
  <c r="K23" i="182"/>
  <c r="K22" i="182"/>
  <c r="K21" i="182"/>
  <c r="K20" i="182"/>
  <c r="K19" i="182"/>
  <c r="K18" i="182"/>
  <c r="K17" i="182"/>
  <c r="K16" i="182"/>
  <c r="K15" i="182"/>
  <c r="K14" i="182"/>
  <c r="K13" i="182"/>
  <c r="K12" i="182"/>
  <c r="A12" i="182"/>
  <c r="A13" i="182" s="1"/>
  <c r="A14" i="182" s="1"/>
  <c r="A15" i="182" s="1"/>
  <c r="A16" i="182" s="1"/>
  <c r="A17" i="182" s="1"/>
  <c r="A18" i="182" s="1"/>
  <c r="A19" i="182" s="1"/>
  <c r="A20" i="182" s="1"/>
  <c r="A21" i="182" s="1"/>
  <c r="A22" i="182" s="1"/>
  <c r="A23" i="182" s="1"/>
  <c r="A24" i="182" s="1"/>
  <c r="A25" i="182" s="1"/>
  <c r="A26" i="182" s="1"/>
  <c r="A27" i="182" s="1"/>
  <c r="A28" i="182" s="1"/>
  <c r="A29" i="182" s="1"/>
  <c r="A30" i="182" s="1"/>
  <c r="A31" i="182" s="1"/>
  <c r="A32" i="182" s="1"/>
  <c r="A33" i="182" s="1"/>
  <c r="A34" i="182" s="1"/>
  <c r="A35" i="182" s="1"/>
  <c r="A36" i="182" s="1"/>
  <c r="A37" i="182" s="1"/>
  <c r="A38" i="182" s="1"/>
  <c r="A39" i="182" s="1"/>
  <c r="A40" i="182" s="1"/>
  <c r="A41" i="182" s="1"/>
  <c r="A42" i="182" s="1"/>
  <c r="A43" i="182" s="1"/>
  <c r="A44" i="182" s="1"/>
  <c r="K11" i="182"/>
  <c r="I43" i="181"/>
  <c r="K41" i="181"/>
  <c r="K40" i="181"/>
  <c r="K37" i="181"/>
  <c r="K36" i="181"/>
  <c r="K35" i="181"/>
  <c r="K34" i="181"/>
  <c r="K33" i="181"/>
  <c r="K32" i="181"/>
  <c r="K31" i="181"/>
  <c r="K30" i="181"/>
  <c r="K29" i="181"/>
  <c r="K28" i="181"/>
  <c r="K27" i="181"/>
  <c r="K26" i="181"/>
  <c r="K25" i="181"/>
  <c r="I24" i="181"/>
  <c r="I44" i="181" s="1"/>
  <c r="K23" i="181"/>
  <c r="K22" i="181"/>
  <c r="K21" i="181"/>
  <c r="K20" i="181"/>
  <c r="K19" i="181"/>
  <c r="K18" i="181"/>
  <c r="K17" i="181"/>
  <c r="K16" i="181"/>
  <c r="K15" i="181"/>
  <c r="K14" i="181"/>
  <c r="K13" i="181"/>
  <c r="A13" i="181"/>
  <c r="A14" i="181" s="1"/>
  <c r="A15" i="181" s="1"/>
  <c r="A16" i="181" s="1"/>
  <c r="A17" i="181" s="1"/>
  <c r="A18" i="181" s="1"/>
  <c r="A19" i="181" s="1"/>
  <c r="A20" i="181" s="1"/>
  <c r="A21" i="181" s="1"/>
  <c r="A22" i="181" s="1"/>
  <c r="A23" i="181" s="1"/>
  <c r="A24" i="181" s="1"/>
  <c r="A25" i="181" s="1"/>
  <c r="A26" i="181" s="1"/>
  <c r="A27" i="181" s="1"/>
  <c r="A28" i="181" s="1"/>
  <c r="A29" i="181" s="1"/>
  <c r="A30" i="181" s="1"/>
  <c r="A31" i="181" s="1"/>
  <c r="A32" i="181" s="1"/>
  <c r="A33" i="181" s="1"/>
  <c r="A34" i="181" s="1"/>
  <c r="A35" i="181" s="1"/>
  <c r="A36" i="181" s="1"/>
  <c r="A37" i="181" s="1"/>
  <c r="A38" i="181" s="1"/>
  <c r="A39" i="181" s="1"/>
  <c r="A40" i="181" s="1"/>
  <c r="A41" i="181" s="1"/>
  <c r="A42" i="181" s="1"/>
  <c r="A43" i="181" s="1"/>
  <c r="A44" i="181" s="1"/>
  <c r="K12" i="181"/>
  <c r="A12" i="181"/>
  <c r="K11" i="181"/>
  <c r="I43" i="180"/>
  <c r="K41" i="180"/>
  <c r="K40" i="180"/>
  <c r="K37" i="180"/>
  <c r="K36" i="180"/>
  <c r="K35" i="180"/>
  <c r="K34" i="180"/>
  <c r="K33" i="180"/>
  <c r="K32" i="180"/>
  <c r="K31" i="180"/>
  <c r="K30" i="180"/>
  <c r="K29" i="180"/>
  <c r="K28" i="180"/>
  <c r="K27" i="180"/>
  <c r="K26" i="180"/>
  <c r="K25" i="180"/>
  <c r="I24" i="180"/>
  <c r="I44" i="180" s="1"/>
  <c r="K23" i="180"/>
  <c r="K22" i="180"/>
  <c r="K21" i="180"/>
  <c r="K20" i="180"/>
  <c r="K19" i="180"/>
  <c r="K18" i="180"/>
  <c r="K17" i="180"/>
  <c r="K16" i="180"/>
  <c r="K15" i="180"/>
  <c r="K14" i="180"/>
  <c r="K13" i="180"/>
  <c r="A13" i="180"/>
  <c r="A14" i="180" s="1"/>
  <c r="A15" i="180" s="1"/>
  <c r="A16" i="180" s="1"/>
  <c r="A17" i="180" s="1"/>
  <c r="A18" i="180" s="1"/>
  <c r="A19" i="180" s="1"/>
  <c r="A20" i="180" s="1"/>
  <c r="A21" i="180" s="1"/>
  <c r="A22" i="180" s="1"/>
  <c r="A23" i="180" s="1"/>
  <c r="A24" i="180" s="1"/>
  <c r="A25" i="180" s="1"/>
  <c r="A26" i="180" s="1"/>
  <c r="A27" i="180" s="1"/>
  <c r="A28" i="180" s="1"/>
  <c r="A29" i="180" s="1"/>
  <c r="A30" i="180" s="1"/>
  <c r="A31" i="180" s="1"/>
  <c r="A32" i="180" s="1"/>
  <c r="A33" i="180" s="1"/>
  <c r="A34" i="180" s="1"/>
  <c r="A35" i="180" s="1"/>
  <c r="A36" i="180" s="1"/>
  <c r="A37" i="180" s="1"/>
  <c r="A38" i="180" s="1"/>
  <c r="A39" i="180" s="1"/>
  <c r="A40" i="180" s="1"/>
  <c r="A41" i="180" s="1"/>
  <c r="A42" i="180" s="1"/>
  <c r="A43" i="180" s="1"/>
  <c r="A44" i="180" s="1"/>
  <c r="K12" i="180"/>
  <c r="A12" i="180"/>
  <c r="K11" i="180"/>
  <c r="I43" i="179"/>
  <c r="K41" i="179"/>
  <c r="K40" i="179"/>
  <c r="K37" i="179"/>
  <c r="K36" i="179"/>
  <c r="K35" i="179"/>
  <c r="K34" i="179"/>
  <c r="K33" i="179"/>
  <c r="K32" i="179"/>
  <c r="K31" i="179"/>
  <c r="K30" i="179"/>
  <c r="K29" i="179"/>
  <c r="K28" i="179"/>
  <c r="K27" i="179"/>
  <c r="K26" i="179"/>
  <c r="K25" i="179"/>
  <c r="I24" i="179"/>
  <c r="I44" i="179" s="1"/>
  <c r="K23" i="179"/>
  <c r="K22" i="179"/>
  <c r="K21" i="179"/>
  <c r="K20" i="179"/>
  <c r="K19" i="179"/>
  <c r="K18" i="179"/>
  <c r="K17" i="179"/>
  <c r="K16" i="179"/>
  <c r="K15" i="179"/>
  <c r="K14" i="179"/>
  <c r="K13" i="179"/>
  <c r="A13" i="179"/>
  <c r="A14" i="179" s="1"/>
  <c r="A15" i="179" s="1"/>
  <c r="A16" i="179" s="1"/>
  <c r="A17" i="179" s="1"/>
  <c r="A18" i="179" s="1"/>
  <c r="A19" i="179" s="1"/>
  <c r="A20" i="179" s="1"/>
  <c r="A21" i="179" s="1"/>
  <c r="A22" i="179" s="1"/>
  <c r="A23" i="179" s="1"/>
  <c r="A24" i="179" s="1"/>
  <c r="A25" i="179" s="1"/>
  <c r="A26" i="179" s="1"/>
  <c r="A27" i="179" s="1"/>
  <c r="A28" i="179" s="1"/>
  <c r="A29" i="179" s="1"/>
  <c r="A30" i="179" s="1"/>
  <c r="A31" i="179" s="1"/>
  <c r="A32" i="179" s="1"/>
  <c r="A33" i="179" s="1"/>
  <c r="A34" i="179" s="1"/>
  <c r="A35" i="179" s="1"/>
  <c r="A36" i="179" s="1"/>
  <c r="A37" i="179" s="1"/>
  <c r="A38" i="179" s="1"/>
  <c r="A39" i="179" s="1"/>
  <c r="A40" i="179" s="1"/>
  <c r="A41" i="179" s="1"/>
  <c r="A42" i="179" s="1"/>
  <c r="A43" i="179" s="1"/>
  <c r="A44" i="179" s="1"/>
  <c r="K12" i="179"/>
  <c r="A12" i="179"/>
  <c r="K11" i="179"/>
  <c r="I43" i="178"/>
  <c r="K41" i="178"/>
  <c r="K40" i="178"/>
  <c r="K37" i="178"/>
  <c r="K36" i="178"/>
  <c r="K35" i="178"/>
  <c r="K34" i="178"/>
  <c r="K33" i="178"/>
  <c r="K32" i="178"/>
  <c r="K31" i="178"/>
  <c r="K30" i="178"/>
  <c r="K29" i="178"/>
  <c r="K28" i="178"/>
  <c r="K27" i="178"/>
  <c r="K26" i="178"/>
  <c r="K25" i="178"/>
  <c r="I24" i="178"/>
  <c r="I44" i="178" s="1"/>
  <c r="K23" i="178"/>
  <c r="K22" i="178"/>
  <c r="K21" i="178"/>
  <c r="K20" i="178"/>
  <c r="K19" i="178"/>
  <c r="K18" i="178"/>
  <c r="K17" i="178"/>
  <c r="K16" i="178"/>
  <c r="K15" i="178"/>
  <c r="K14" i="178"/>
  <c r="K13" i="178"/>
  <c r="K12" i="178"/>
  <c r="A12" i="178"/>
  <c r="A13" i="178" s="1"/>
  <c r="A14" i="178" s="1"/>
  <c r="A15" i="178" s="1"/>
  <c r="A16" i="178" s="1"/>
  <c r="A17" i="178" s="1"/>
  <c r="A18" i="178" s="1"/>
  <c r="A19" i="178" s="1"/>
  <c r="A20" i="178" s="1"/>
  <c r="A21" i="178" s="1"/>
  <c r="A22" i="178" s="1"/>
  <c r="A23" i="178" s="1"/>
  <c r="A24" i="178" s="1"/>
  <c r="A25" i="178" s="1"/>
  <c r="A26" i="178" s="1"/>
  <c r="A27" i="178" s="1"/>
  <c r="A28" i="178" s="1"/>
  <c r="A29" i="178" s="1"/>
  <c r="A30" i="178" s="1"/>
  <c r="A31" i="178" s="1"/>
  <c r="A32" i="178" s="1"/>
  <c r="A33" i="178" s="1"/>
  <c r="A34" i="178" s="1"/>
  <c r="A35" i="178" s="1"/>
  <c r="A36" i="178" s="1"/>
  <c r="A37" i="178" s="1"/>
  <c r="A38" i="178" s="1"/>
  <c r="A39" i="178" s="1"/>
  <c r="A40" i="178" s="1"/>
  <c r="A41" i="178" s="1"/>
  <c r="A42" i="178" s="1"/>
  <c r="A43" i="178" s="1"/>
  <c r="A44" i="178" s="1"/>
  <c r="K11" i="178"/>
  <c r="I43" i="177"/>
  <c r="K41" i="177"/>
  <c r="K40" i="177"/>
  <c r="K37" i="177"/>
  <c r="K36" i="177"/>
  <c r="K35" i="177"/>
  <c r="K34" i="177"/>
  <c r="K33" i="177"/>
  <c r="K32" i="177"/>
  <c r="K31" i="177"/>
  <c r="K30" i="177"/>
  <c r="K29" i="177"/>
  <c r="K28" i="177"/>
  <c r="K27" i="177"/>
  <c r="K26" i="177"/>
  <c r="K25" i="177"/>
  <c r="I24" i="177"/>
  <c r="K23" i="177"/>
  <c r="K22" i="177"/>
  <c r="K21" i="177"/>
  <c r="K20" i="177"/>
  <c r="K19" i="177"/>
  <c r="K18" i="177"/>
  <c r="K17" i="177"/>
  <c r="K16" i="177"/>
  <c r="K15" i="177"/>
  <c r="K14" i="177"/>
  <c r="K13" i="177"/>
  <c r="A13" i="177"/>
  <c r="A14" i="177" s="1"/>
  <c r="A15" i="177" s="1"/>
  <c r="A16" i="177" s="1"/>
  <c r="A17" i="177" s="1"/>
  <c r="A18" i="177" s="1"/>
  <c r="A19" i="177" s="1"/>
  <c r="A20" i="177" s="1"/>
  <c r="A21" i="177" s="1"/>
  <c r="A22" i="177" s="1"/>
  <c r="A23" i="177" s="1"/>
  <c r="A24" i="177" s="1"/>
  <c r="A25" i="177" s="1"/>
  <c r="A26" i="177" s="1"/>
  <c r="A27" i="177" s="1"/>
  <c r="A28" i="177" s="1"/>
  <c r="A29" i="177" s="1"/>
  <c r="A30" i="177" s="1"/>
  <c r="A31" i="177" s="1"/>
  <c r="A32" i="177" s="1"/>
  <c r="A33" i="177" s="1"/>
  <c r="A34" i="177" s="1"/>
  <c r="A35" i="177" s="1"/>
  <c r="A36" i="177" s="1"/>
  <c r="A37" i="177" s="1"/>
  <c r="A38" i="177" s="1"/>
  <c r="A39" i="177" s="1"/>
  <c r="A40" i="177" s="1"/>
  <c r="A41" i="177" s="1"/>
  <c r="A42" i="177" s="1"/>
  <c r="A43" i="177" s="1"/>
  <c r="A44" i="177" s="1"/>
  <c r="K12" i="177"/>
  <c r="A12" i="177"/>
  <c r="K11" i="177"/>
  <c r="I43" i="176"/>
  <c r="K41" i="176"/>
  <c r="K40" i="176"/>
  <c r="K37" i="176"/>
  <c r="K36" i="176"/>
  <c r="K35" i="176"/>
  <c r="K34" i="176"/>
  <c r="K33" i="176"/>
  <c r="K32" i="176"/>
  <c r="K31" i="176"/>
  <c r="K30" i="176"/>
  <c r="K29" i="176"/>
  <c r="K28" i="176"/>
  <c r="K27" i="176"/>
  <c r="K26" i="176"/>
  <c r="K25" i="176"/>
  <c r="I24" i="176"/>
  <c r="K23" i="176"/>
  <c r="K22" i="176"/>
  <c r="K21" i="176"/>
  <c r="K20" i="176"/>
  <c r="K19" i="176"/>
  <c r="K18" i="176"/>
  <c r="K17" i="176"/>
  <c r="K16" i="176"/>
  <c r="K15" i="176"/>
  <c r="K14" i="176"/>
  <c r="K13" i="176"/>
  <c r="K12" i="176"/>
  <c r="A12" i="176"/>
  <c r="A13" i="176" s="1"/>
  <c r="A14" i="176" s="1"/>
  <c r="A15" i="176" s="1"/>
  <c r="A16" i="176" s="1"/>
  <c r="A17" i="176" s="1"/>
  <c r="A18" i="176" s="1"/>
  <c r="A19" i="176" s="1"/>
  <c r="A20" i="176" s="1"/>
  <c r="A21" i="176" s="1"/>
  <c r="A22" i="176" s="1"/>
  <c r="A23" i="176" s="1"/>
  <c r="A24" i="176" s="1"/>
  <c r="A25" i="176" s="1"/>
  <c r="A26" i="176" s="1"/>
  <c r="A27" i="176" s="1"/>
  <c r="A28" i="176" s="1"/>
  <c r="A29" i="176" s="1"/>
  <c r="A30" i="176" s="1"/>
  <c r="A31" i="176" s="1"/>
  <c r="A32" i="176" s="1"/>
  <c r="A33" i="176" s="1"/>
  <c r="A34" i="176" s="1"/>
  <c r="A35" i="176" s="1"/>
  <c r="A36" i="176" s="1"/>
  <c r="A37" i="176" s="1"/>
  <c r="A38" i="176" s="1"/>
  <c r="A39" i="176" s="1"/>
  <c r="A40" i="176" s="1"/>
  <c r="A41" i="176" s="1"/>
  <c r="A42" i="176" s="1"/>
  <c r="A43" i="176" s="1"/>
  <c r="A44" i="176" s="1"/>
  <c r="K11" i="176"/>
  <c r="I43" i="175"/>
  <c r="K41" i="175"/>
  <c r="K40" i="175"/>
  <c r="K37" i="175"/>
  <c r="K36" i="175"/>
  <c r="K35" i="175"/>
  <c r="K34" i="175"/>
  <c r="K33" i="175"/>
  <c r="K32" i="175"/>
  <c r="K31" i="175"/>
  <c r="K30" i="175"/>
  <c r="K29" i="175"/>
  <c r="K28" i="175"/>
  <c r="K27" i="175"/>
  <c r="K26" i="175"/>
  <c r="K25" i="175"/>
  <c r="I24" i="175"/>
  <c r="I44" i="175" s="1"/>
  <c r="K23" i="175"/>
  <c r="K22" i="175"/>
  <c r="K21" i="175"/>
  <c r="K20" i="175"/>
  <c r="K19" i="175"/>
  <c r="K18" i="175"/>
  <c r="K17" i="175"/>
  <c r="K16" i="175"/>
  <c r="K15" i="175"/>
  <c r="K14" i="175"/>
  <c r="K13" i="175"/>
  <c r="A13" i="175"/>
  <c r="A14" i="175" s="1"/>
  <c r="A15" i="175" s="1"/>
  <c r="A16" i="175" s="1"/>
  <c r="A17" i="175" s="1"/>
  <c r="A18" i="175" s="1"/>
  <c r="A19" i="175" s="1"/>
  <c r="A20" i="175" s="1"/>
  <c r="A21" i="175" s="1"/>
  <c r="A22" i="175" s="1"/>
  <c r="A23" i="175" s="1"/>
  <c r="A24" i="175" s="1"/>
  <c r="A25" i="175" s="1"/>
  <c r="A26" i="175" s="1"/>
  <c r="A27" i="175" s="1"/>
  <c r="A28" i="175" s="1"/>
  <c r="A29" i="175" s="1"/>
  <c r="A30" i="175" s="1"/>
  <c r="A31" i="175" s="1"/>
  <c r="A32" i="175" s="1"/>
  <c r="A33" i="175" s="1"/>
  <c r="A34" i="175" s="1"/>
  <c r="A35" i="175" s="1"/>
  <c r="A36" i="175" s="1"/>
  <c r="A37" i="175" s="1"/>
  <c r="A38" i="175" s="1"/>
  <c r="A39" i="175" s="1"/>
  <c r="A40" i="175" s="1"/>
  <c r="A41" i="175" s="1"/>
  <c r="A42" i="175" s="1"/>
  <c r="A43" i="175" s="1"/>
  <c r="A44" i="175" s="1"/>
  <c r="K12" i="175"/>
  <c r="A12" i="175"/>
  <c r="K11" i="175"/>
  <c r="I43" i="174"/>
  <c r="K41" i="174"/>
  <c r="K40" i="174"/>
  <c r="K37" i="174"/>
  <c r="K36" i="174"/>
  <c r="K35" i="174"/>
  <c r="K34" i="174"/>
  <c r="K33" i="174"/>
  <c r="K32" i="174"/>
  <c r="K31" i="174"/>
  <c r="K30" i="174"/>
  <c r="K29" i="174"/>
  <c r="K28" i="174"/>
  <c r="K27" i="174"/>
  <c r="K26" i="174"/>
  <c r="K25" i="174"/>
  <c r="I24" i="174"/>
  <c r="I44" i="174" s="1"/>
  <c r="K23" i="174"/>
  <c r="K22" i="174"/>
  <c r="K21" i="174"/>
  <c r="K20" i="174"/>
  <c r="K19" i="174"/>
  <c r="K18" i="174"/>
  <c r="K17" i="174"/>
  <c r="K16" i="174"/>
  <c r="K15" i="174"/>
  <c r="K14" i="174"/>
  <c r="K13" i="174"/>
  <c r="K12" i="174"/>
  <c r="A12" i="174"/>
  <c r="A13" i="174" s="1"/>
  <c r="A14" i="174" s="1"/>
  <c r="A15" i="174" s="1"/>
  <c r="A16" i="174" s="1"/>
  <c r="A17" i="174" s="1"/>
  <c r="A18" i="174" s="1"/>
  <c r="A19" i="174" s="1"/>
  <c r="A20" i="174" s="1"/>
  <c r="A21" i="174" s="1"/>
  <c r="A22" i="174" s="1"/>
  <c r="A23" i="174" s="1"/>
  <c r="A24" i="174" s="1"/>
  <c r="A25" i="174" s="1"/>
  <c r="A26" i="174" s="1"/>
  <c r="A27" i="174" s="1"/>
  <c r="A28" i="174" s="1"/>
  <c r="A29" i="174" s="1"/>
  <c r="A30" i="174" s="1"/>
  <c r="A31" i="174" s="1"/>
  <c r="A32" i="174" s="1"/>
  <c r="A33" i="174" s="1"/>
  <c r="A34" i="174" s="1"/>
  <c r="A35" i="174" s="1"/>
  <c r="A36" i="174" s="1"/>
  <c r="A37" i="174" s="1"/>
  <c r="A38" i="174" s="1"/>
  <c r="A39" i="174" s="1"/>
  <c r="A40" i="174" s="1"/>
  <c r="A41" i="174" s="1"/>
  <c r="A42" i="174" s="1"/>
  <c r="A43" i="174" s="1"/>
  <c r="A44" i="174" s="1"/>
  <c r="K11" i="174"/>
  <c r="I43" i="173"/>
  <c r="K41" i="173"/>
  <c r="K40" i="173"/>
  <c r="K37" i="173"/>
  <c r="K36" i="173"/>
  <c r="K35" i="173"/>
  <c r="K34" i="173"/>
  <c r="K33" i="173"/>
  <c r="K32" i="173"/>
  <c r="K31" i="173"/>
  <c r="K30" i="173"/>
  <c r="K29" i="173"/>
  <c r="K28" i="173"/>
  <c r="K27" i="173"/>
  <c r="K26" i="173"/>
  <c r="K25" i="173"/>
  <c r="I24" i="173"/>
  <c r="K23" i="173"/>
  <c r="K22" i="173"/>
  <c r="K21" i="173"/>
  <c r="K20" i="173"/>
  <c r="K19" i="173"/>
  <c r="K18" i="173"/>
  <c r="K17" i="173"/>
  <c r="K16" i="173"/>
  <c r="K15" i="173"/>
  <c r="K14" i="173"/>
  <c r="K13" i="173"/>
  <c r="K12" i="173"/>
  <c r="A12" i="173"/>
  <c r="A13" i="173" s="1"/>
  <c r="A14" i="173" s="1"/>
  <c r="A15" i="173" s="1"/>
  <c r="A16" i="173" s="1"/>
  <c r="A17" i="173" s="1"/>
  <c r="A18" i="173" s="1"/>
  <c r="A19" i="173" s="1"/>
  <c r="A20" i="173" s="1"/>
  <c r="A21" i="173" s="1"/>
  <c r="A22" i="173" s="1"/>
  <c r="A23" i="173" s="1"/>
  <c r="A24" i="173" s="1"/>
  <c r="A25" i="173" s="1"/>
  <c r="A26" i="173" s="1"/>
  <c r="A27" i="173" s="1"/>
  <c r="A28" i="173" s="1"/>
  <c r="A29" i="173" s="1"/>
  <c r="A30" i="173" s="1"/>
  <c r="A31" i="173" s="1"/>
  <c r="A32" i="173" s="1"/>
  <c r="A33" i="173" s="1"/>
  <c r="A34" i="173" s="1"/>
  <c r="A35" i="173" s="1"/>
  <c r="A36" i="173" s="1"/>
  <c r="A37" i="173" s="1"/>
  <c r="A38" i="173" s="1"/>
  <c r="A39" i="173" s="1"/>
  <c r="A40" i="173" s="1"/>
  <c r="A41" i="173" s="1"/>
  <c r="A42" i="173" s="1"/>
  <c r="A43" i="173" s="1"/>
  <c r="A44" i="173" s="1"/>
  <c r="K11" i="173"/>
  <c r="I43" i="172"/>
  <c r="K41" i="172"/>
  <c r="K40" i="172"/>
  <c r="K37" i="172"/>
  <c r="K36" i="172"/>
  <c r="K35" i="172"/>
  <c r="K34" i="172"/>
  <c r="K33" i="172"/>
  <c r="K32" i="172"/>
  <c r="K31" i="172"/>
  <c r="K30" i="172"/>
  <c r="K29" i="172"/>
  <c r="K28" i="172"/>
  <c r="K27" i="172"/>
  <c r="K26" i="172"/>
  <c r="K25" i="172"/>
  <c r="I24" i="172"/>
  <c r="K23" i="172"/>
  <c r="K22" i="172"/>
  <c r="K21" i="172"/>
  <c r="K20" i="172"/>
  <c r="K19" i="172"/>
  <c r="K18" i="172"/>
  <c r="K17" i="172"/>
  <c r="K16" i="172"/>
  <c r="K15" i="172"/>
  <c r="K14" i="172"/>
  <c r="K13" i="172"/>
  <c r="K12" i="172"/>
  <c r="A12" i="172"/>
  <c r="A13" i="172" s="1"/>
  <c r="A14" i="172" s="1"/>
  <c r="A15" i="172" s="1"/>
  <c r="A16" i="172" s="1"/>
  <c r="A17" i="172" s="1"/>
  <c r="A18" i="172" s="1"/>
  <c r="A19" i="172" s="1"/>
  <c r="A20" i="172" s="1"/>
  <c r="A21" i="172" s="1"/>
  <c r="A22" i="172" s="1"/>
  <c r="A23" i="172" s="1"/>
  <c r="A24" i="172" s="1"/>
  <c r="A25" i="172" s="1"/>
  <c r="A26" i="172" s="1"/>
  <c r="A27" i="172" s="1"/>
  <c r="A28" i="172" s="1"/>
  <c r="A29" i="172" s="1"/>
  <c r="A30" i="172" s="1"/>
  <c r="A31" i="172" s="1"/>
  <c r="A32" i="172" s="1"/>
  <c r="A33" i="172" s="1"/>
  <c r="A34" i="172" s="1"/>
  <c r="A35" i="172" s="1"/>
  <c r="A36" i="172" s="1"/>
  <c r="A37" i="172" s="1"/>
  <c r="A38" i="172" s="1"/>
  <c r="A39" i="172" s="1"/>
  <c r="A40" i="172" s="1"/>
  <c r="A41" i="172" s="1"/>
  <c r="A42" i="172" s="1"/>
  <c r="A43" i="172" s="1"/>
  <c r="A44" i="172" s="1"/>
  <c r="K11" i="172"/>
  <c r="I43" i="171"/>
  <c r="K41" i="171"/>
  <c r="K40" i="171"/>
  <c r="K37" i="171"/>
  <c r="K36" i="171"/>
  <c r="K35" i="171"/>
  <c r="K34" i="171"/>
  <c r="K33" i="171"/>
  <c r="K32" i="171"/>
  <c r="K31" i="171"/>
  <c r="K30" i="171"/>
  <c r="K29" i="171"/>
  <c r="K28" i="171"/>
  <c r="K27" i="171"/>
  <c r="K26" i="171"/>
  <c r="K25" i="171"/>
  <c r="I24" i="171"/>
  <c r="I44" i="171" s="1"/>
  <c r="K23" i="171"/>
  <c r="K22" i="171"/>
  <c r="K21" i="171"/>
  <c r="K20" i="171"/>
  <c r="K19" i="171"/>
  <c r="K18" i="171"/>
  <c r="K17" i="171"/>
  <c r="K16" i="171"/>
  <c r="K15" i="171"/>
  <c r="K14" i="171"/>
  <c r="K13" i="171"/>
  <c r="K12" i="171"/>
  <c r="A12" i="171"/>
  <c r="A13" i="171" s="1"/>
  <c r="A14" i="171" s="1"/>
  <c r="A15" i="171" s="1"/>
  <c r="A16" i="171" s="1"/>
  <c r="A17" i="171" s="1"/>
  <c r="A18" i="171" s="1"/>
  <c r="A19" i="171" s="1"/>
  <c r="A20" i="171" s="1"/>
  <c r="A21" i="171" s="1"/>
  <c r="A22" i="171" s="1"/>
  <c r="A23" i="171" s="1"/>
  <c r="A24" i="171" s="1"/>
  <c r="A25" i="171" s="1"/>
  <c r="A26" i="171" s="1"/>
  <c r="A27" i="171" s="1"/>
  <c r="A28" i="171" s="1"/>
  <c r="A29" i="171" s="1"/>
  <c r="A30" i="171" s="1"/>
  <c r="A31" i="171" s="1"/>
  <c r="A32" i="171" s="1"/>
  <c r="A33" i="171" s="1"/>
  <c r="A34" i="171" s="1"/>
  <c r="A35" i="171" s="1"/>
  <c r="A36" i="171" s="1"/>
  <c r="A37" i="171" s="1"/>
  <c r="A38" i="171" s="1"/>
  <c r="A39" i="171" s="1"/>
  <c r="A40" i="171" s="1"/>
  <c r="A41" i="171" s="1"/>
  <c r="A42" i="171" s="1"/>
  <c r="A43" i="171" s="1"/>
  <c r="A44" i="171" s="1"/>
  <c r="K11" i="171"/>
  <c r="I43" i="170"/>
  <c r="K41" i="170"/>
  <c r="K40" i="170"/>
  <c r="K37" i="170"/>
  <c r="K36" i="170"/>
  <c r="K35" i="170"/>
  <c r="K34" i="170"/>
  <c r="K33" i="170"/>
  <c r="K32" i="170"/>
  <c r="K31" i="170"/>
  <c r="K30" i="170"/>
  <c r="K29" i="170"/>
  <c r="K28" i="170"/>
  <c r="K27" i="170"/>
  <c r="K26" i="170"/>
  <c r="K25" i="170"/>
  <c r="I24" i="170"/>
  <c r="K23" i="170"/>
  <c r="K22" i="170"/>
  <c r="K21" i="170"/>
  <c r="K20" i="170"/>
  <c r="K19" i="170"/>
  <c r="K18" i="170"/>
  <c r="K17" i="170"/>
  <c r="K16" i="170"/>
  <c r="K15" i="170"/>
  <c r="K14" i="170"/>
  <c r="K13" i="170"/>
  <c r="A13" i="170"/>
  <c r="A14" i="170" s="1"/>
  <c r="A15" i="170" s="1"/>
  <c r="A16" i="170" s="1"/>
  <c r="A17" i="170" s="1"/>
  <c r="A18" i="170" s="1"/>
  <c r="A19" i="170" s="1"/>
  <c r="A20" i="170" s="1"/>
  <c r="A21" i="170" s="1"/>
  <c r="A22" i="170" s="1"/>
  <c r="A23" i="170" s="1"/>
  <c r="A24" i="170" s="1"/>
  <c r="A25" i="170" s="1"/>
  <c r="A26" i="170" s="1"/>
  <c r="A27" i="170" s="1"/>
  <c r="A28" i="170" s="1"/>
  <c r="A29" i="170" s="1"/>
  <c r="A30" i="170" s="1"/>
  <c r="A31" i="170" s="1"/>
  <c r="A32" i="170" s="1"/>
  <c r="A33" i="170" s="1"/>
  <c r="A34" i="170" s="1"/>
  <c r="A35" i="170" s="1"/>
  <c r="A36" i="170" s="1"/>
  <c r="A37" i="170" s="1"/>
  <c r="A38" i="170" s="1"/>
  <c r="A39" i="170" s="1"/>
  <c r="A40" i="170" s="1"/>
  <c r="A41" i="170" s="1"/>
  <c r="A42" i="170" s="1"/>
  <c r="A43" i="170" s="1"/>
  <c r="A44" i="170" s="1"/>
  <c r="K12" i="170"/>
  <c r="A12" i="170"/>
  <c r="K11" i="170"/>
  <c r="I43" i="169"/>
  <c r="K41" i="169"/>
  <c r="K40" i="169"/>
  <c r="K37" i="169"/>
  <c r="K36" i="169"/>
  <c r="K35" i="169"/>
  <c r="K34" i="169"/>
  <c r="K33" i="169"/>
  <c r="K32" i="169"/>
  <c r="K31" i="169"/>
  <c r="K30" i="169"/>
  <c r="K29" i="169"/>
  <c r="K28" i="169"/>
  <c r="K27" i="169"/>
  <c r="K26" i="169"/>
  <c r="K25" i="169"/>
  <c r="I24" i="169"/>
  <c r="K23" i="169"/>
  <c r="K22" i="169"/>
  <c r="K21" i="169"/>
  <c r="K20" i="169"/>
  <c r="K19" i="169"/>
  <c r="K18" i="169"/>
  <c r="K17" i="169"/>
  <c r="K16" i="169"/>
  <c r="K15" i="169"/>
  <c r="K14" i="169"/>
  <c r="K13" i="169"/>
  <c r="K12" i="169"/>
  <c r="A12" i="169"/>
  <c r="A13" i="169" s="1"/>
  <c r="A14" i="169" s="1"/>
  <c r="A15" i="169" s="1"/>
  <c r="A16" i="169" s="1"/>
  <c r="A17" i="169" s="1"/>
  <c r="A18" i="169" s="1"/>
  <c r="A19" i="169" s="1"/>
  <c r="A20" i="169" s="1"/>
  <c r="A21" i="169" s="1"/>
  <c r="A22" i="169" s="1"/>
  <c r="A23" i="169" s="1"/>
  <c r="A24" i="169" s="1"/>
  <c r="A25" i="169" s="1"/>
  <c r="A26" i="169" s="1"/>
  <c r="A27" i="169" s="1"/>
  <c r="A28" i="169" s="1"/>
  <c r="A29" i="169" s="1"/>
  <c r="A30" i="169" s="1"/>
  <c r="A31" i="169" s="1"/>
  <c r="A32" i="169" s="1"/>
  <c r="A33" i="169" s="1"/>
  <c r="A34" i="169" s="1"/>
  <c r="A35" i="169" s="1"/>
  <c r="A36" i="169" s="1"/>
  <c r="A37" i="169" s="1"/>
  <c r="A38" i="169" s="1"/>
  <c r="A39" i="169" s="1"/>
  <c r="A40" i="169" s="1"/>
  <c r="A41" i="169" s="1"/>
  <c r="A42" i="169" s="1"/>
  <c r="A43" i="169" s="1"/>
  <c r="A44" i="169" s="1"/>
  <c r="K11" i="169"/>
  <c r="I43" i="168"/>
  <c r="K41" i="168"/>
  <c r="K40" i="168"/>
  <c r="K37" i="168"/>
  <c r="K36" i="168"/>
  <c r="K35" i="168"/>
  <c r="K34" i="168"/>
  <c r="K33" i="168"/>
  <c r="K32" i="168"/>
  <c r="K31" i="168"/>
  <c r="K30" i="168"/>
  <c r="K29" i="168"/>
  <c r="K28" i="168"/>
  <c r="K27" i="168"/>
  <c r="K26" i="168"/>
  <c r="K25" i="168"/>
  <c r="I24" i="168"/>
  <c r="K23" i="168"/>
  <c r="K22" i="168"/>
  <c r="K21" i="168"/>
  <c r="K20" i="168"/>
  <c r="K19" i="168"/>
  <c r="K18" i="168"/>
  <c r="K17" i="168"/>
  <c r="K16" i="168"/>
  <c r="K15" i="168"/>
  <c r="K14" i="168"/>
  <c r="K13" i="168"/>
  <c r="K12" i="168"/>
  <c r="A12" i="168"/>
  <c r="A13" i="168" s="1"/>
  <c r="A14" i="168" s="1"/>
  <c r="A15" i="168" s="1"/>
  <c r="A16" i="168" s="1"/>
  <c r="A17" i="168" s="1"/>
  <c r="A18" i="168" s="1"/>
  <c r="A19" i="168" s="1"/>
  <c r="A20" i="168" s="1"/>
  <c r="A21" i="168" s="1"/>
  <c r="A22" i="168" s="1"/>
  <c r="A23" i="168" s="1"/>
  <c r="A24" i="168" s="1"/>
  <c r="A25" i="168" s="1"/>
  <c r="A26" i="168" s="1"/>
  <c r="A27" i="168" s="1"/>
  <c r="A28" i="168" s="1"/>
  <c r="A29" i="168" s="1"/>
  <c r="A30" i="168" s="1"/>
  <c r="A31" i="168" s="1"/>
  <c r="A32" i="168" s="1"/>
  <c r="A33" i="168" s="1"/>
  <c r="A34" i="168" s="1"/>
  <c r="A35" i="168" s="1"/>
  <c r="A36" i="168" s="1"/>
  <c r="A37" i="168" s="1"/>
  <c r="A38" i="168" s="1"/>
  <c r="A39" i="168" s="1"/>
  <c r="A40" i="168" s="1"/>
  <c r="A41" i="168" s="1"/>
  <c r="A42" i="168" s="1"/>
  <c r="A43" i="168" s="1"/>
  <c r="A44" i="168" s="1"/>
  <c r="K11" i="168"/>
  <c r="I43" i="167"/>
  <c r="K41" i="167"/>
  <c r="K40" i="167"/>
  <c r="K37" i="167"/>
  <c r="K36" i="167"/>
  <c r="K35" i="167"/>
  <c r="K34" i="167"/>
  <c r="K33" i="167"/>
  <c r="K32" i="167"/>
  <c r="K31" i="167"/>
  <c r="K30" i="167"/>
  <c r="K29" i="167"/>
  <c r="K28" i="167"/>
  <c r="K27" i="167"/>
  <c r="K26" i="167"/>
  <c r="K25" i="167"/>
  <c r="I24" i="167"/>
  <c r="K23" i="167"/>
  <c r="K22" i="167"/>
  <c r="K21" i="167"/>
  <c r="K20" i="167"/>
  <c r="K19" i="167"/>
  <c r="K18" i="167"/>
  <c r="K17" i="167"/>
  <c r="K16" i="167"/>
  <c r="K15" i="167"/>
  <c r="K14" i="167"/>
  <c r="K13" i="167"/>
  <c r="K12" i="167"/>
  <c r="A12" i="167"/>
  <c r="A13" i="167" s="1"/>
  <c r="A14" i="167" s="1"/>
  <c r="A15" i="167" s="1"/>
  <c r="A16" i="167" s="1"/>
  <c r="A17" i="167" s="1"/>
  <c r="A18" i="167" s="1"/>
  <c r="A19" i="167" s="1"/>
  <c r="A20" i="167" s="1"/>
  <c r="A21" i="167" s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35" i="167" s="1"/>
  <c r="A36" i="167" s="1"/>
  <c r="A37" i="167" s="1"/>
  <c r="A38" i="167" s="1"/>
  <c r="A39" i="167" s="1"/>
  <c r="A40" i="167" s="1"/>
  <c r="A41" i="167" s="1"/>
  <c r="A42" i="167" s="1"/>
  <c r="A43" i="167" s="1"/>
  <c r="A44" i="167" s="1"/>
  <c r="K11" i="167"/>
  <c r="I43" i="166"/>
  <c r="K41" i="166"/>
  <c r="K40" i="166"/>
  <c r="K37" i="166"/>
  <c r="K36" i="166"/>
  <c r="K35" i="166"/>
  <c r="K34" i="166"/>
  <c r="K33" i="166"/>
  <c r="K32" i="166"/>
  <c r="K31" i="166"/>
  <c r="K30" i="166"/>
  <c r="K29" i="166"/>
  <c r="K28" i="166"/>
  <c r="K27" i="166"/>
  <c r="K26" i="166"/>
  <c r="K25" i="166"/>
  <c r="I24" i="166"/>
  <c r="I44" i="166" s="1"/>
  <c r="K23" i="166"/>
  <c r="K22" i="166"/>
  <c r="K21" i="166"/>
  <c r="K20" i="166"/>
  <c r="K19" i="166"/>
  <c r="K18" i="166"/>
  <c r="K17" i="166"/>
  <c r="K16" i="166"/>
  <c r="K15" i="166"/>
  <c r="K14" i="166"/>
  <c r="K13" i="166"/>
  <c r="K12" i="166"/>
  <c r="A12" i="166"/>
  <c r="A13" i="166" s="1"/>
  <c r="A14" i="166" s="1"/>
  <c r="A15" i="166" s="1"/>
  <c r="A16" i="166" s="1"/>
  <c r="A17" i="166" s="1"/>
  <c r="A18" i="166" s="1"/>
  <c r="A19" i="166" s="1"/>
  <c r="A20" i="166" s="1"/>
  <c r="A21" i="166" s="1"/>
  <c r="A22" i="166" s="1"/>
  <c r="A23" i="166" s="1"/>
  <c r="A24" i="166" s="1"/>
  <c r="A25" i="166" s="1"/>
  <c r="A26" i="166" s="1"/>
  <c r="A27" i="166" s="1"/>
  <c r="A28" i="166" s="1"/>
  <c r="A29" i="166" s="1"/>
  <c r="A30" i="166" s="1"/>
  <c r="A31" i="166" s="1"/>
  <c r="A32" i="166" s="1"/>
  <c r="A33" i="166" s="1"/>
  <c r="A34" i="166" s="1"/>
  <c r="A35" i="166" s="1"/>
  <c r="A36" i="166" s="1"/>
  <c r="A37" i="166" s="1"/>
  <c r="A38" i="166" s="1"/>
  <c r="A39" i="166" s="1"/>
  <c r="A40" i="166" s="1"/>
  <c r="A41" i="166" s="1"/>
  <c r="A42" i="166" s="1"/>
  <c r="A43" i="166" s="1"/>
  <c r="A44" i="166" s="1"/>
  <c r="K11" i="166"/>
  <c r="I43" i="165"/>
  <c r="K41" i="165"/>
  <c r="K40" i="165"/>
  <c r="K37" i="165"/>
  <c r="K36" i="165"/>
  <c r="K35" i="165"/>
  <c r="K34" i="165"/>
  <c r="K33" i="165"/>
  <c r="K32" i="165"/>
  <c r="K31" i="165"/>
  <c r="K30" i="165"/>
  <c r="K29" i="165"/>
  <c r="K28" i="165"/>
  <c r="K27" i="165"/>
  <c r="K26" i="165"/>
  <c r="K25" i="165"/>
  <c r="I24" i="165"/>
  <c r="K23" i="165"/>
  <c r="K22" i="165"/>
  <c r="K21" i="165"/>
  <c r="K20" i="165"/>
  <c r="K19" i="165"/>
  <c r="K18" i="165"/>
  <c r="K17" i="165"/>
  <c r="K16" i="165"/>
  <c r="K15" i="165"/>
  <c r="K14" i="165"/>
  <c r="K13" i="165"/>
  <c r="K12" i="165"/>
  <c r="A12" i="165"/>
  <c r="A13" i="165" s="1"/>
  <c r="A14" i="165" s="1"/>
  <c r="A15" i="165" s="1"/>
  <c r="A16" i="165" s="1"/>
  <c r="A17" i="165" s="1"/>
  <c r="A18" i="165" s="1"/>
  <c r="A19" i="165" s="1"/>
  <c r="A20" i="165" s="1"/>
  <c r="A21" i="165" s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35" i="165" s="1"/>
  <c r="A36" i="165" s="1"/>
  <c r="A37" i="165" s="1"/>
  <c r="A38" i="165" s="1"/>
  <c r="A39" i="165" s="1"/>
  <c r="A40" i="165" s="1"/>
  <c r="A41" i="165" s="1"/>
  <c r="A42" i="165" s="1"/>
  <c r="A43" i="165" s="1"/>
  <c r="A44" i="165" s="1"/>
  <c r="K11" i="165"/>
  <c r="I43" i="164"/>
  <c r="K41" i="164"/>
  <c r="K40" i="164"/>
  <c r="K37" i="164"/>
  <c r="K36" i="164"/>
  <c r="K35" i="164"/>
  <c r="K34" i="164"/>
  <c r="K33" i="164"/>
  <c r="K32" i="164"/>
  <c r="K31" i="164"/>
  <c r="K30" i="164"/>
  <c r="K29" i="164"/>
  <c r="K28" i="164"/>
  <c r="K27" i="164"/>
  <c r="K26" i="164"/>
  <c r="K25" i="164"/>
  <c r="I24" i="164"/>
  <c r="K23" i="164"/>
  <c r="K22" i="164"/>
  <c r="K21" i="164"/>
  <c r="K20" i="164"/>
  <c r="K19" i="164"/>
  <c r="K18" i="164"/>
  <c r="K17" i="164"/>
  <c r="K16" i="164"/>
  <c r="K15" i="164"/>
  <c r="K14" i="164"/>
  <c r="K13" i="164"/>
  <c r="K12" i="164"/>
  <c r="A12" i="164"/>
  <c r="A13" i="164" s="1"/>
  <c r="A14" i="164" s="1"/>
  <c r="A15" i="164" s="1"/>
  <c r="A16" i="164" s="1"/>
  <c r="A17" i="164" s="1"/>
  <c r="A18" i="164" s="1"/>
  <c r="A19" i="164" s="1"/>
  <c r="A20" i="164" s="1"/>
  <c r="A21" i="164" s="1"/>
  <c r="A22" i="164" s="1"/>
  <c r="A23" i="164" s="1"/>
  <c r="A24" i="164" s="1"/>
  <c r="A25" i="164" s="1"/>
  <c r="A26" i="164" s="1"/>
  <c r="A27" i="164" s="1"/>
  <c r="A28" i="164" s="1"/>
  <c r="A29" i="164" s="1"/>
  <c r="A30" i="164" s="1"/>
  <c r="A31" i="164" s="1"/>
  <c r="A32" i="164" s="1"/>
  <c r="A33" i="164" s="1"/>
  <c r="A34" i="164" s="1"/>
  <c r="A35" i="164" s="1"/>
  <c r="A36" i="164" s="1"/>
  <c r="A37" i="164" s="1"/>
  <c r="A38" i="164" s="1"/>
  <c r="A39" i="164" s="1"/>
  <c r="A40" i="164" s="1"/>
  <c r="A41" i="164" s="1"/>
  <c r="A42" i="164" s="1"/>
  <c r="A43" i="164" s="1"/>
  <c r="A44" i="164" s="1"/>
  <c r="K11" i="164"/>
  <c r="I43" i="163"/>
  <c r="K41" i="163"/>
  <c r="K40" i="163"/>
  <c r="K37" i="163"/>
  <c r="K36" i="163"/>
  <c r="K35" i="163"/>
  <c r="K34" i="163"/>
  <c r="K33" i="163"/>
  <c r="K32" i="163"/>
  <c r="K31" i="163"/>
  <c r="K30" i="163"/>
  <c r="K29" i="163"/>
  <c r="K28" i="163"/>
  <c r="K27" i="163"/>
  <c r="K26" i="163"/>
  <c r="K25" i="163"/>
  <c r="I24" i="163"/>
  <c r="K23" i="163"/>
  <c r="K22" i="163"/>
  <c r="K21" i="163"/>
  <c r="K20" i="163"/>
  <c r="K19" i="163"/>
  <c r="K18" i="163"/>
  <c r="K17" i="163"/>
  <c r="K16" i="163"/>
  <c r="K15" i="163"/>
  <c r="K14" i="163"/>
  <c r="K13" i="163"/>
  <c r="K12" i="163"/>
  <c r="A12" i="163"/>
  <c r="A13" i="163" s="1"/>
  <c r="A14" i="163" s="1"/>
  <c r="A15" i="163" s="1"/>
  <c r="A16" i="163" s="1"/>
  <c r="A17" i="163" s="1"/>
  <c r="A18" i="163" s="1"/>
  <c r="A19" i="163" s="1"/>
  <c r="A20" i="163" s="1"/>
  <c r="A21" i="163" s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35" i="163" s="1"/>
  <c r="A36" i="163" s="1"/>
  <c r="A37" i="163" s="1"/>
  <c r="A38" i="163" s="1"/>
  <c r="A39" i="163" s="1"/>
  <c r="A40" i="163" s="1"/>
  <c r="A41" i="163" s="1"/>
  <c r="A42" i="163" s="1"/>
  <c r="A43" i="163" s="1"/>
  <c r="A44" i="163" s="1"/>
  <c r="K11" i="163"/>
  <c r="I43" i="162"/>
  <c r="K41" i="162"/>
  <c r="K40" i="162"/>
  <c r="K37" i="162"/>
  <c r="K36" i="162"/>
  <c r="K35" i="162"/>
  <c r="K34" i="162"/>
  <c r="K33" i="162"/>
  <c r="K32" i="162"/>
  <c r="K31" i="162"/>
  <c r="K30" i="162"/>
  <c r="K29" i="162"/>
  <c r="K28" i="162"/>
  <c r="K27" i="162"/>
  <c r="K26" i="162"/>
  <c r="K25" i="162"/>
  <c r="I24" i="162"/>
  <c r="K23" i="162"/>
  <c r="K22" i="162"/>
  <c r="K21" i="162"/>
  <c r="K20" i="162"/>
  <c r="K19" i="162"/>
  <c r="K18" i="162"/>
  <c r="K17" i="162"/>
  <c r="K16" i="162"/>
  <c r="K15" i="162"/>
  <c r="K14" i="162"/>
  <c r="K13" i="162"/>
  <c r="K12" i="162"/>
  <c r="A12" i="162"/>
  <c r="A13" i="162" s="1"/>
  <c r="A14" i="162" s="1"/>
  <c r="A15" i="162" s="1"/>
  <c r="A16" i="162" s="1"/>
  <c r="A17" i="162" s="1"/>
  <c r="A18" i="162" s="1"/>
  <c r="A19" i="162" s="1"/>
  <c r="A20" i="162" s="1"/>
  <c r="A21" i="162" s="1"/>
  <c r="A22" i="162" s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34" i="162" s="1"/>
  <c r="A35" i="162" s="1"/>
  <c r="A36" i="162" s="1"/>
  <c r="A37" i="162" s="1"/>
  <c r="A38" i="162" s="1"/>
  <c r="A39" i="162" s="1"/>
  <c r="A40" i="162" s="1"/>
  <c r="A41" i="162" s="1"/>
  <c r="A42" i="162" s="1"/>
  <c r="A43" i="162" s="1"/>
  <c r="A44" i="162" s="1"/>
  <c r="K11" i="162"/>
  <c r="I43" i="161"/>
  <c r="K41" i="161"/>
  <c r="K40" i="161"/>
  <c r="K37" i="161"/>
  <c r="K36" i="161"/>
  <c r="K35" i="161"/>
  <c r="K34" i="161"/>
  <c r="K33" i="161"/>
  <c r="K32" i="161"/>
  <c r="K31" i="161"/>
  <c r="K30" i="161"/>
  <c r="K29" i="161"/>
  <c r="K28" i="161"/>
  <c r="K27" i="161"/>
  <c r="K26" i="161"/>
  <c r="K25" i="161"/>
  <c r="I24" i="161"/>
  <c r="K23" i="161"/>
  <c r="K22" i="161"/>
  <c r="K21" i="161"/>
  <c r="K20" i="161"/>
  <c r="K19" i="161"/>
  <c r="K18" i="161"/>
  <c r="K17" i="161"/>
  <c r="K16" i="161"/>
  <c r="K15" i="161"/>
  <c r="K14" i="161"/>
  <c r="K13" i="161"/>
  <c r="K12" i="161"/>
  <c r="A12" i="161"/>
  <c r="A13" i="161" s="1"/>
  <c r="A14" i="161" s="1"/>
  <c r="A15" i="161" s="1"/>
  <c r="A16" i="161" s="1"/>
  <c r="A17" i="161" s="1"/>
  <c r="A18" i="161" s="1"/>
  <c r="A19" i="161" s="1"/>
  <c r="A20" i="161" s="1"/>
  <c r="A21" i="161" s="1"/>
  <c r="A22" i="161" s="1"/>
  <c r="A23" i="161" s="1"/>
  <c r="A24" i="161" s="1"/>
  <c r="A25" i="161" s="1"/>
  <c r="A26" i="161" s="1"/>
  <c r="A27" i="161" s="1"/>
  <c r="A28" i="161" s="1"/>
  <c r="A29" i="161" s="1"/>
  <c r="A30" i="161" s="1"/>
  <c r="A31" i="161" s="1"/>
  <c r="A32" i="161" s="1"/>
  <c r="A33" i="161" s="1"/>
  <c r="A34" i="161" s="1"/>
  <c r="A35" i="161" s="1"/>
  <c r="A36" i="161" s="1"/>
  <c r="A37" i="161" s="1"/>
  <c r="A38" i="161" s="1"/>
  <c r="A39" i="161" s="1"/>
  <c r="A40" i="161" s="1"/>
  <c r="A41" i="161" s="1"/>
  <c r="A42" i="161" s="1"/>
  <c r="A43" i="161" s="1"/>
  <c r="A44" i="161" s="1"/>
  <c r="K11" i="161"/>
  <c r="I43" i="160"/>
  <c r="K41" i="160"/>
  <c r="K40" i="160"/>
  <c r="K37" i="160"/>
  <c r="K36" i="160"/>
  <c r="K35" i="160"/>
  <c r="K34" i="160"/>
  <c r="K33" i="160"/>
  <c r="K32" i="160"/>
  <c r="K31" i="160"/>
  <c r="K30" i="160"/>
  <c r="K29" i="160"/>
  <c r="K28" i="160"/>
  <c r="K27" i="160"/>
  <c r="K26" i="160"/>
  <c r="K25" i="160"/>
  <c r="I24" i="160"/>
  <c r="I44" i="160" s="1"/>
  <c r="K23" i="160"/>
  <c r="K22" i="160"/>
  <c r="K21" i="160"/>
  <c r="K20" i="160"/>
  <c r="K19" i="160"/>
  <c r="K18" i="160"/>
  <c r="K17" i="160"/>
  <c r="K16" i="160"/>
  <c r="K15" i="160"/>
  <c r="K14" i="160"/>
  <c r="K13" i="160"/>
  <c r="K12" i="160"/>
  <c r="A12" i="160"/>
  <c r="A13" i="160" s="1"/>
  <c r="A14" i="160" s="1"/>
  <c r="A15" i="160" s="1"/>
  <c r="A16" i="160" s="1"/>
  <c r="A17" i="160" s="1"/>
  <c r="A18" i="160" s="1"/>
  <c r="A19" i="160" s="1"/>
  <c r="A20" i="160" s="1"/>
  <c r="A21" i="160" s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34" i="160" s="1"/>
  <c r="A35" i="160" s="1"/>
  <c r="A36" i="160" s="1"/>
  <c r="A37" i="160" s="1"/>
  <c r="A38" i="160" s="1"/>
  <c r="A39" i="160" s="1"/>
  <c r="A40" i="160" s="1"/>
  <c r="A41" i="160" s="1"/>
  <c r="A42" i="160" s="1"/>
  <c r="A43" i="160" s="1"/>
  <c r="A44" i="160" s="1"/>
  <c r="K11" i="160"/>
  <c r="I43" i="159"/>
  <c r="K41" i="159"/>
  <c r="K40" i="159"/>
  <c r="K37" i="159"/>
  <c r="K36" i="159"/>
  <c r="K35" i="159"/>
  <c r="K34" i="159"/>
  <c r="K33" i="159"/>
  <c r="K32" i="159"/>
  <c r="K31" i="159"/>
  <c r="K30" i="159"/>
  <c r="K29" i="159"/>
  <c r="K28" i="159"/>
  <c r="K27" i="159"/>
  <c r="K26" i="159"/>
  <c r="K25" i="159"/>
  <c r="I24" i="159"/>
  <c r="I44" i="159" s="1"/>
  <c r="K23" i="159"/>
  <c r="K22" i="159"/>
  <c r="K21" i="159"/>
  <c r="K20" i="159"/>
  <c r="K19" i="159"/>
  <c r="K18" i="159"/>
  <c r="K17" i="159"/>
  <c r="K16" i="159"/>
  <c r="K15" i="159"/>
  <c r="K14" i="159"/>
  <c r="K13" i="159"/>
  <c r="K12" i="159"/>
  <c r="A12" i="159"/>
  <c r="A13" i="159" s="1"/>
  <c r="A14" i="159" s="1"/>
  <c r="A15" i="159" s="1"/>
  <c r="A16" i="159" s="1"/>
  <c r="A17" i="159" s="1"/>
  <c r="A18" i="159" s="1"/>
  <c r="A19" i="159" s="1"/>
  <c r="A20" i="159" s="1"/>
  <c r="A21" i="159" s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35" i="159" s="1"/>
  <c r="A36" i="159" s="1"/>
  <c r="A37" i="159" s="1"/>
  <c r="A38" i="159" s="1"/>
  <c r="A39" i="159" s="1"/>
  <c r="A40" i="159" s="1"/>
  <c r="A41" i="159" s="1"/>
  <c r="A42" i="159" s="1"/>
  <c r="A43" i="159" s="1"/>
  <c r="A44" i="159" s="1"/>
  <c r="K11" i="159"/>
  <c r="I43" i="158"/>
  <c r="K41" i="158"/>
  <c r="K40" i="158"/>
  <c r="K37" i="158"/>
  <c r="K36" i="158"/>
  <c r="K35" i="158"/>
  <c r="K34" i="158"/>
  <c r="K33" i="158"/>
  <c r="K32" i="158"/>
  <c r="K31" i="158"/>
  <c r="K30" i="158"/>
  <c r="K29" i="158"/>
  <c r="K28" i="158"/>
  <c r="K27" i="158"/>
  <c r="K26" i="158"/>
  <c r="K25" i="158"/>
  <c r="I24" i="158"/>
  <c r="K23" i="158"/>
  <c r="K22" i="158"/>
  <c r="K21" i="158"/>
  <c r="K20" i="158"/>
  <c r="K19" i="158"/>
  <c r="K18" i="158"/>
  <c r="K17" i="158"/>
  <c r="K16" i="158"/>
  <c r="K15" i="158"/>
  <c r="K14" i="158"/>
  <c r="K13" i="158"/>
  <c r="K12" i="158"/>
  <c r="A12" i="158"/>
  <c r="A13" i="158" s="1"/>
  <c r="A14" i="158" s="1"/>
  <c r="A15" i="158" s="1"/>
  <c r="A16" i="158" s="1"/>
  <c r="A17" i="158" s="1"/>
  <c r="A18" i="158" s="1"/>
  <c r="A19" i="158" s="1"/>
  <c r="A20" i="158" s="1"/>
  <c r="A21" i="158" s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35" i="158" s="1"/>
  <c r="A36" i="158" s="1"/>
  <c r="A37" i="158" s="1"/>
  <c r="A38" i="158" s="1"/>
  <c r="A39" i="158" s="1"/>
  <c r="A40" i="158" s="1"/>
  <c r="A41" i="158" s="1"/>
  <c r="A42" i="158" s="1"/>
  <c r="A43" i="158" s="1"/>
  <c r="A44" i="158" s="1"/>
  <c r="K11" i="158"/>
  <c r="I43" i="157"/>
  <c r="K41" i="157"/>
  <c r="K40" i="157"/>
  <c r="K37" i="157"/>
  <c r="K36" i="157"/>
  <c r="K35" i="157"/>
  <c r="K34" i="157"/>
  <c r="K33" i="157"/>
  <c r="K32" i="157"/>
  <c r="K31" i="157"/>
  <c r="K30" i="157"/>
  <c r="K29" i="157"/>
  <c r="K28" i="157"/>
  <c r="K27" i="157"/>
  <c r="K26" i="157"/>
  <c r="K25" i="157"/>
  <c r="I24" i="157"/>
  <c r="I44" i="157" s="1"/>
  <c r="K23" i="157"/>
  <c r="K22" i="157"/>
  <c r="K21" i="157"/>
  <c r="K20" i="157"/>
  <c r="K19" i="157"/>
  <c r="K18" i="157"/>
  <c r="K17" i="157"/>
  <c r="K16" i="157"/>
  <c r="K15" i="157"/>
  <c r="K14" i="157"/>
  <c r="K13" i="157"/>
  <c r="K12" i="157"/>
  <c r="A12" i="157"/>
  <c r="A13" i="157" s="1"/>
  <c r="A14" i="157" s="1"/>
  <c r="A15" i="157" s="1"/>
  <c r="A16" i="157" s="1"/>
  <c r="A17" i="157" s="1"/>
  <c r="A18" i="157" s="1"/>
  <c r="A19" i="157" s="1"/>
  <c r="A20" i="157" s="1"/>
  <c r="A21" i="157" s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35" i="157" s="1"/>
  <c r="A36" i="157" s="1"/>
  <c r="A37" i="157" s="1"/>
  <c r="A38" i="157" s="1"/>
  <c r="A39" i="157" s="1"/>
  <c r="A40" i="157" s="1"/>
  <c r="A41" i="157" s="1"/>
  <c r="A42" i="157" s="1"/>
  <c r="A43" i="157" s="1"/>
  <c r="A44" i="157" s="1"/>
  <c r="K11" i="157"/>
  <c r="I43" i="156"/>
  <c r="K41" i="156"/>
  <c r="K40" i="156"/>
  <c r="K37" i="156"/>
  <c r="K36" i="156"/>
  <c r="K35" i="156"/>
  <c r="K34" i="156"/>
  <c r="K33" i="156"/>
  <c r="K32" i="156"/>
  <c r="K31" i="156"/>
  <c r="K30" i="156"/>
  <c r="K29" i="156"/>
  <c r="K28" i="156"/>
  <c r="K27" i="156"/>
  <c r="K26" i="156"/>
  <c r="K25" i="156"/>
  <c r="I24" i="156"/>
  <c r="K23" i="156"/>
  <c r="K22" i="156"/>
  <c r="K21" i="156"/>
  <c r="K20" i="156"/>
  <c r="K19" i="156"/>
  <c r="K18" i="156"/>
  <c r="K17" i="156"/>
  <c r="K16" i="156"/>
  <c r="K15" i="156"/>
  <c r="K14" i="156"/>
  <c r="K13" i="156"/>
  <c r="K12" i="156"/>
  <c r="A12" i="156"/>
  <c r="A13" i="156" s="1"/>
  <c r="A14" i="156" s="1"/>
  <c r="A15" i="156" s="1"/>
  <c r="A16" i="156" s="1"/>
  <c r="A17" i="156" s="1"/>
  <c r="A18" i="156" s="1"/>
  <c r="A19" i="156" s="1"/>
  <c r="A20" i="156" s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35" i="156" s="1"/>
  <c r="A36" i="156" s="1"/>
  <c r="A37" i="156" s="1"/>
  <c r="A38" i="156" s="1"/>
  <c r="A39" i="156" s="1"/>
  <c r="A40" i="156" s="1"/>
  <c r="A41" i="156" s="1"/>
  <c r="A42" i="156" s="1"/>
  <c r="A43" i="156" s="1"/>
  <c r="A44" i="156" s="1"/>
  <c r="K11" i="156"/>
  <c r="I43" i="155"/>
  <c r="K41" i="155"/>
  <c r="K40" i="155"/>
  <c r="K37" i="155"/>
  <c r="K36" i="155"/>
  <c r="K35" i="155"/>
  <c r="K34" i="155"/>
  <c r="K33" i="155"/>
  <c r="K32" i="155"/>
  <c r="K31" i="155"/>
  <c r="K30" i="155"/>
  <c r="K29" i="155"/>
  <c r="K28" i="155"/>
  <c r="K27" i="155"/>
  <c r="K26" i="155"/>
  <c r="K25" i="155"/>
  <c r="I24" i="155"/>
  <c r="K23" i="155"/>
  <c r="K22" i="155"/>
  <c r="K21" i="155"/>
  <c r="K20" i="155"/>
  <c r="K19" i="155"/>
  <c r="K18" i="155"/>
  <c r="K17" i="155"/>
  <c r="K16" i="155"/>
  <c r="K15" i="155"/>
  <c r="K14" i="155"/>
  <c r="K13" i="155"/>
  <c r="K12" i="155"/>
  <c r="A12" i="155"/>
  <c r="A13" i="155" s="1"/>
  <c r="A14" i="155" s="1"/>
  <c r="A15" i="155" s="1"/>
  <c r="A16" i="155" s="1"/>
  <c r="A17" i="155" s="1"/>
  <c r="A18" i="155" s="1"/>
  <c r="A19" i="155" s="1"/>
  <c r="A20" i="155" s="1"/>
  <c r="A21" i="155" s="1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34" i="155" s="1"/>
  <c r="A35" i="155" s="1"/>
  <c r="A36" i="155" s="1"/>
  <c r="A37" i="155" s="1"/>
  <c r="A38" i="155" s="1"/>
  <c r="A39" i="155" s="1"/>
  <c r="A40" i="155" s="1"/>
  <c r="A41" i="155" s="1"/>
  <c r="A42" i="155" s="1"/>
  <c r="A43" i="155" s="1"/>
  <c r="A44" i="155" s="1"/>
  <c r="K11" i="155"/>
  <c r="I43" i="154"/>
  <c r="K41" i="154"/>
  <c r="K40" i="154"/>
  <c r="K37" i="154"/>
  <c r="K36" i="154"/>
  <c r="K35" i="154"/>
  <c r="K34" i="154"/>
  <c r="K33" i="154"/>
  <c r="K32" i="154"/>
  <c r="K31" i="154"/>
  <c r="K30" i="154"/>
  <c r="K29" i="154"/>
  <c r="K28" i="154"/>
  <c r="K27" i="154"/>
  <c r="K26" i="154"/>
  <c r="K25" i="154"/>
  <c r="I24" i="154"/>
  <c r="K23" i="154"/>
  <c r="K22" i="154"/>
  <c r="K21" i="154"/>
  <c r="K20" i="154"/>
  <c r="K19" i="154"/>
  <c r="K18" i="154"/>
  <c r="K17" i="154"/>
  <c r="K16" i="154"/>
  <c r="K15" i="154"/>
  <c r="K14" i="154"/>
  <c r="K13" i="154"/>
  <c r="K12" i="154"/>
  <c r="A12" i="154"/>
  <c r="A13" i="154" s="1"/>
  <c r="A14" i="154" s="1"/>
  <c r="A15" i="154" s="1"/>
  <c r="A16" i="154" s="1"/>
  <c r="A17" i="154" s="1"/>
  <c r="A18" i="154" s="1"/>
  <c r="A19" i="154" s="1"/>
  <c r="A20" i="154" s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35" i="154" s="1"/>
  <c r="A36" i="154" s="1"/>
  <c r="A37" i="154" s="1"/>
  <c r="A38" i="154" s="1"/>
  <c r="A39" i="154" s="1"/>
  <c r="A40" i="154" s="1"/>
  <c r="A41" i="154" s="1"/>
  <c r="A42" i="154" s="1"/>
  <c r="A43" i="154" s="1"/>
  <c r="A44" i="154" s="1"/>
  <c r="K11" i="154"/>
  <c r="I43" i="153"/>
  <c r="K41" i="153"/>
  <c r="K40" i="153"/>
  <c r="K37" i="153"/>
  <c r="K36" i="153"/>
  <c r="K35" i="153"/>
  <c r="K34" i="153"/>
  <c r="K33" i="153"/>
  <c r="K32" i="153"/>
  <c r="K31" i="153"/>
  <c r="K30" i="153"/>
  <c r="K29" i="153"/>
  <c r="K28" i="153"/>
  <c r="K27" i="153"/>
  <c r="K26" i="153"/>
  <c r="K25" i="153"/>
  <c r="I24" i="153"/>
  <c r="K23" i="153"/>
  <c r="K22" i="153"/>
  <c r="K21" i="153"/>
  <c r="K20" i="153"/>
  <c r="K19" i="153"/>
  <c r="K18" i="153"/>
  <c r="K17" i="153"/>
  <c r="K16" i="153"/>
  <c r="K15" i="153"/>
  <c r="K14" i="153"/>
  <c r="K13" i="153"/>
  <c r="K12" i="153"/>
  <c r="A12" i="153"/>
  <c r="A13" i="153" s="1"/>
  <c r="A14" i="153" s="1"/>
  <c r="A15" i="153" s="1"/>
  <c r="A16" i="153" s="1"/>
  <c r="A17" i="153" s="1"/>
  <c r="A18" i="153" s="1"/>
  <c r="A19" i="153" s="1"/>
  <c r="A20" i="153" s="1"/>
  <c r="A21" i="153" s="1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35" i="153" s="1"/>
  <c r="A36" i="153" s="1"/>
  <c r="A37" i="153" s="1"/>
  <c r="A38" i="153" s="1"/>
  <c r="A39" i="153" s="1"/>
  <c r="A40" i="153" s="1"/>
  <c r="A41" i="153" s="1"/>
  <c r="A42" i="153" s="1"/>
  <c r="A43" i="153" s="1"/>
  <c r="A44" i="153" s="1"/>
  <c r="K11" i="153"/>
  <c r="I43" i="152"/>
  <c r="K41" i="152"/>
  <c r="K40" i="152"/>
  <c r="K37" i="152"/>
  <c r="K36" i="152"/>
  <c r="K35" i="152"/>
  <c r="K34" i="152"/>
  <c r="K33" i="152"/>
  <c r="K32" i="152"/>
  <c r="K31" i="152"/>
  <c r="K30" i="152"/>
  <c r="K29" i="152"/>
  <c r="K28" i="152"/>
  <c r="K27" i="152"/>
  <c r="K26" i="152"/>
  <c r="K25" i="152"/>
  <c r="I24" i="152"/>
  <c r="I44" i="152" s="1"/>
  <c r="K23" i="152"/>
  <c r="K22" i="152"/>
  <c r="K21" i="152"/>
  <c r="K20" i="152"/>
  <c r="K19" i="152"/>
  <c r="K18" i="152"/>
  <c r="K17" i="152"/>
  <c r="K16" i="152"/>
  <c r="K15" i="152"/>
  <c r="K14" i="152"/>
  <c r="K13" i="152"/>
  <c r="K12" i="152"/>
  <c r="A12" i="152"/>
  <c r="A13" i="152" s="1"/>
  <c r="A14" i="152" s="1"/>
  <c r="A15" i="152" s="1"/>
  <c r="A16" i="152" s="1"/>
  <c r="A17" i="152" s="1"/>
  <c r="A18" i="152" s="1"/>
  <c r="A19" i="152" s="1"/>
  <c r="A20" i="152" s="1"/>
  <c r="A21" i="152" s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35" i="152" s="1"/>
  <c r="A36" i="152" s="1"/>
  <c r="A37" i="152" s="1"/>
  <c r="A38" i="152" s="1"/>
  <c r="A39" i="152" s="1"/>
  <c r="A40" i="152" s="1"/>
  <c r="A41" i="152" s="1"/>
  <c r="A42" i="152" s="1"/>
  <c r="A43" i="152" s="1"/>
  <c r="A44" i="152" s="1"/>
  <c r="K11" i="152"/>
  <c r="I43" i="151"/>
  <c r="K41" i="151"/>
  <c r="K40" i="151"/>
  <c r="K37" i="151"/>
  <c r="K36" i="151"/>
  <c r="K35" i="151"/>
  <c r="K34" i="151"/>
  <c r="K33" i="151"/>
  <c r="K32" i="151"/>
  <c r="K31" i="151"/>
  <c r="K30" i="151"/>
  <c r="K29" i="151"/>
  <c r="K28" i="151"/>
  <c r="K27" i="151"/>
  <c r="K26" i="151"/>
  <c r="K25" i="151"/>
  <c r="I24" i="151"/>
  <c r="I44" i="151" s="1"/>
  <c r="K23" i="151"/>
  <c r="K22" i="151"/>
  <c r="K21" i="151"/>
  <c r="K20" i="151"/>
  <c r="K19" i="151"/>
  <c r="K18" i="151"/>
  <c r="K17" i="151"/>
  <c r="K16" i="151"/>
  <c r="K15" i="151"/>
  <c r="K14" i="151"/>
  <c r="K13" i="151"/>
  <c r="K12" i="151"/>
  <c r="A12" i="151"/>
  <c r="A13" i="151" s="1"/>
  <c r="A14" i="151" s="1"/>
  <c r="A15" i="151" s="1"/>
  <c r="A16" i="151" s="1"/>
  <c r="A17" i="151" s="1"/>
  <c r="A18" i="151" s="1"/>
  <c r="A19" i="151" s="1"/>
  <c r="A20" i="151" s="1"/>
  <c r="A21" i="151" s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35" i="151" s="1"/>
  <c r="A36" i="151" s="1"/>
  <c r="A37" i="151" s="1"/>
  <c r="A38" i="151" s="1"/>
  <c r="A39" i="151" s="1"/>
  <c r="A40" i="151" s="1"/>
  <c r="A41" i="151" s="1"/>
  <c r="A42" i="151" s="1"/>
  <c r="A43" i="151" s="1"/>
  <c r="A44" i="151" s="1"/>
  <c r="K11" i="151"/>
  <c r="I43" i="150"/>
  <c r="K41" i="150"/>
  <c r="K40" i="150"/>
  <c r="K37" i="150"/>
  <c r="K36" i="150"/>
  <c r="K35" i="150"/>
  <c r="K34" i="150"/>
  <c r="K33" i="150"/>
  <c r="K32" i="150"/>
  <c r="K31" i="150"/>
  <c r="K30" i="150"/>
  <c r="K29" i="150"/>
  <c r="K28" i="150"/>
  <c r="K27" i="150"/>
  <c r="K26" i="150"/>
  <c r="K25" i="150"/>
  <c r="I24" i="150"/>
  <c r="K23" i="150"/>
  <c r="K22" i="150"/>
  <c r="K21" i="150"/>
  <c r="K20" i="150"/>
  <c r="K19" i="150"/>
  <c r="K18" i="150"/>
  <c r="K17" i="150"/>
  <c r="K16" i="150"/>
  <c r="K15" i="150"/>
  <c r="K14" i="150"/>
  <c r="K13" i="150"/>
  <c r="K12" i="150"/>
  <c r="A12" i="150"/>
  <c r="A13" i="150" s="1"/>
  <c r="A14" i="150" s="1"/>
  <c r="A15" i="150" s="1"/>
  <c r="A16" i="150" s="1"/>
  <c r="A17" i="150" s="1"/>
  <c r="A18" i="150" s="1"/>
  <c r="A19" i="150" s="1"/>
  <c r="A20" i="150" s="1"/>
  <c r="A21" i="150" s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35" i="150" s="1"/>
  <c r="A36" i="150" s="1"/>
  <c r="A37" i="150" s="1"/>
  <c r="A38" i="150" s="1"/>
  <c r="A39" i="150" s="1"/>
  <c r="A40" i="150" s="1"/>
  <c r="A41" i="150" s="1"/>
  <c r="A42" i="150" s="1"/>
  <c r="A43" i="150" s="1"/>
  <c r="A44" i="150" s="1"/>
  <c r="K11" i="150"/>
  <c r="I43" i="149"/>
  <c r="K41" i="149"/>
  <c r="K40" i="149"/>
  <c r="K37" i="149"/>
  <c r="K36" i="149"/>
  <c r="K35" i="149"/>
  <c r="K34" i="149"/>
  <c r="K33" i="149"/>
  <c r="K32" i="149"/>
  <c r="K31" i="149"/>
  <c r="K30" i="149"/>
  <c r="K29" i="149"/>
  <c r="K28" i="149"/>
  <c r="K27" i="149"/>
  <c r="K26" i="149"/>
  <c r="K25" i="149"/>
  <c r="I24" i="149"/>
  <c r="K23" i="149"/>
  <c r="K22" i="149"/>
  <c r="K21" i="149"/>
  <c r="K20" i="149"/>
  <c r="K19" i="149"/>
  <c r="K18" i="149"/>
  <c r="K17" i="149"/>
  <c r="K16" i="149"/>
  <c r="K15" i="149"/>
  <c r="K14" i="149"/>
  <c r="K13" i="149"/>
  <c r="A13" i="149"/>
  <c r="A14" i="149" s="1"/>
  <c r="A15" i="149" s="1"/>
  <c r="A16" i="149" s="1"/>
  <c r="A17" i="149" s="1"/>
  <c r="A18" i="149" s="1"/>
  <c r="A19" i="149" s="1"/>
  <c r="A20" i="149" s="1"/>
  <c r="A21" i="149" s="1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34" i="149" s="1"/>
  <c r="A35" i="149" s="1"/>
  <c r="A36" i="149" s="1"/>
  <c r="A37" i="149" s="1"/>
  <c r="A38" i="149" s="1"/>
  <c r="A39" i="149" s="1"/>
  <c r="A40" i="149" s="1"/>
  <c r="A41" i="149" s="1"/>
  <c r="A42" i="149" s="1"/>
  <c r="A43" i="149" s="1"/>
  <c r="A44" i="149" s="1"/>
  <c r="K12" i="149"/>
  <c r="A12" i="149"/>
  <c r="K11" i="149"/>
  <c r="I43" i="148"/>
  <c r="K41" i="148"/>
  <c r="K40" i="148"/>
  <c r="K37" i="148"/>
  <c r="K36" i="148"/>
  <c r="K35" i="148"/>
  <c r="K34" i="148"/>
  <c r="K33" i="148"/>
  <c r="K32" i="148"/>
  <c r="K31" i="148"/>
  <c r="K30" i="148"/>
  <c r="K29" i="148"/>
  <c r="K28" i="148"/>
  <c r="K27" i="148"/>
  <c r="K26" i="148"/>
  <c r="K25" i="148"/>
  <c r="I24" i="148"/>
  <c r="K23" i="148"/>
  <c r="K22" i="148"/>
  <c r="K21" i="148"/>
  <c r="K20" i="148"/>
  <c r="K19" i="148"/>
  <c r="K18" i="148"/>
  <c r="K17" i="148"/>
  <c r="K16" i="148"/>
  <c r="K15" i="148"/>
  <c r="K14" i="148"/>
  <c r="K13" i="148"/>
  <c r="K12" i="148"/>
  <c r="A12" i="148"/>
  <c r="A13" i="148" s="1"/>
  <c r="A14" i="148" s="1"/>
  <c r="A15" i="148" s="1"/>
  <c r="A16" i="148" s="1"/>
  <c r="A17" i="148" s="1"/>
  <c r="A18" i="148" s="1"/>
  <c r="A19" i="148" s="1"/>
  <c r="A20" i="148" s="1"/>
  <c r="A21" i="148" s="1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A35" i="148" s="1"/>
  <c r="A36" i="148" s="1"/>
  <c r="A37" i="148" s="1"/>
  <c r="A38" i="148" s="1"/>
  <c r="A39" i="148" s="1"/>
  <c r="A40" i="148" s="1"/>
  <c r="A41" i="148" s="1"/>
  <c r="A42" i="148" s="1"/>
  <c r="A43" i="148" s="1"/>
  <c r="A44" i="148" s="1"/>
  <c r="K11" i="148"/>
  <c r="I43" i="147"/>
  <c r="K41" i="147"/>
  <c r="K40" i="147"/>
  <c r="K37" i="147"/>
  <c r="K36" i="147"/>
  <c r="K35" i="147"/>
  <c r="K34" i="147"/>
  <c r="K33" i="147"/>
  <c r="K32" i="147"/>
  <c r="K31" i="147"/>
  <c r="K30" i="147"/>
  <c r="K29" i="147"/>
  <c r="K28" i="147"/>
  <c r="K27" i="147"/>
  <c r="K26" i="147"/>
  <c r="K25" i="147"/>
  <c r="I24" i="147"/>
  <c r="K23" i="147"/>
  <c r="K22" i="147"/>
  <c r="K21" i="147"/>
  <c r="K20" i="147"/>
  <c r="K19" i="147"/>
  <c r="K18" i="147"/>
  <c r="K17" i="147"/>
  <c r="K16" i="147"/>
  <c r="K15" i="147"/>
  <c r="K14" i="147"/>
  <c r="K13" i="147"/>
  <c r="K12" i="147"/>
  <c r="A12" i="147"/>
  <c r="A13" i="147" s="1"/>
  <c r="A14" i="147" s="1"/>
  <c r="A15" i="147" s="1"/>
  <c r="A16" i="147" s="1"/>
  <c r="A17" i="147" s="1"/>
  <c r="A18" i="147" s="1"/>
  <c r="A19" i="147" s="1"/>
  <c r="A20" i="147" s="1"/>
  <c r="A21" i="147" s="1"/>
  <c r="A22" i="147" s="1"/>
  <c r="A23" i="147" s="1"/>
  <c r="A24" i="147" s="1"/>
  <c r="A25" i="147" s="1"/>
  <c r="A26" i="147" s="1"/>
  <c r="A27" i="147" s="1"/>
  <c r="A28" i="147" s="1"/>
  <c r="A29" i="147" s="1"/>
  <c r="A30" i="147" s="1"/>
  <c r="A31" i="147" s="1"/>
  <c r="A32" i="147" s="1"/>
  <c r="A33" i="147" s="1"/>
  <c r="A34" i="147" s="1"/>
  <c r="A35" i="147" s="1"/>
  <c r="A36" i="147" s="1"/>
  <c r="A37" i="147" s="1"/>
  <c r="A38" i="147" s="1"/>
  <c r="A39" i="147" s="1"/>
  <c r="A40" i="147" s="1"/>
  <c r="A41" i="147" s="1"/>
  <c r="A42" i="147" s="1"/>
  <c r="A43" i="147" s="1"/>
  <c r="A44" i="147" s="1"/>
  <c r="K11" i="147"/>
  <c r="I43" i="146"/>
  <c r="K41" i="146"/>
  <c r="K40" i="146"/>
  <c r="K37" i="146"/>
  <c r="K36" i="146"/>
  <c r="K35" i="146"/>
  <c r="K34" i="146"/>
  <c r="K33" i="146"/>
  <c r="K32" i="146"/>
  <c r="K31" i="146"/>
  <c r="K30" i="146"/>
  <c r="K29" i="146"/>
  <c r="K28" i="146"/>
  <c r="K27" i="146"/>
  <c r="K26" i="146"/>
  <c r="K25" i="146"/>
  <c r="I24" i="146"/>
  <c r="K23" i="146"/>
  <c r="K22" i="146"/>
  <c r="K21" i="146"/>
  <c r="K20" i="146"/>
  <c r="K19" i="146"/>
  <c r="K18" i="146"/>
  <c r="K17" i="146"/>
  <c r="K16" i="146"/>
  <c r="K15" i="146"/>
  <c r="K14" i="146"/>
  <c r="K13" i="146"/>
  <c r="K12" i="146"/>
  <c r="A12" i="146"/>
  <c r="A13" i="146" s="1"/>
  <c r="A14" i="146" s="1"/>
  <c r="A15" i="146" s="1"/>
  <c r="A16" i="146" s="1"/>
  <c r="A17" i="146" s="1"/>
  <c r="A18" i="146" s="1"/>
  <c r="A19" i="146" s="1"/>
  <c r="A20" i="146" s="1"/>
  <c r="A21" i="146" s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35" i="146" s="1"/>
  <c r="A36" i="146" s="1"/>
  <c r="A37" i="146" s="1"/>
  <c r="A38" i="146" s="1"/>
  <c r="A39" i="146" s="1"/>
  <c r="A40" i="146" s="1"/>
  <c r="A41" i="146" s="1"/>
  <c r="A42" i="146" s="1"/>
  <c r="A43" i="146" s="1"/>
  <c r="A44" i="146" s="1"/>
  <c r="K11" i="146"/>
  <c r="I43" i="145"/>
  <c r="K41" i="145"/>
  <c r="K40" i="145"/>
  <c r="K37" i="145"/>
  <c r="K36" i="145"/>
  <c r="K35" i="145"/>
  <c r="K34" i="145"/>
  <c r="K33" i="145"/>
  <c r="K32" i="145"/>
  <c r="K31" i="145"/>
  <c r="K30" i="145"/>
  <c r="K29" i="145"/>
  <c r="K28" i="145"/>
  <c r="K27" i="145"/>
  <c r="K26" i="145"/>
  <c r="K25" i="145"/>
  <c r="I24" i="145"/>
  <c r="K23" i="145"/>
  <c r="K22" i="145"/>
  <c r="K21" i="145"/>
  <c r="K20" i="145"/>
  <c r="K19" i="145"/>
  <c r="K18" i="145"/>
  <c r="K17" i="145"/>
  <c r="K16" i="145"/>
  <c r="K15" i="145"/>
  <c r="K14" i="145"/>
  <c r="K13" i="145"/>
  <c r="K12" i="145"/>
  <c r="A12" i="145"/>
  <c r="A13" i="145" s="1"/>
  <c r="A14" i="145" s="1"/>
  <c r="A15" i="145" s="1"/>
  <c r="A16" i="145" s="1"/>
  <c r="A17" i="145" s="1"/>
  <c r="A18" i="145" s="1"/>
  <c r="A19" i="145" s="1"/>
  <c r="A20" i="145" s="1"/>
  <c r="A21" i="145" s="1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35" i="145" s="1"/>
  <c r="A36" i="145" s="1"/>
  <c r="A37" i="145" s="1"/>
  <c r="A38" i="145" s="1"/>
  <c r="A39" i="145" s="1"/>
  <c r="A40" i="145" s="1"/>
  <c r="A41" i="145" s="1"/>
  <c r="A42" i="145" s="1"/>
  <c r="A43" i="145" s="1"/>
  <c r="A44" i="145" s="1"/>
  <c r="K11" i="145"/>
  <c r="I43" i="144"/>
  <c r="K41" i="144"/>
  <c r="K40" i="144"/>
  <c r="K37" i="144"/>
  <c r="K36" i="144"/>
  <c r="K35" i="144"/>
  <c r="K34" i="144"/>
  <c r="K33" i="144"/>
  <c r="K32" i="144"/>
  <c r="K31" i="144"/>
  <c r="K30" i="144"/>
  <c r="K29" i="144"/>
  <c r="K28" i="144"/>
  <c r="K27" i="144"/>
  <c r="K26" i="144"/>
  <c r="K25" i="144"/>
  <c r="I24" i="144"/>
  <c r="I44" i="144" s="1"/>
  <c r="K23" i="144"/>
  <c r="K22" i="144"/>
  <c r="K21" i="144"/>
  <c r="K20" i="144"/>
  <c r="K19" i="144"/>
  <c r="K18" i="144"/>
  <c r="K17" i="144"/>
  <c r="K16" i="144"/>
  <c r="K15" i="144"/>
  <c r="K14" i="144"/>
  <c r="K13" i="144"/>
  <c r="K12" i="144"/>
  <c r="A12" i="144"/>
  <c r="A13" i="144" s="1"/>
  <c r="A14" i="144" s="1"/>
  <c r="A15" i="144" s="1"/>
  <c r="A16" i="144" s="1"/>
  <c r="A17" i="144" s="1"/>
  <c r="A18" i="144" s="1"/>
  <c r="A19" i="144" s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31" i="144" s="1"/>
  <c r="A32" i="144" s="1"/>
  <c r="A33" i="144" s="1"/>
  <c r="A34" i="144" s="1"/>
  <c r="A35" i="144" s="1"/>
  <c r="A36" i="144" s="1"/>
  <c r="A37" i="144" s="1"/>
  <c r="A38" i="144" s="1"/>
  <c r="A39" i="144" s="1"/>
  <c r="A40" i="144" s="1"/>
  <c r="A41" i="144" s="1"/>
  <c r="A42" i="144" s="1"/>
  <c r="A43" i="144" s="1"/>
  <c r="A44" i="144" s="1"/>
  <c r="K11" i="144"/>
  <c r="I43" i="143"/>
  <c r="K41" i="143"/>
  <c r="K40" i="143"/>
  <c r="K37" i="143"/>
  <c r="K36" i="143"/>
  <c r="K35" i="143"/>
  <c r="K34" i="143"/>
  <c r="K33" i="143"/>
  <c r="K32" i="143"/>
  <c r="K31" i="143"/>
  <c r="K30" i="143"/>
  <c r="K29" i="143"/>
  <c r="K28" i="143"/>
  <c r="K27" i="143"/>
  <c r="K26" i="143"/>
  <c r="K25" i="143"/>
  <c r="I24" i="143"/>
  <c r="I44" i="143" s="1"/>
  <c r="K23" i="143"/>
  <c r="K22" i="143"/>
  <c r="K21" i="143"/>
  <c r="K20" i="143"/>
  <c r="K19" i="143"/>
  <c r="K18" i="143"/>
  <c r="K17" i="143"/>
  <c r="K16" i="143"/>
  <c r="K15" i="143"/>
  <c r="K14" i="143"/>
  <c r="K13" i="143"/>
  <c r="K12" i="143"/>
  <c r="A12" i="143"/>
  <c r="A13" i="143" s="1"/>
  <c r="A14" i="143" s="1"/>
  <c r="A15" i="143" s="1"/>
  <c r="A16" i="143" s="1"/>
  <c r="A17" i="143" s="1"/>
  <c r="A18" i="143" s="1"/>
  <c r="A19" i="143" s="1"/>
  <c r="A20" i="143" s="1"/>
  <c r="A21" i="143" s="1"/>
  <c r="A22" i="143" s="1"/>
  <c r="A23" i="143" s="1"/>
  <c r="A24" i="143" s="1"/>
  <c r="A25" i="143" s="1"/>
  <c r="A26" i="143" s="1"/>
  <c r="A27" i="143" s="1"/>
  <c r="A28" i="143" s="1"/>
  <c r="A29" i="143" s="1"/>
  <c r="A30" i="143" s="1"/>
  <c r="A31" i="143" s="1"/>
  <c r="A32" i="143" s="1"/>
  <c r="A33" i="143" s="1"/>
  <c r="A34" i="143" s="1"/>
  <c r="A35" i="143" s="1"/>
  <c r="A36" i="143" s="1"/>
  <c r="A37" i="143" s="1"/>
  <c r="A38" i="143" s="1"/>
  <c r="A39" i="143" s="1"/>
  <c r="A40" i="143" s="1"/>
  <c r="A41" i="143" s="1"/>
  <c r="A42" i="143" s="1"/>
  <c r="A43" i="143" s="1"/>
  <c r="A44" i="143" s="1"/>
  <c r="K11" i="143"/>
  <c r="I43" i="142"/>
  <c r="K41" i="142"/>
  <c r="K40" i="142"/>
  <c r="K37" i="142"/>
  <c r="K36" i="142"/>
  <c r="K35" i="142"/>
  <c r="K34" i="142"/>
  <c r="K33" i="142"/>
  <c r="K32" i="142"/>
  <c r="K31" i="142"/>
  <c r="K30" i="142"/>
  <c r="K29" i="142"/>
  <c r="K28" i="142"/>
  <c r="K27" i="142"/>
  <c r="K26" i="142"/>
  <c r="K25" i="142"/>
  <c r="I24" i="142"/>
  <c r="K23" i="142"/>
  <c r="K22" i="142"/>
  <c r="K21" i="142"/>
  <c r="K20" i="142"/>
  <c r="K19" i="142"/>
  <c r="K18" i="142"/>
  <c r="K17" i="142"/>
  <c r="K16" i="142"/>
  <c r="K15" i="142"/>
  <c r="K14" i="142"/>
  <c r="K13" i="142"/>
  <c r="K12" i="142"/>
  <c r="A12" i="142"/>
  <c r="A13" i="142" s="1"/>
  <c r="A14" i="142" s="1"/>
  <c r="A15" i="142" s="1"/>
  <c r="A16" i="142" s="1"/>
  <c r="A17" i="142" s="1"/>
  <c r="A18" i="142" s="1"/>
  <c r="A19" i="142" s="1"/>
  <c r="A20" i="142" s="1"/>
  <c r="A21" i="142" s="1"/>
  <c r="A22" i="142" s="1"/>
  <c r="A23" i="142" s="1"/>
  <c r="A24" i="142" s="1"/>
  <c r="A25" i="142" s="1"/>
  <c r="A26" i="142" s="1"/>
  <c r="A27" i="142" s="1"/>
  <c r="A28" i="142" s="1"/>
  <c r="A29" i="142" s="1"/>
  <c r="A30" i="142" s="1"/>
  <c r="A31" i="142" s="1"/>
  <c r="A32" i="142" s="1"/>
  <c r="A33" i="142" s="1"/>
  <c r="A34" i="142" s="1"/>
  <c r="A35" i="142" s="1"/>
  <c r="A36" i="142" s="1"/>
  <c r="A37" i="142" s="1"/>
  <c r="A38" i="142" s="1"/>
  <c r="A39" i="142" s="1"/>
  <c r="A40" i="142" s="1"/>
  <c r="A41" i="142" s="1"/>
  <c r="A42" i="142" s="1"/>
  <c r="A43" i="142" s="1"/>
  <c r="A44" i="142" s="1"/>
  <c r="K11" i="142"/>
  <c r="I43" i="141"/>
  <c r="K41" i="141"/>
  <c r="K40" i="141"/>
  <c r="K37" i="141"/>
  <c r="K36" i="141"/>
  <c r="K35" i="141"/>
  <c r="K34" i="141"/>
  <c r="K33" i="141"/>
  <c r="K32" i="141"/>
  <c r="K31" i="141"/>
  <c r="K30" i="141"/>
  <c r="K29" i="141"/>
  <c r="K28" i="141"/>
  <c r="K27" i="141"/>
  <c r="K26" i="141"/>
  <c r="K25" i="141"/>
  <c r="I24" i="141"/>
  <c r="K23" i="141"/>
  <c r="K22" i="141"/>
  <c r="K21" i="141"/>
  <c r="K20" i="141"/>
  <c r="K19" i="141"/>
  <c r="K18" i="141"/>
  <c r="K17" i="141"/>
  <c r="K16" i="141"/>
  <c r="K15" i="141"/>
  <c r="K14" i="141"/>
  <c r="K13" i="141"/>
  <c r="K12" i="141"/>
  <c r="A12" i="141"/>
  <c r="A13" i="141" s="1"/>
  <c r="A14" i="141" s="1"/>
  <c r="A15" i="141" s="1"/>
  <c r="A16" i="141" s="1"/>
  <c r="A17" i="141" s="1"/>
  <c r="A18" i="141" s="1"/>
  <c r="A19" i="141" s="1"/>
  <c r="A20" i="141" s="1"/>
  <c r="A21" i="141" s="1"/>
  <c r="A22" i="141" s="1"/>
  <c r="A23" i="141" s="1"/>
  <c r="A24" i="141" s="1"/>
  <c r="A25" i="141" s="1"/>
  <c r="A26" i="141" s="1"/>
  <c r="A27" i="141" s="1"/>
  <c r="A28" i="141" s="1"/>
  <c r="A29" i="141" s="1"/>
  <c r="A30" i="141" s="1"/>
  <c r="A31" i="141" s="1"/>
  <c r="A32" i="141" s="1"/>
  <c r="A33" i="141" s="1"/>
  <c r="A34" i="141" s="1"/>
  <c r="A35" i="141" s="1"/>
  <c r="A36" i="141" s="1"/>
  <c r="A37" i="141" s="1"/>
  <c r="A38" i="141" s="1"/>
  <c r="A39" i="141" s="1"/>
  <c r="A40" i="141" s="1"/>
  <c r="A41" i="141" s="1"/>
  <c r="A42" i="141" s="1"/>
  <c r="A43" i="141" s="1"/>
  <c r="A44" i="141" s="1"/>
  <c r="K11" i="141"/>
  <c r="I43" i="140"/>
  <c r="K41" i="140"/>
  <c r="K40" i="140"/>
  <c r="K37" i="140"/>
  <c r="K36" i="140"/>
  <c r="K35" i="140"/>
  <c r="K34" i="140"/>
  <c r="K33" i="140"/>
  <c r="K32" i="140"/>
  <c r="K31" i="140"/>
  <c r="K30" i="140"/>
  <c r="K29" i="140"/>
  <c r="K28" i="140"/>
  <c r="K27" i="140"/>
  <c r="K26" i="140"/>
  <c r="K25" i="140"/>
  <c r="I24" i="140"/>
  <c r="K23" i="140"/>
  <c r="K22" i="140"/>
  <c r="K21" i="140"/>
  <c r="K20" i="140"/>
  <c r="K19" i="140"/>
  <c r="K18" i="140"/>
  <c r="K17" i="140"/>
  <c r="K16" i="140"/>
  <c r="K15" i="140"/>
  <c r="K14" i="140"/>
  <c r="K13" i="140"/>
  <c r="K12" i="140"/>
  <c r="A12" i="140"/>
  <c r="A13" i="140" s="1"/>
  <c r="A14" i="140" s="1"/>
  <c r="A15" i="140" s="1"/>
  <c r="A16" i="140" s="1"/>
  <c r="A17" i="140" s="1"/>
  <c r="A18" i="140" s="1"/>
  <c r="A19" i="140" s="1"/>
  <c r="A20" i="140" s="1"/>
  <c r="A21" i="140" s="1"/>
  <c r="A22" i="140" s="1"/>
  <c r="A23" i="140" s="1"/>
  <c r="A24" i="140" s="1"/>
  <c r="A25" i="140" s="1"/>
  <c r="A26" i="140" s="1"/>
  <c r="A27" i="140" s="1"/>
  <c r="A28" i="140" s="1"/>
  <c r="A29" i="140" s="1"/>
  <c r="A30" i="140" s="1"/>
  <c r="A31" i="140" s="1"/>
  <c r="A32" i="140" s="1"/>
  <c r="A33" i="140" s="1"/>
  <c r="A34" i="140" s="1"/>
  <c r="A35" i="140" s="1"/>
  <c r="A36" i="140" s="1"/>
  <c r="A37" i="140" s="1"/>
  <c r="A38" i="140" s="1"/>
  <c r="A39" i="140" s="1"/>
  <c r="A40" i="140" s="1"/>
  <c r="A41" i="140" s="1"/>
  <c r="A42" i="140" s="1"/>
  <c r="A43" i="140" s="1"/>
  <c r="A44" i="140" s="1"/>
  <c r="K11" i="140"/>
  <c r="I43" i="139"/>
  <c r="K41" i="139"/>
  <c r="K40" i="139"/>
  <c r="K37" i="139"/>
  <c r="K36" i="139"/>
  <c r="K35" i="139"/>
  <c r="K34" i="139"/>
  <c r="K33" i="139"/>
  <c r="K32" i="139"/>
  <c r="K31" i="139"/>
  <c r="K30" i="139"/>
  <c r="K29" i="139"/>
  <c r="K28" i="139"/>
  <c r="K27" i="139"/>
  <c r="K26" i="139"/>
  <c r="K25" i="139"/>
  <c r="I24" i="139"/>
  <c r="I44" i="139" s="1"/>
  <c r="K23" i="139"/>
  <c r="K22" i="139"/>
  <c r="K21" i="139"/>
  <c r="K20" i="139"/>
  <c r="K19" i="139"/>
  <c r="K18" i="139"/>
  <c r="K17" i="139"/>
  <c r="K16" i="139"/>
  <c r="K15" i="139"/>
  <c r="K14" i="139"/>
  <c r="K13" i="139"/>
  <c r="K12" i="139"/>
  <c r="A12" i="139"/>
  <c r="A13" i="139" s="1"/>
  <c r="A14" i="139" s="1"/>
  <c r="A15" i="139" s="1"/>
  <c r="A16" i="139" s="1"/>
  <c r="A17" i="139" s="1"/>
  <c r="A18" i="139" s="1"/>
  <c r="A19" i="139" s="1"/>
  <c r="A20" i="139" s="1"/>
  <c r="A21" i="139" s="1"/>
  <c r="A22" i="139" s="1"/>
  <c r="A23" i="139" s="1"/>
  <c r="A24" i="139" s="1"/>
  <c r="A25" i="139" s="1"/>
  <c r="A26" i="139" s="1"/>
  <c r="A27" i="139" s="1"/>
  <c r="A28" i="139" s="1"/>
  <c r="A29" i="139" s="1"/>
  <c r="A30" i="139" s="1"/>
  <c r="A31" i="139" s="1"/>
  <c r="A32" i="139" s="1"/>
  <c r="A33" i="139" s="1"/>
  <c r="A34" i="139" s="1"/>
  <c r="A35" i="139" s="1"/>
  <c r="A36" i="139" s="1"/>
  <c r="A37" i="139" s="1"/>
  <c r="A38" i="139" s="1"/>
  <c r="A39" i="139" s="1"/>
  <c r="A40" i="139" s="1"/>
  <c r="A41" i="139" s="1"/>
  <c r="A42" i="139" s="1"/>
  <c r="A43" i="139" s="1"/>
  <c r="A44" i="139" s="1"/>
  <c r="K11" i="139"/>
  <c r="I43" i="138"/>
  <c r="K41" i="138"/>
  <c r="K40" i="138"/>
  <c r="K37" i="138"/>
  <c r="K36" i="138"/>
  <c r="K35" i="138"/>
  <c r="K34" i="138"/>
  <c r="K33" i="138"/>
  <c r="K32" i="138"/>
  <c r="K31" i="138"/>
  <c r="K30" i="138"/>
  <c r="K29" i="138"/>
  <c r="K28" i="138"/>
  <c r="K27" i="138"/>
  <c r="K26" i="138"/>
  <c r="K25" i="138"/>
  <c r="I24" i="138"/>
  <c r="I44" i="138" s="1"/>
  <c r="L48" i="138" s="1"/>
  <c r="K23" i="138"/>
  <c r="K22" i="138"/>
  <c r="K21" i="138"/>
  <c r="K20" i="138"/>
  <c r="K19" i="138"/>
  <c r="K18" i="138"/>
  <c r="K17" i="138"/>
  <c r="K16" i="138"/>
  <c r="K15" i="138"/>
  <c r="K14" i="138"/>
  <c r="K13" i="138"/>
  <c r="K12" i="138"/>
  <c r="A12" i="138"/>
  <c r="A13" i="138" s="1"/>
  <c r="A14" i="138" s="1"/>
  <c r="A15" i="138" s="1"/>
  <c r="A16" i="138" s="1"/>
  <c r="A17" i="138" s="1"/>
  <c r="A18" i="138" s="1"/>
  <c r="A19" i="138" s="1"/>
  <c r="A20" i="138" s="1"/>
  <c r="A21" i="138" s="1"/>
  <c r="A22" i="138" s="1"/>
  <c r="A23" i="138" s="1"/>
  <c r="A24" i="138" s="1"/>
  <c r="A25" i="138" s="1"/>
  <c r="A26" i="138" s="1"/>
  <c r="A27" i="138" s="1"/>
  <c r="A28" i="138" s="1"/>
  <c r="A29" i="138" s="1"/>
  <c r="A30" i="138" s="1"/>
  <c r="A31" i="138" s="1"/>
  <c r="A32" i="138" s="1"/>
  <c r="A33" i="138" s="1"/>
  <c r="A34" i="138" s="1"/>
  <c r="A35" i="138" s="1"/>
  <c r="A36" i="138" s="1"/>
  <c r="A37" i="138" s="1"/>
  <c r="A38" i="138" s="1"/>
  <c r="A39" i="138" s="1"/>
  <c r="A40" i="138" s="1"/>
  <c r="A41" i="138" s="1"/>
  <c r="A42" i="138" s="1"/>
  <c r="A43" i="138" s="1"/>
  <c r="A44" i="138" s="1"/>
  <c r="K11" i="138"/>
  <c r="I43" i="137"/>
  <c r="K41" i="137"/>
  <c r="K40" i="137"/>
  <c r="K37" i="137"/>
  <c r="K36" i="137"/>
  <c r="K35" i="137"/>
  <c r="K34" i="137"/>
  <c r="K33" i="137"/>
  <c r="K32" i="137"/>
  <c r="K31" i="137"/>
  <c r="K30" i="137"/>
  <c r="K29" i="137"/>
  <c r="K28" i="137"/>
  <c r="K27" i="137"/>
  <c r="K26" i="137"/>
  <c r="K25" i="137"/>
  <c r="I24" i="137"/>
  <c r="K23" i="137"/>
  <c r="K22" i="137"/>
  <c r="K21" i="137"/>
  <c r="K20" i="137"/>
  <c r="K19" i="137"/>
  <c r="K18" i="137"/>
  <c r="K17" i="137"/>
  <c r="K16" i="137"/>
  <c r="K15" i="137"/>
  <c r="K14" i="137"/>
  <c r="K13" i="137"/>
  <c r="K12" i="137"/>
  <c r="A12" i="137"/>
  <c r="A13" i="137" s="1"/>
  <c r="A14" i="137" s="1"/>
  <c r="A15" i="137" s="1"/>
  <c r="A16" i="137" s="1"/>
  <c r="A17" i="137" s="1"/>
  <c r="A18" i="137" s="1"/>
  <c r="A19" i="137" s="1"/>
  <c r="A20" i="137" s="1"/>
  <c r="A21" i="137" s="1"/>
  <c r="A22" i="137" s="1"/>
  <c r="A23" i="137" s="1"/>
  <c r="A24" i="137" s="1"/>
  <c r="A25" i="137" s="1"/>
  <c r="A26" i="137" s="1"/>
  <c r="A27" i="137" s="1"/>
  <c r="A28" i="137" s="1"/>
  <c r="A29" i="137" s="1"/>
  <c r="A30" i="137" s="1"/>
  <c r="A31" i="137" s="1"/>
  <c r="A32" i="137" s="1"/>
  <c r="A33" i="137" s="1"/>
  <c r="A34" i="137" s="1"/>
  <c r="A35" i="137" s="1"/>
  <c r="A36" i="137" s="1"/>
  <c r="A37" i="137" s="1"/>
  <c r="A38" i="137" s="1"/>
  <c r="A39" i="137" s="1"/>
  <c r="A40" i="137" s="1"/>
  <c r="A41" i="137" s="1"/>
  <c r="A42" i="137" s="1"/>
  <c r="A43" i="137" s="1"/>
  <c r="A44" i="137" s="1"/>
  <c r="K11" i="137"/>
  <c r="I43" i="136"/>
  <c r="K41" i="136"/>
  <c r="K40" i="136"/>
  <c r="K37" i="136"/>
  <c r="K36" i="136"/>
  <c r="K35" i="136"/>
  <c r="K34" i="136"/>
  <c r="K33" i="136"/>
  <c r="K32" i="136"/>
  <c r="K31" i="136"/>
  <c r="K30" i="136"/>
  <c r="K29" i="136"/>
  <c r="K28" i="136"/>
  <c r="K27" i="136"/>
  <c r="K26" i="136"/>
  <c r="K25" i="136"/>
  <c r="I24" i="136"/>
  <c r="K23" i="136"/>
  <c r="K22" i="136"/>
  <c r="K21" i="136"/>
  <c r="K20" i="136"/>
  <c r="K19" i="136"/>
  <c r="K18" i="136"/>
  <c r="K17" i="136"/>
  <c r="K16" i="136"/>
  <c r="K15" i="136"/>
  <c r="K14" i="136"/>
  <c r="K13" i="136"/>
  <c r="K12" i="136"/>
  <c r="A12" i="136"/>
  <c r="A13" i="136" s="1"/>
  <c r="A14" i="136" s="1"/>
  <c r="A15" i="136" s="1"/>
  <c r="A16" i="136" s="1"/>
  <c r="A17" i="136" s="1"/>
  <c r="A18" i="136" s="1"/>
  <c r="A19" i="136" s="1"/>
  <c r="A20" i="136" s="1"/>
  <c r="A21" i="136" s="1"/>
  <c r="A22" i="136" s="1"/>
  <c r="A23" i="136" s="1"/>
  <c r="A24" i="136" s="1"/>
  <c r="A25" i="136" s="1"/>
  <c r="A26" i="136" s="1"/>
  <c r="A27" i="136" s="1"/>
  <c r="A28" i="136" s="1"/>
  <c r="A29" i="136" s="1"/>
  <c r="A30" i="136" s="1"/>
  <c r="A31" i="136" s="1"/>
  <c r="A32" i="136" s="1"/>
  <c r="A33" i="136" s="1"/>
  <c r="A34" i="136" s="1"/>
  <c r="A35" i="136" s="1"/>
  <c r="A36" i="136" s="1"/>
  <c r="A37" i="136" s="1"/>
  <c r="A38" i="136" s="1"/>
  <c r="A39" i="136" s="1"/>
  <c r="A40" i="136" s="1"/>
  <c r="A41" i="136" s="1"/>
  <c r="A42" i="136" s="1"/>
  <c r="A43" i="136" s="1"/>
  <c r="A44" i="136" s="1"/>
  <c r="K11" i="136"/>
  <c r="I43" i="135"/>
  <c r="K41" i="135"/>
  <c r="K40" i="135"/>
  <c r="K37" i="135"/>
  <c r="K36" i="135"/>
  <c r="K35" i="135"/>
  <c r="K34" i="135"/>
  <c r="K33" i="135"/>
  <c r="K32" i="135"/>
  <c r="K31" i="135"/>
  <c r="K30" i="135"/>
  <c r="K29" i="135"/>
  <c r="K28" i="135"/>
  <c r="K27" i="135"/>
  <c r="K26" i="135"/>
  <c r="K25" i="135"/>
  <c r="I24" i="135"/>
  <c r="I44" i="135" s="1"/>
  <c r="K23" i="135"/>
  <c r="K22" i="135"/>
  <c r="K21" i="135"/>
  <c r="K20" i="135"/>
  <c r="K19" i="135"/>
  <c r="K18" i="135"/>
  <c r="K17" i="135"/>
  <c r="K16" i="135"/>
  <c r="K15" i="135"/>
  <c r="K14" i="135"/>
  <c r="K13" i="135"/>
  <c r="K12" i="135"/>
  <c r="A12" i="135"/>
  <c r="A13" i="135" s="1"/>
  <c r="A14" i="135" s="1"/>
  <c r="A15" i="135" s="1"/>
  <c r="A16" i="135" s="1"/>
  <c r="A17" i="135" s="1"/>
  <c r="A18" i="135" s="1"/>
  <c r="A19" i="135" s="1"/>
  <c r="A20" i="135" s="1"/>
  <c r="A21" i="135" s="1"/>
  <c r="A22" i="135" s="1"/>
  <c r="A23" i="135" s="1"/>
  <c r="A24" i="135" s="1"/>
  <c r="A25" i="135" s="1"/>
  <c r="A26" i="135" s="1"/>
  <c r="A27" i="135" s="1"/>
  <c r="A28" i="135" s="1"/>
  <c r="A29" i="135" s="1"/>
  <c r="A30" i="135" s="1"/>
  <c r="A31" i="135" s="1"/>
  <c r="A32" i="135" s="1"/>
  <c r="A33" i="135" s="1"/>
  <c r="A34" i="135" s="1"/>
  <c r="A35" i="135" s="1"/>
  <c r="A36" i="135" s="1"/>
  <c r="A37" i="135" s="1"/>
  <c r="A38" i="135" s="1"/>
  <c r="A39" i="135" s="1"/>
  <c r="A40" i="135" s="1"/>
  <c r="A41" i="135" s="1"/>
  <c r="A42" i="135" s="1"/>
  <c r="A43" i="135" s="1"/>
  <c r="A44" i="135" s="1"/>
  <c r="K11" i="135"/>
  <c r="I43" i="134"/>
  <c r="K41" i="134"/>
  <c r="K40" i="134"/>
  <c r="K37" i="134"/>
  <c r="K36" i="134"/>
  <c r="K35" i="134"/>
  <c r="K34" i="134"/>
  <c r="K33" i="134"/>
  <c r="K32" i="134"/>
  <c r="K31" i="134"/>
  <c r="K30" i="134"/>
  <c r="K29" i="134"/>
  <c r="K28" i="134"/>
  <c r="K27" i="134"/>
  <c r="K26" i="134"/>
  <c r="K25" i="134"/>
  <c r="I24" i="134"/>
  <c r="K23" i="134"/>
  <c r="K22" i="134"/>
  <c r="K21" i="134"/>
  <c r="K20" i="134"/>
  <c r="K19" i="134"/>
  <c r="K18" i="134"/>
  <c r="K17" i="134"/>
  <c r="K16" i="134"/>
  <c r="K15" i="134"/>
  <c r="K14" i="134"/>
  <c r="K13" i="134"/>
  <c r="K12" i="134"/>
  <c r="A12" i="134"/>
  <c r="A13" i="134" s="1"/>
  <c r="A14" i="134" s="1"/>
  <c r="A15" i="134" s="1"/>
  <c r="A16" i="134" s="1"/>
  <c r="A17" i="134" s="1"/>
  <c r="A18" i="134" s="1"/>
  <c r="A19" i="134" s="1"/>
  <c r="A20" i="134" s="1"/>
  <c r="A21" i="134" s="1"/>
  <c r="A22" i="134" s="1"/>
  <c r="A23" i="134" s="1"/>
  <c r="A24" i="134" s="1"/>
  <c r="A25" i="134" s="1"/>
  <c r="A26" i="134" s="1"/>
  <c r="A27" i="134" s="1"/>
  <c r="A28" i="134" s="1"/>
  <c r="A29" i="134" s="1"/>
  <c r="A30" i="134" s="1"/>
  <c r="A31" i="134" s="1"/>
  <c r="A32" i="134" s="1"/>
  <c r="A33" i="134" s="1"/>
  <c r="A34" i="134" s="1"/>
  <c r="A35" i="134" s="1"/>
  <c r="A36" i="134" s="1"/>
  <c r="A37" i="134" s="1"/>
  <c r="A38" i="134" s="1"/>
  <c r="A39" i="134" s="1"/>
  <c r="A40" i="134" s="1"/>
  <c r="A41" i="134" s="1"/>
  <c r="A42" i="134" s="1"/>
  <c r="A43" i="134" s="1"/>
  <c r="A44" i="134" s="1"/>
  <c r="K11" i="134"/>
  <c r="I43" i="133"/>
  <c r="K41" i="133"/>
  <c r="K40" i="133"/>
  <c r="K37" i="133"/>
  <c r="K36" i="133"/>
  <c r="K35" i="133"/>
  <c r="K34" i="133"/>
  <c r="K33" i="133"/>
  <c r="K32" i="133"/>
  <c r="K31" i="133"/>
  <c r="K30" i="133"/>
  <c r="K29" i="133"/>
  <c r="K28" i="133"/>
  <c r="K27" i="133"/>
  <c r="K26" i="133"/>
  <c r="K25" i="133"/>
  <c r="I24" i="133"/>
  <c r="I44" i="133" s="1"/>
  <c r="K23" i="133"/>
  <c r="K22" i="133"/>
  <c r="K21" i="133"/>
  <c r="K20" i="133"/>
  <c r="K19" i="133"/>
  <c r="K18" i="133"/>
  <c r="K17" i="133"/>
  <c r="K16" i="133"/>
  <c r="K15" i="133"/>
  <c r="K14" i="133"/>
  <c r="K13" i="133"/>
  <c r="K12" i="133"/>
  <c r="A12" i="133"/>
  <c r="A13" i="133" s="1"/>
  <c r="A14" i="133" s="1"/>
  <c r="A15" i="133" s="1"/>
  <c r="A16" i="133" s="1"/>
  <c r="A17" i="133" s="1"/>
  <c r="A18" i="133" s="1"/>
  <c r="A19" i="133" s="1"/>
  <c r="A20" i="133" s="1"/>
  <c r="A21" i="133" s="1"/>
  <c r="A22" i="133" s="1"/>
  <c r="A23" i="133" s="1"/>
  <c r="A24" i="133" s="1"/>
  <c r="A25" i="133" s="1"/>
  <c r="A26" i="133" s="1"/>
  <c r="A27" i="133" s="1"/>
  <c r="A28" i="133" s="1"/>
  <c r="A29" i="133" s="1"/>
  <c r="A30" i="133" s="1"/>
  <c r="A31" i="133" s="1"/>
  <c r="A32" i="133" s="1"/>
  <c r="A33" i="133" s="1"/>
  <c r="A34" i="133" s="1"/>
  <c r="A35" i="133" s="1"/>
  <c r="A36" i="133" s="1"/>
  <c r="A37" i="133" s="1"/>
  <c r="A38" i="133" s="1"/>
  <c r="A39" i="133" s="1"/>
  <c r="A40" i="133" s="1"/>
  <c r="A41" i="133" s="1"/>
  <c r="A42" i="133" s="1"/>
  <c r="A43" i="133" s="1"/>
  <c r="A44" i="133" s="1"/>
  <c r="K11" i="133"/>
  <c r="I43" i="132"/>
  <c r="K41" i="132"/>
  <c r="K40" i="132"/>
  <c r="K37" i="132"/>
  <c r="K36" i="132"/>
  <c r="K35" i="132"/>
  <c r="K34" i="132"/>
  <c r="K33" i="132"/>
  <c r="K32" i="132"/>
  <c r="K31" i="132"/>
  <c r="K30" i="132"/>
  <c r="K29" i="132"/>
  <c r="K28" i="132"/>
  <c r="K27" i="132"/>
  <c r="K26" i="132"/>
  <c r="K25" i="132"/>
  <c r="I24" i="132"/>
  <c r="K23" i="132"/>
  <c r="K22" i="132"/>
  <c r="K21" i="132"/>
  <c r="K20" i="132"/>
  <c r="K19" i="132"/>
  <c r="K18" i="132"/>
  <c r="K17" i="132"/>
  <c r="K16" i="132"/>
  <c r="K15" i="132"/>
  <c r="K14" i="132"/>
  <c r="K13" i="132"/>
  <c r="A13" i="132"/>
  <c r="A14" i="132" s="1"/>
  <c r="A15" i="132" s="1"/>
  <c r="A16" i="132" s="1"/>
  <c r="A17" i="132" s="1"/>
  <c r="A18" i="132" s="1"/>
  <c r="A19" i="132" s="1"/>
  <c r="A20" i="132" s="1"/>
  <c r="A21" i="132" s="1"/>
  <c r="A22" i="132" s="1"/>
  <c r="A23" i="132" s="1"/>
  <c r="A24" i="132" s="1"/>
  <c r="A25" i="132" s="1"/>
  <c r="A26" i="132" s="1"/>
  <c r="A27" i="132" s="1"/>
  <c r="A28" i="132" s="1"/>
  <c r="A29" i="132" s="1"/>
  <c r="A30" i="132" s="1"/>
  <c r="A31" i="132" s="1"/>
  <c r="A32" i="132" s="1"/>
  <c r="A33" i="132" s="1"/>
  <c r="A34" i="132" s="1"/>
  <c r="A35" i="132" s="1"/>
  <c r="A36" i="132" s="1"/>
  <c r="A37" i="132" s="1"/>
  <c r="A38" i="132" s="1"/>
  <c r="A39" i="132" s="1"/>
  <c r="A40" i="132" s="1"/>
  <c r="A41" i="132" s="1"/>
  <c r="A42" i="132" s="1"/>
  <c r="A43" i="132" s="1"/>
  <c r="A44" i="132" s="1"/>
  <c r="K12" i="132"/>
  <c r="A12" i="132"/>
  <c r="K11" i="132"/>
  <c r="I43" i="131"/>
  <c r="K41" i="131"/>
  <c r="K40" i="131"/>
  <c r="K37" i="131"/>
  <c r="K36" i="131"/>
  <c r="K35" i="131"/>
  <c r="K34" i="131"/>
  <c r="K33" i="131"/>
  <c r="K32" i="131"/>
  <c r="K31" i="131"/>
  <c r="K30" i="131"/>
  <c r="K29" i="131"/>
  <c r="K28" i="131"/>
  <c r="K27" i="131"/>
  <c r="K26" i="131"/>
  <c r="K25" i="131"/>
  <c r="I24" i="131"/>
  <c r="K23" i="131"/>
  <c r="K22" i="131"/>
  <c r="K21" i="131"/>
  <c r="K20" i="131"/>
  <c r="K19" i="131"/>
  <c r="K18" i="131"/>
  <c r="K17" i="131"/>
  <c r="K16" i="131"/>
  <c r="K15" i="131"/>
  <c r="K14" i="131"/>
  <c r="K13" i="131"/>
  <c r="K12" i="131"/>
  <c r="A12" i="131"/>
  <c r="A13" i="131" s="1"/>
  <c r="A14" i="131" s="1"/>
  <c r="A15" i="131" s="1"/>
  <c r="A16" i="131" s="1"/>
  <c r="A17" i="131" s="1"/>
  <c r="A18" i="131" s="1"/>
  <c r="A19" i="131" s="1"/>
  <c r="A20" i="131" s="1"/>
  <c r="A21" i="131" s="1"/>
  <c r="A22" i="131" s="1"/>
  <c r="A23" i="131" s="1"/>
  <c r="A24" i="131" s="1"/>
  <c r="A25" i="131" s="1"/>
  <c r="A26" i="131" s="1"/>
  <c r="A27" i="131" s="1"/>
  <c r="A28" i="131" s="1"/>
  <c r="A29" i="131" s="1"/>
  <c r="A30" i="131" s="1"/>
  <c r="A31" i="131" s="1"/>
  <c r="A32" i="131" s="1"/>
  <c r="A33" i="131" s="1"/>
  <c r="A34" i="131" s="1"/>
  <c r="A35" i="131" s="1"/>
  <c r="A36" i="131" s="1"/>
  <c r="A37" i="131" s="1"/>
  <c r="A38" i="131" s="1"/>
  <c r="A39" i="131" s="1"/>
  <c r="A40" i="131" s="1"/>
  <c r="A41" i="131" s="1"/>
  <c r="A42" i="131" s="1"/>
  <c r="A43" i="131" s="1"/>
  <c r="A44" i="131" s="1"/>
  <c r="K11" i="131"/>
  <c r="I43" i="130"/>
  <c r="K41" i="130"/>
  <c r="K40" i="130"/>
  <c r="K37" i="130"/>
  <c r="K36" i="130"/>
  <c r="K35" i="130"/>
  <c r="K34" i="130"/>
  <c r="K33" i="130"/>
  <c r="K32" i="130"/>
  <c r="K31" i="130"/>
  <c r="K30" i="130"/>
  <c r="K29" i="130"/>
  <c r="K28" i="130"/>
  <c r="K27" i="130"/>
  <c r="K26" i="130"/>
  <c r="K25" i="130"/>
  <c r="I24" i="130"/>
  <c r="I44" i="130" s="1"/>
  <c r="K23" i="130"/>
  <c r="K22" i="130"/>
  <c r="K21" i="130"/>
  <c r="K20" i="130"/>
  <c r="K19" i="130"/>
  <c r="K18" i="130"/>
  <c r="K17" i="130"/>
  <c r="K16" i="130"/>
  <c r="K15" i="130"/>
  <c r="K14" i="130"/>
  <c r="K13" i="130"/>
  <c r="K12" i="130"/>
  <c r="A12" i="130"/>
  <c r="A13" i="130" s="1"/>
  <c r="A14" i="130" s="1"/>
  <c r="A15" i="130" s="1"/>
  <c r="A16" i="130" s="1"/>
  <c r="A17" i="130" s="1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A43" i="130" s="1"/>
  <c r="A44" i="130" s="1"/>
  <c r="K11" i="130"/>
  <c r="I43" i="129"/>
  <c r="K41" i="129"/>
  <c r="K40" i="129"/>
  <c r="K37" i="129"/>
  <c r="K36" i="129"/>
  <c r="K35" i="129"/>
  <c r="K34" i="129"/>
  <c r="K33" i="129"/>
  <c r="K32" i="129"/>
  <c r="K31" i="129"/>
  <c r="K30" i="129"/>
  <c r="K29" i="129"/>
  <c r="K28" i="129"/>
  <c r="K27" i="129"/>
  <c r="K26" i="129"/>
  <c r="K25" i="129"/>
  <c r="I24" i="129"/>
  <c r="I44" i="129" s="1"/>
  <c r="K23" i="129"/>
  <c r="K22" i="129"/>
  <c r="K21" i="129"/>
  <c r="K20" i="129"/>
  <c r="K19" i="129"/>
  <c r="K18" i="129"/>
  <c r="K17" i="129"/>
  <c r="K16" i="129"/>
  <c r="K15" i="129"/>
  <c r="K14" i="129"/>
  <c r="K13" i="129"/>
  <c r="K12" i="129"/>
  <c r="A12" i="129"/>
  <c r="A13" i="129" s="1"/>
  <c r="A14" i="129" s="1"/>
  <c r="A15" i="129" s="1"/>
  <c r="A16" i="129" s="1"/>
  <c r="A17" i="129" s="1"/>
  <c r="A18" i="129" s="1"/>
  <c r="A19" i="129" s="1"/>
  <c r="A20" i="129" s="1"/>
  <c r="A21" i="129" s="1"/>
  <c r="A22" i="129" s="1"/>
  <c r="A23" i="129" s="1"/>
  <c r="A24" i="129" s="1"/>
  <c r="A25" i="129" s="1"/>
  <c r="A26" i="129" s="1"/>
  <c r="A27" i="129" s="1"/>
  <c r="A28" i="129" s="1"/>
  <c r="A29" i="129" s="1"/>
  <c r="A30" i="129" s="1"/>
  <c r="A31" i="129" s="1"/>
  <c r="A32" i="129" s="1"/>
  <c r="A33" i="129" s="1"/>
  <c r="A34" i="129" s="1"/>
  <c r="A35" i="129" s="1"/>
  <c r="A36" i="129" s="1"/>
  <c r="A37" i="129" s="1"/>
  <c r="A38" i="129" s="1"/>
  <c r="A39" i="129" s="1"/>
  <c r="A40" i="129" s="1"/>
  <c r="A41" i="129" s="1"/>
  <c r="A42" i="129" s="1"/>
  <c r="A43" i="129" s="1"/>
  <c r="A44" i="129" s="1"/>
  <c r="K11" i="129"/>
  <c r="I43" i="128"/>
  <c r="K41" i="128"/>
  <c r="K40" i="128"/>
  <c r="K37" i="128"/>
  <c r="K36" i="128"/>
  <c r="K35" i="128"/>
  <c r="K34" i="128"/>
  <c r="K33" i="128"/>
  <c r="K32" i="128"/>
  <c r="K31" i="128"/>
  <c r="K30" i="128"/>
  <c r="K29" i="128"/>
  <c r="K28" i="128"/>
  <c r="K27" i="128"/>
  <c r="K26" i="128"/>
  <c r="K25" i="128"/>
  <c r="I24" i="128"/>
  <c r="K23" i="128"/>
  <c r="K22" i="128"/>
  <c r="K21" i="128"/>
  <c r="K20" i="128"/>
  <c r="K19" i="128"/>
  <c r="K18" i="128"/>
  <c r="K17" i="128"/>
  <c r="K16" i="128"/>
  <c r="K15" i="128"/>
  <c r="K14" i="128"/>
  <c r="K13" i="128"/>
  <c r="K12" i="128"/>
  <c r="A12" i="128"/>
  <c r="A13" i="128" s="1"/>
  <c r="A14" i="128" s="1"/>
  <c r="A15" i="128" s="1"/>
  <c r="A16" i="128" s="1"/>
  <c r="A17" i="128" s="1"/>
  <c r="A18" i="128" s="1"/>
  <c r="A19" i="128" s="1"/>
  <c r="A20" i="128" s="1"/>
  <c r="A21" i="128" s="1"/>
  <c r="A22" i="128" s="1"/>
  <c r="A23" i="128" s="1"/>
  <c r="A24" i="128" s="1"/>
  <c r="A25" i="128" s="1"/>
  <c r="A26" i="128" s="1"/>
  <c r="A27" i="128" s="1"/>
  <c r="A28" i="128" s="1"/>
  <c r="A29" i="128" s="1"/>
  <c r="A30" i="128" s="1"/>
  <c r="A31" i="128" s="1"/>
  <c r="A32" i="128" s="1"/>
  <c r="A33" i="128" s="1"/>
  <c r="A34" i="128" s="1"/>
  <c r="A35" i="128" s="1"/>
  <c r="A36" i="128" s="1"/>
  <c r="A37" i="128" s="1"/>
  <c r="A38" i="128" s="1"/>
  <c r="A39" i="128" s="1"/>
  <c r="A40" i="128" s="1"/>
  <c r="A41" i="128" s="1"/>
  <c r="A42" i="128" s="1"/>
  <c r="A43" i="128" s="1"/>
  <c r="A44" i="128" s="1"/>
  <c r="K11" i="128"/>
  <c r="I43" i="127"/>
  <c r="K41" i="127"/>
  <c r="K40" i="127"/>
  <c r="K37" i="127"/>
  <c r="K36" i="127"/>
  <c r="K35" i="127"/>
  <c r="K34" i="127"/>
  <c r="K33" i="127"/>
  <c r="K32" i="127"/>
  <c r="K31" i="127"/>
  <c r="K30" i="127"/>
  <c r="K29" i="127"/>
  <c r="K28" i="127"/>
  <c r="K27" i="127"/>
  <c r="K26" i="127"/>
  <c r="K25" i="127"/>
  <c r="I24" i="127"/>
  <c r="K23" i="127"/>
  <c r="K22" i="127"/>
  <c r="K21" i="127"/>
  <c r="K20" i="127"/>
  <c r="K19" i="127"/>
  <c r="K18" i="127"/>
  <c r="K17" i="127"/>
  <c r="K16" i="127"/>
  <c r="K15" i="127"/>
  <c r="K14" i="127"/>
  <c r="K13" i="127"/>
  <c r="K12" i="127"/>
  <c r="A12" i="127"/>
  <c r="A13" i="127" s="1"/>
  <c r="A14" i="127" s="1"/>
  <c r="A15" i="127" s="1"/>
  <c r="A16" i="127" s="1"/>
  <c r="A17" i="127" s="1"/>
  <c r="A18" i="127" s="1"/>
  <c r="A19" i="127" s="1"/>
  <c r="A20" i="127" s="1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1" i="127" s="1"/>
  <c r="A32" i="127" s="1"/>
  <c r="A33" i="127" s="1"/>
  <c r="A34" i="127" s="1"/>
  <c r="A35" i="127" s="1"/>
  <c r="A36" i="127" s="1"/>
  <c r="A37" i="127" s="1"/>
  <c r="A38" i="127" s="1"/>
  <c r="A39" i="127" s="1"/>
  <c r="A40" i="127" s="1"/>
  <c r="A41" i="127" s="1"/>
  <c r="A42" i="127" s="1"/>
  <c r="A43" i="127" s="1"/>
  <c r="A44" i="127" s="1"/>
  <c r="K11" i="127"/>
  <c r="I43" i="126"/>
  <c r="K41" i="126"/>
  <c r="K40" i="126"/>
  <c r="K37" i="126"/>
  <c r="K36" i="126"/>
  <c r="K35" i="126"/>
  <c r="K34" i="126"/>
  <c r="K33" i="126"/>
  <c r="K32" i="126"/>
  <c r="K31" i="126"/>
  <c r="K30" i="126"/>
  <c r="K29" i="126"/>
  <c r="K28" i="126"/>
  <c r="K27" i="126"/>
  <c r="K26" i="126"/>
  <c r="K25" i="126"/>
  <c r="I24" i="126"/>
  <c r="K23" i="126"/>
  <c r="K22" i="126"/>
  <c r="K21" i="126"/>
  <c r="K20" i="126"/>
  <c r="K19" i="126"/>
  <c r="K18" i="126"/>
  <c r="K17" i="126"/>
  <c r="K16" i="126"/>
  <c r="K15" i="126"/>
  <c r="K14" i="126"/>
  <c r="K13" i="126"/>
  <c r="K12" i="126"/>
  <c r="A12" i="126"/>
  <c r="A13" i="126" s="1"/>
  <c r="A14" i="126" s="1"/>
  <c r="A15" i="126" s="1"/>
  <c r="A16" i="126" s="1"/>
  <c r="A17" i="126" s="1"/>
  <c r="A18" i="126" s="1"/>
  <c r="A19" i="126" s="1"/>
  <c r="A20" i="126" s="1"/>
  <c r="A21" i="126" s="1"/>
  <c r="A22" i="126" s="1"/>
  <c r="A23" i="126" s="1"/>
  <c r="A24" i="126" s="1"/>
  <c r="A25" i="126" s="1"/>
  <c r="A26" i="126" s="1"/>
  <c r="A27" i="126" s="1"/>
  <c r="A28" i="126" s="1"/>
  <c r="A29" i="126" s="1"/>
  <c r="A30" i="126" s="1"/>
  <c r="A31" i="126" s="1"/>
  <c r="A32" i="126" s="1"/>
  <c r="A33" i="126" s="1"/>
  <c r="A34" i="126" s="1"/>
  <c r="A35" i="126" s="1"/>
  <c r="A36" i="126" s="1"/>
  <c r="A37" i="126" s="1"/>
  <c r="A38" i="126" s="1"/>
  <c r="A39" i="126" s="1"/>
  <c r="A40" i="126" s="1"/>
  <c r="A41" i="126" s="1"/>
  <c r="A42" i="126" s="1"/>
  <c r="A43" i="126" s="1"/>
  <c r="A44" i="126" s="1"/>
  <c r="K11" i="126"/>
  <c r="I43" i="125"/>
  <c r="K41" i="125"/>
  <c r="K40" i="125"/>
  <c r="K37" i="125"/>
  <c r="K36" i="125"/>
  <c r="K35" i="125"/>
  <c r="K34" i="125"/>
  <c r="K33" i="125"/>
  <c r="K32" i="125"/>
  <c r="K31" i="125"/>
  <c r="K30" i="125"/>
  <c r="K29" i="125"/>
  <c r="K28" i="125"/>
  <c r="K27" i="125"/>
  <c r="K26" i="125"/>
  <c r="K25" i="125"/>
  <c r="I24" i="125"/>
  <c r="K23" i="125"/>
  <c r="K22" i="125"/>
  <c r="K21" i="125"/>
  <c r="K20" i="125"/>
  <c r="K19" i="125"/>
  <c r="K18" i="125"/>
  <c r="K17" i="125"/>
  <c r="K16" i="125"/>
  <c r="K15" i="125"/>
  <c r="K14" i="125"/>
  <c r="K13" i="125"/>
  <c r="K12" i="125"/>
  <c r="A12" i="125"/>
  <c r="A13" i="125" s="1"/>
  <c r="A14" i="125" s="1"/>
  <c r="A15" i="125" s="1"/>
  <c r="A16" i="125" s="1"/>
  <c r="A17" i="125" s="1"/>
  <c r="A18" i="125" s="1"/>
  <c r="A19" i="125" s="1"/>
  <c r="A20" i="125" s="1"/>
  <c r="A21" i="125" s="1"/>
  <c r="A22" i="125" s="1"/>
  <c r="A23" i="125" s="1"/>
  <c r="A24" i="125" s="1"/>
  <c r="A25" i="125" s="1"/>
  <c r="A26" i="125" s="1"/>
  <c r="A27" i="125" s="1"/>
  <c r="A28" i="125" s="1"/>
  <c r="A29" i="125" s="1"/>
  <c r="A30" i="125" s="1"/>
  <c r="A31" i="125" s="1"/>
  <c r="A32" i="125" s="1"/>
  <c r="A33" i="125" s="1"/>
  <c r="A34" i="125" s="1"/>
  <c r="A35" i="125" s="1"/>
  <c r="A36" i="125" s="1"/>
  <c r="A37" i="125" s="1"/>
  <c r="A38" i="125" s="1"/>
  <c r="A39" i="125" s="1"/>
  <c r="A40" i="125" s="1"/>
  <c r="A41" i="125" s="1"/>
  <c r="A42" i="125" s="1"/>
  <c r="A43" i="125" s="1"/>
  <c r="A44" i="125" s="1"/>
  <c r="K11" i="125"/>
  <c r="I43" i="124"/>
  <c r="K41" i="124"/>
  <c r="K40" i="124"/>
  <c r="K37" i="124"/>
  <c r="K36" i="124"/>
  <c r="K35" i="124"/>
  <c r="K34" i="124"/>
  <c r="K33" i="124"/>
  <c r="K32" i="124"/>
  <c r="K31" i="124"/>
  <c r="K30" i="124"/>
  <c r="K29" i="124"/>
  <c r="K28" i="124"/>
  <c r="K27" i="124"/>
  <c r="K26" i="124"/>
  <c r="K25" i="124"/>
  <c r="I24" i="124"/>
  <c r="I44" i="124" s="1"/>
  <c r="K23" i="124"/>
  <c r="K22" i="124"/>
  <c r="K21" i="124"/>
  <c r="K20" i="124"/>
  <c r="K19" i="124"/>
  <c r="K18" i="124"/>
  <c r="K17" i="124"/>
  <c r="K16" i="124"/>
  <c r="K15" i="124"/>
  <c r="K14" i="124"/>
  <c r="K13" i="124"/>
  <c r="K12" i="124"/>
  <c r="A12" i="124"/>
  <c r="A13" i="124" s="1"/>
  <c r="A14" i="124" s="1"/>
  <c r="A15" i="124" s="1"/>
  <c r="A16" i="124" s="1"/>
  <c r="A17" i="124" s="1"/>
  <c r="A18" i="124" s="1"/>
  <c r="A19" i="124" s="1"/>
  <c r="A20" i="124" s="1"/>
  <c r="A21" i="124" s="1"/>
  <c r="A22" i="124" s="1"/>
  <c r="A23" i="124" s="1"/>
  <c r="A24" i="124" s="1"/>
  <c r="A25" i="124" s="1"/>
  <c r="A26" i="124" s="1"/>
  <c r="A27" i="124" s="1"/>
  <c r="A28" i="124" s="1"/>
  <c r="A29" i="124" s="1"/>
  <c r="A30" i="124" s="1"/>
  <c r="A31" i="124" s="1"/>
  <c r="A32" i="124" s="1"/>
  <c r="A33" i="124" s="1"/>
  <c r="A34" i="124" s="1"/>
  <c r="A35" i="124" s="1"/>
  <c r="A36" i="124" s="1"/>
  <c r="A37" i="124" s="1"/>
  <c r="A38" i="124" s="1"/>
  <c r="A39" i="124" s="1"/>
  <c r="A40" i="124" s="1"/>
  <c r="A41" i="124" s="1"/>
  <c r="A42" i="124" s="1"/>
  <c r="A43" i="124" s="1"/>
  <c r="A44" i="124" s="1"/>
  <c r="K11" i="124"/>
  <c r="I43" i="123"/>
  <c r="K41" i="123"/>
  <c r="K40" i="123"/>
  <c r="K37" i="123"/>
  <c r="K36" i="123"/>
  <c r="K35" i="123"/>
  <c r="K34" i="123"/>
  <c r="K33" i="123"/>
  <c r="K32" i="123"/>
  <c r="K31" i="123"/>
  <c r="K30" i="123"/>
  <c r="K29" i="123"/>
  <c r="K28" i="123"/>
  <c r="K27" i="123"/>
  <c r="K26" i="123"/>
  <c r="K25" i="123"/>
  <c r="I24" i="123"/>
  <c r="K23" i="123"/>
  <c r="K22" i="123"/>
  <c r="K21" i="123"/>
  <c r="K20" i="123"/>
  <c r="K19" i="123"/>
  <c r="K18" i="123"/>
  <c r="K17" i="123"/>
  <c r="K16" i="123"/>
  <c r="K15" i="123"/>
  <c r="K14" i="123"/>
  <c r="K13" i="123"/>
  <c r="K12" i="123"/>
  <c r="A12" i="123"/>
  <c r="A13" i="123" s="1"/>
  <c r="A14" i="123" s="1"/>
  <c r="A15" i="123" s="1"/>
  <c r="A16" i="123" s="1"/>
  <c r="A17" i="123" s="1"/>
  <c r="A18" i="123" s="1"/>
  <c r="A19" i="123" s="1"/>
  <c r="A20" i="123" s="1"/>
  <c r="A21" i="123" s="1"/>
  <c r="A22" i="123" s="1"/>
  <c r="A23" i="123" s="1"/>
  <c r="A24" i="123" s="1"/>
  <c r="A25" i="123" s="1"/>
  <c r="A26" i="123" s="1"/>
  <c r="A27" i="123" s="1"/>
  <c r="A28" i="123" s="1"/>
  <c r="A29" i="123" s="1"/>
  <c r="A30" i="123" s="1"/>
  <c r="A31" i="123" s="1"/>
  <c r="A32" i="123" s="1"/>
  <c r="A33" i="123" s="1"/>
  <c r="A34" i="123" s="1"/>
  <c r="A35" i="123" s="1"/>
  <c r="A36" i="123" s="1"/>
  <c r="A37" i="123" s="1"/>
  <c r="A38" i="123" s="1"/>
  <c r="A39" i="123" s="1"/>
  <c r="A40" i="123" s="1"/>
  <c r="A41" i="123" s="1"/>
  <c r="A42" i="123" s="1"/>
  <c r="A43" i="123" s="1"/>
  <c r="A44" i="123" s="1"/>
  <c r="K11" i="123"/>
  <c r="I43" i="122"/>
  <c r="K41" i="122"/>
  <c r="K40" i="122"/>
  <c r="K37" i="122"/>
  <c r="K36" i="122"/>
  <c r="K35" i="122"/>
  <c r="K34" i="122"/>
  <c r="K33" i="122"/>
  <c r="K32" i="122"/>
  <c r="K31" i="122"/>
  <c r="K30" i="122"/>
  <c r="K29" i="122"/>
  <c r="K28" i="122"/>
  <c r="K27" i="122"/>
  <c r="K26" i="122"/>
  <c r="K25" i="122"/>
  <c r="I24" i="122"/>
  <c r="K23" i="122"/>
  <c r="K22" i="122"/>
  <c r="K21" i="122"/>
  <c r="K20" i="122"/>
  <c r="K19" i="122"/>
  <c r="K18" i="122"/>
  <c r="K17" i="122"/>
  <c r="K16" i="122"/>
  <c r="K15" i="122"/>
  <c r="K14" i="122"/>
  <c r="K13" i="122"/>
  <c r="K12" i="122"/>
  <c r="A12" i="122"/>
  <c r="A13" i="122" s="1"/>
  <c r="A14" i="122" s="1"/>
  <c r="A15" i="122" s="1"/>
  <c r="A16" i="122" s="1"/>
  <c r="A17" i="122" s="1"/>
  <c r="A18" i="122" s="1"/>
  <c r="A19" i="122" s="1"/>
  <c r="A20" i="122" s="1"/>
  <c r="A21" i="122" s="1"/>
  <c r="A22" i="122" s="1"/>
  <c r="A23" i="122" s="1"/>
  <c r="A24" i="122" s="1"/>
  <c r="A25" i="122" s="1"/>
  <c r="A26" i="122" s="1"/>
  <c r="A27" i="122" s="1"/>
  <c r="A28" i="122" s="1"/>
  <c r="A29" i="122" s="1"/>
  <c r="A30" i="122" s="1"/>
  <c r="A31" i="122" s="1"/>
  <c r="A32" i="122" s="1"/>
  <c r="A33" i="122" s="1"/>
  <c r="A34" i="122" s="1"/>
  <c r="A35" i="122" s="1"/>
  <c r="A36" i="122" s="1"/>
  <c r="A37" i="122" s="1"/>
  <c r="A38" i="122" s="1"/>
  <c r="A39" i="122" s="1"/>
  <c r="A40" i="122" s="1"/>
  <c r="A41" i="122" s="1"/>
  <c r="A42" i="122" s="1"/>
  <c r="A43" i="122" s="1"/>
  <c r="A44" i="122" s="1"/>
  <c r="K11" i="122"/>
  <c r="I43" i="121"/>
  <c r="K41" i="121"/>
  <c r="K40" i="121"/>
  <c r="K37" i="121"/>
  <c r="K36" i="121"/>
  <c r="K35" i="121"/>
  <c r="K34" i="121"/>
  <c r="K33" i="121"/>
  <c r="K32" i="121"/>
  <c r="K31" i="121"/>
  <c r="K30" i="121"/>
  <c r="K29" i="121"/>
  <c r="K28" i="121"/>
  <c r="K27" i="121"/>
  <c r="K26" i="121"/>
  <c r="K25" i="121"/>
  <c r="I24" i="121"/>
  <c r="K23" i="121"/>
  <c r="K22" i="121"/>
  <c r="K21" i="121"/>
  <c r="K20" i="121"/>
  <c r="K19" i="121"/>
  <c r="K18" i="121"/>
  <c r="K17" i="121"/>
  <c r="K16" i="121"/>
  <c r="K15" i="121"/>
  <c r="K14" i="121"/>
  <c r="K13" i="121"/>
  <c r="K12" i="121"/>
  <c r="A12" i="121"/>
  <c r="A13" i="121" s="1"/>
  <c r="A14" i="121" s="1"/>
  <c r="A15" i="121" s="1"/>
  <c r="A16" i="121" s="1"/>
  <c r="A17" i="121" s="1"/>
  <c r="A18" i="121" s="1"/>
  <c r="A19" i="121" s="1"/>
  <c r="A20" i="121" s="1"/>
  <c r="A21" i="121" s="1"/>
  <c r="A22" i="121" s="1"/>
  <c r="A23" i="121" s="1"/>
  <c r="A24" i="121" s="1"/>
  <c r="A25" i="121" s="1"/>
  <c r="A26" i="121" s="1"/>
  <c r="A27" i="121" s="1"/>
  <c r="A28" i="121" s="1"/>
  <c r="A29" i="121" s="1"/>
  <c r="A30" i="121" s="1"/>
  <c r="A31" i="121" s="1"/>
  <c r="A32" i="121" s="1"/>
  <c r="A33" i="121" s="1"/>
  <c r="A34" i="121" s="1"/>
  <c r="A35" i="121" s="1"/>
  <c r="A36" i="121" s="1"/>
  <c r="A37" i="121" s="1"/>
  <c r="A38" i="121" s="1"/>
  <c r="A39" i="121" s="1"/>
  <c r="A40" i="121" s="1"/>
  <c r="A41" i="121" s="1"/>
  <c r="A42" i="121" s="1"/>
  <c r="A43" i="121" s="1"/>
  <c r="A44" i="121" s="1"/>
  <c r="K11" i="121"/>
  <c r="I43" i="120"/>
  <c r="K41" i="120"/>
  <c r="K40" i="120"/>
  <c r="K37" i="120"/>
  <c r="K36" i="120"/>
  <c r="K35" i="120"/>
  <c r="K34" i="120"/>
  <c r="K33" i="120"/>
  <c r="K32" i="120"/>
  <c r="K31" i="120"/>
  <c r="K30" i="120"/>
  <c r="K29" i="120"/>
  <c r="K28" i="120"/>
  <c r="K27" i="120"/>
  <c r="K26" i="120"/>
  <c r="K25" i="120"/>
  <c r="I24" i="120"/>
  <c r="K23" i="120"/>
  <c r="K22" i="120"/>
  <c r="K21" i="120"/>
  <c r="K20" i="120"/>
  <c r="K19" i="120"/>
  <c r="K18" i="120"/>
  <c r="K17" i="120"/>
  <c r="K16" i="120"/>
  <c r="K15" i="120"/>
  <c r="K14" i="120"/>
  <c r="K13" i="120"/>
  <c r="K12" i="120"/>
  <c r="A12" i="120"/>
  <c r="A13" i="120" s="1"/>
  <c r="A14" i="120" s="1"/>
  <c r="A15" i="120" s="1"/>
  <c r="A16" i="120" s="1"/>
  <c r="A17" i="120" s="1"/>
  <c r="A18" i="120" s="1"/>
  <c r="A19" i="120" s="1"/>
  <c r="A20" i="120" s="1"/>
  <c r="A21" i="120" s="1"/>
  <c r="A22" i="120" s="1"/>
  <c r="A23" i="120" s="1"/>
  <c r="A24" i="120" s="1"/>
  <c r="A25" i="120" s="1"/>
  <c r="A26" i="120" s="1"/>
  <c r="A27" i="120" s="1"/>
  <c r="A28" i="120" s="1"/>
  <c r="A29" i="120" s="1"/>
  <c r="A30" i="120" s="1"/>
  <c r="A31" i="120" s="1"/>
  <c r="A32" i="120" s="1"/>
  <c r="A33" i="120" s="1"/>
  <c r="A34" i="120" s="1"/>
  <c r="A35" i="120" s="1"/>
  <c r="A36" i="120" s="1"/>
  <c r="A37" i="120" s="1"/>
  <c r="A38" i="120" s="1"/>
  <c r="A39" i="120" s="1"/>
  <c r="A40" i="120" s="1"/>
  <c r="A41" i="120" s="1"/>
  <c r="A42" i="120" s="1"/>
  <c r="A43" i="120" s="1"/>
  <c r="A44" i="120" s="1"/>
  <c r="K11" i="120"/>
  <c r="I43" i="119"/>
  <c r="K41" i="119"/>
  <c r="K40" i="119"/>
  <c r="K37" i="119"/>
  <c r="K36" i="119"/>
  <c r="K35" i="119"/>
  <c r="K34" i="119"/>
  <c r="K33" i="119"/>
  <c r="K32" i="119"/>
  <c r="K31" i="119"/>
  <c r="K30" i="119"/>
  <c r="K29" i="119"/>
  <c r="K28" i="119"/>
  <c r="K27" i="119"/>
  <c r="K26" i="119"/>
  <c r="K25" i="119"/>
  <c r="I24" i="119"/>
  <c r="K23" i="119"/>
  <c r="K22" i="119"/>
  <c r="K21" i="119"/>
  <c r="K20" i="119"/>
  <c r="K19" i="119"/>
  <c r="K18" i="119"/>
  <c r="K17" i="119"/>
  <c r="K16" i="119"/>
  <c r="K15" i="119"/>
  <c r="K14" i="119"/>
  <c r="K13" i="119"/>
  <c r="A13" i="119"/>
  <c r="A14" i="119" s="1"/>
  <c r="A15" i="119" s="1"/>
  <c r="A16" i="119" s="1"/>
  <c r="A17" i="119" s="1"/>
  <c r="A18" i="119" s="1"/>
  <c r="A19" i="119" s="1"/>
  <c r="A20" i="119" s="1"/>
  <c r="A21" i="119" s="1"/>
  <c r="A22" i="119" s="1"/>
  <c r="A23" i="119" s="1"/>
  <c r="A24" i="119" s="1"/>
  <c r="A25" i="119" s="1"/>
  <c r="A26" i="119" s="1"/>
  <c r="A27" i="119" s="1"/>
  <c r="A28" i="119" s="1"/>
  <c r="A29" i="119" s="1"/>
  <c r="A30" i="119" s="1"/>
  <c r="A31" i="119" s="1"/>
  <c r="A32" i="119" s="1"/>
  <c r="A33" i="119" s="1"/>
  <c r="A34" i="119" s="1"/>
  <c r="A35" i="119" s="1"/>
  <c r="A36" i="119" s="1"/>
  <c r="A37" i="119" s="1"/>
  <c r="A38" i="119" s="1"/>
  <c r="A39" i="119" s="1"/>
  <c r="A40" i="119" s="1"/>
  <c r="A41" i="119" s="1"/>
  <c r="A42" i="119" s="1"/>
  <c r="A43" i="119" s="1"/>
  <c r="A44" i="119" s="1"/>
  <c r="K12" i="119"/>
  <c r="A12" i="119"/>
  <c r="K11" i="119"/>
  <c r="I43" i="118"/>
  <c r="K41" i="118"/>
  <c r="K40" i="118"/>
  <c r="K37" i="118"/>
  <c r="K36" i="118"/>
  <c r="K35" i="118"/>
  <c r="K34" i="118"/>
  <c r="K33" i="118"/>
  <c r="K32" i="118"/>
  <c r="K31" i="118"/>
  <c r="K30" i="118"/>
  <c r="K29" i="118"/>
  <c r="K28" i="118"/>
  <c r="K27" i="118"/>
  <c r="K26" i="118"/>
  <c r="K25" i="118"/>
  <c r="I24" i="118"/>
  <c r="K23" i="118"/>
  <c r="K22" i="118"/>
  <c r="K21" i="118"/>
  <c r="K20" i="118"/>
  <c r="K19" i="118"/>
  <c r="K18" i="118"/>
  <c r="K17" i="118"/>
  <c r="K16" i="118"/>
  <c r="K15" i="118"/>
  <c r="K14" i="118"/>
  <c r="K13" i="118"/>
  <c r="K12" i="118"/>
  <c r="A12" i="118"/>
  <c r="A13" i="118" s="1"/>
  <c r="A14" i="118" s="1"/>
  <c r="A15" i="118" s="1"/>
  <c r="A16" i="118" s="1"/>
  <c r="A17" i="118" s="1"/>
  <c r="A18" i="118" s="1"/>
  <c r="A19" i="118" s="1"/>
  <c r="A20" i="118" s="1"/>
  <c r="A21" i="118" s="1"/>
  <c r="A22" i="118" s="1"/>
  <c r="A23" i="118" s="1"/>
  <c r="A24" i="118" s="1"/>
  <c r="A25" i="118" s="1"/>
  <c r="A26" i="118" s="1"/>
  <c r="A27" i="118" s="1"/>
  <c r="A28" i="118" s="1"/>
  <c r="A29" i="118" s="1"/>
  <c r="A30" i="118" s="1"/>
  <c r="A31" i="118" s="1"/>
  <c r="A32" i="118" s="1"/>
  <c r="A33" i="118" s="1"/>
  <c r="A34" i="118" s="1"/>
  <c r="A35" i="118" s="1"/>
  <c r="A36" i="118" s="1"/>
  <c r="A37" i="118" s="1"/>
  <c r="A38" i="118" s="1"/>
  <c r="A39" i="118" s="1"/>
  <c r="A40" i="118" s="1"/>
  <c r="A41" i="118" s="1"/>
  <c r="A42" i="118" s="1"/>
  <c r="A43" i="118" s="1"/>
  <c r="A44" i="118" s="1"/>
  <c r="K11" i="118"/>
  <c r="I43" i="117"/>
  <c r="K41" i="117"/>
  <c r="K40" i="117"/>
  <c r="K37" i="117"/>
  <c r="K36" i="117"/>
  <c r="K35" i="117"/>
  <c r="K34" i="117"/>
  <c r="K33" i="117"/>
  <c r="K32" i="117"/>
  <c r="K31" i="117"/>
  <c r="K30" i="117"/>
  <c r="K29" i="117"/>
  <c r="K28" i="117"/>
  <c r="K27" i="117"/>
  <c r="K26" i="117"/>
  <c r="K25" i="117"/>
  <c r="I24" i="117"/>
  <c r="K23" i="117"/>
  <c r="K22" i="117"/>
  <c r="K21" i="117"/>
  <c r="K20" i="117"/>
  <c r="K19" i="117"/>
  <c r="K18" i="117"/>
  <c r="K17" i="117"/>
  <c r="K16" i="117"/>
  <c r="K15" i="117"/>
  <c r="K14" i="117"/>
  <c r="K13" i="117"/>
  <c r="K12" i="117"/>
  <c r="A12" i="117"/>
  <c r="A13" i="117" s="1"/>
  <c r="A14" i="117" s="1"/>
  <c r="A15" i="117" s="1"/>
  <c r="A16" i="117" s="1"/>
  <c r="A17" i="117" s="1"/>
  <c r="A18" i="117" s="1"/>
  <c r="A19" i="117" s="1"/>
  <c r="A20" i="117" s="1"/>
  <c r="A21" i="117" s="1"/>
  <c r="A22" i="117" s="1"/>
  <c r="A23" i="117" s="1"/>
  <c r="A24" i="117" s="1"/>
  <c r="A25" i="117" s="1"/>
  <c r="A26" i="117" s="1"/>
  <c r="A27" i="117" s="1"/>
  <c r="A28" i="117" s="1"/>
  <c r="A29" i="117" s="1"/>
  <c r="A30" i="117" s="1"/>
  <c r="A31" i="117" s="1"/>
  <c r="A32" i="117" s="1"/>
  <c r="A33" i="117" s="1"/>
  <c r="A34" i="117" s="1"/>
  <c r="A35" i="117" s="1"/>
  <c r="A36" i="117" s="1"/>
  <c r="A37" i="117" s="1"/>
  <c r="A38" i="117" s="1"/>
  <c r="A39" i="117" s="1"/>
  <c r="A40" i="117" s="1"/>
  <c r="A41" i="117" s="1"/>
  <c r="A42" i="117" s="1"/>
  <c r="A43" i="117" s="1"/>
  <c r="A44" i="117" s="1"/>
  <c r="K11" i="117"/>
  <c r="I43" i="116"/>
  <c r="K41" i="116"/>
  <c r="K40" i="116"/>
  <c r="K37" i="116"/>
  <c r="K36" i="116"/>
  <c r="K35" i="116"/>
  <c r="K34" i="116"/>
  <c r="K33" i="116"/>
  <c r="K32" i="116"/>
  <c r="K31" i="116"/>
  <c r="K30" i="116"/>
  <c r="K29" i="116"/>
  <c r="K28" i="116"/>
  <c r="K27" i="116"/>
  <c r="K26" i="116"/>
  <c r="K25" i="116"/>
  <c r="I24" i="116"/>
  <c r="I44" i="116" s="1"/>
  <c r="K23" i="116"/>
  <c r="K22" i="116"/>
  <c r="K21" i="116"/>
  <c r="K20" i="116"/>
  <c r="K19" i="116"/>
  <c r="K18" i="116"/>
  <c r="K17" i="116"/>
  <c r="K16" i="116"/>
  <c r="K15" i="116"/>
  <c r="K14" i="116"/>
  <c r="K13" i="116"/>
  <c r="K12" i="116"/>
  <c r="A12" i="116"/>
  <c r="A13" i="116" s="1"/>
  <c r="A14" i="116" s="1"/>
  <c r="A15" i="116" s="1"/>
  <c r="A16" i="116" s="1"/>
  <c r="A17" i="116" s="1"/>
  <c r="A18" i="116" s="1"/>
  <c r="A19" i="116" s="1"/>
  <c r="A20" i="116" s="1"/>
  <c r="A21" i="116" s="1"/>
  <c r="A22" i="116" s="1"/>
  <c r="A23" i="116" s="1"/>
  <c r="A24" i="116" s="1"/>
  <c r="A25" i="116" s="1"/>
  <c r="A26" i="116" s="1"/>
  <c r="A27" i="116" s="1"/>
  <c r="A28" i="116" s="1"/>
  <c r="A29" i="116" s="1"/>
  <c r="A30" i="116" s="1"/>
  <c r="A31" i="116" s="1"/>
  <c r="A32" i="116" s="1"/>
  <c r="A33" i="116" s="1"/>
  <c r="A34" i="116" s="1"/>
  <c r="A35" i="116" s="1"/>
  <c r="A36" i="116" s="1"/>
  <c r="A37" i="116" s="1"/>
  <c r="A38" i="116" s="1"/>
  <c r="A39" i="116" s="1"/>
  <c r="A40" i="116" s="1"/>
  <c r="A41" i="116" s="1"/>
  <c r="A42" i="116" s="1"/>
  <c r="A43" i="116" s="1"/>
  <c r="A44" i="116" s="1"/>
  <c r="K11" i="116"/>
  <c r="I43" i="115"/>
  <c r="K41" i="115"/>
  <c r="K40" i="115"/>
  <c r="K37" i="115"/>
  <c r="K36" i="115"/>
  <c r="K35" i="115"/>
  <c r="K34" i="115"/>
  <c r="K33" i="115"/>
  <c r="K32" i="115"/>
  <c r="K31" i="115"/>
  <c r="K30" i="115"/>
  <c r="K29" i="115"/>
  <c r="K28" i="115"/>
  <c r="K27" i="115"/>
  <c r="K26" i="115"/>
  <c r="K25" i="115"/>
  <c r="I24" i="115"/>
  <c r="I44" i="115" s="1"/>
  <c r="K23" i="115"/>
  <c r="K22" i="115"/>
  <c r="K21" i="115"/>
  <c r="K20" i="115"/>
  <c r="K19" i="115"/>
  <c r="K18" i="115"/>
  <c r="K17" i="115"/>
  <c r="K16" i="115"/>
  <c r="K15" i="115"/>
  <c r="K14" i="115"/>
  <c r="K13" i="115"/>
  <c r="K12" i="115"/>
  <c r="A12" i="115"/>
  <c r="A13" i="115" s="1"/>
  <c r="A14" i="115" s="1"/>
  <c r="A15" i="115" s="1"/>
  <c r="A16" i="115" s="1"/>
  <c r="A17" i="115" s="1"/>
  <c r="A18" i="115" s="1"/>
  <c r="A19" i="115" s="1"/>
  <c r="A20" i="115" s="1"/>
  <c r="A21" i="115" s="1"/>
  <c r="A22" i="115" s="1"/>
  <c r="A23" i="115" s="1"/>
  <c r="A24" i="115" s="1"/>
  <c r="A25" i="115" s="1"/>
  <c r="A26" i="115" s="1"/>
  <c r="A27" i="115" s="1"/>
  <c r="A28" i="115" s="1"/>
  <c r="A29" i="115" s="1"/>
  <c r="A30" i="115" s="1"/>
  <c r="A31" i="115" s="1"/>
  <c r="A32" i="115" s="1"/>
  <c r="A33" i="115" s="1"/>
  <c r="A34" i="115" s="1"/>
  <c r="A35" i="115" s="1"/>
  <c r="A36" i="115" s="1"/>
  <c r="A37" i="115" s="1"/>
  <c r="A38" i="115" s="1"/>
  <c r="A39" i="115" s="1"/>
  <c r="A40" i="115" s="1"/>
  <c r="A41" i="115" s="1"/>
  <c r="A42" i="115" s="1"/>
  <c r="A43" i="115" s="1"/>
  <c r="A44" i="115" s="1"/>
  <c r="K11" i="115"/>
  <c r="I43" i="114"/>
  <c r="K41" i="114"/>
  <c r="K40" i="114"/>
  <c r="K37" i="114"/>
  <c r="K36" i="114"/>
  <c r="K35" i="114"/>
  <c r="K34" i="114"/>
  <c r="K33" i="114"/>
  <c r="K32" i="114"/>
  <c r="K31" i="114"/>
  <c r="K30" i="114"/>
  <c r="K29" i="114"/>
  <c r="K28" i="114"/>
  <c r="K27" i="114"/>
  <c r="K26" i="114"/>
  <c r="K25" i="114"/>
  <c r="I24" i="114"/>
  <c r="K23" i="114"/>
  <c r="K22" i="114"/>
  <c r="K21" i="114"/>
  <c r="K20" i="114"/>
  <c r="K19" i="114"/>
  <c r="K18" i="114"/>
  <c r="K17" i="114"/>
  <c r="K16" i="114"/>
  <c r="K15" i="114"/>
  <c r="K14" i="114"/>
  <c r="K13" i="114"/>
  <c r="A13" i="114"/>
  <c r="A14" i="114" s="1"/>
  <c r="A15" i="114" s="1"/>
  <c r="A16" i="114" s="1"/>
  <c r="A17" i="114" s="1"/>
  <c r="A18" i="114" s="1"/>
  <c r="A19" i="114" s="1"/>
  <c r="A20" i="114" s="1"/>
  <c r="A21" i="114" s="1"/>
  <c r="A22" i="114" s="1"/>
  <c r="A23" i="114" s="1"/>
  <c r="A24" i="114" s="1"/>
  <c r="A25" i="114" s="1"/>
  <c r="A26" i="114" s="1"/>
  <c r="A27" i="114" s="1"/>
  <c r="A28" i="114" s="1"/>
  <c r="A29" i="114" s="1"/>
  <c r="A30" i="114" s="1"/>
  <c r="A31" i="114" s="1"/>
  <c r="A32" i="114" s="1"/>
  <c r="A33" i="114" s="1"/>
  <c r="A34" i="114" s="1"/>
  <c r="A35" i="114" s="1"/>
  <c r="A36" i="114" s="1"/>
  <c r="A37" i="114" s="1"/>
  <c r="A38" i="114" s="1"/>
  <c r="A39" i="114" s="1"/>
  <c r="A40" i="114" s="1"/>
  <c r="A41" i="114" s="1"/>
  <c r="A42" i="114" s="1"/>
  <c r="A43" i="114" s="1"/>
  <c r="A44" i="114" s="1"/>
  <c r="K12" i="114"/>
  <c r="A12" i="114"/>
  <c r="K11" i="114"/>
  <c r="I43" i="113"/>
  <c r="K41" i="113"/>
  <c r="K40" i="113"/>
  <c r="K37" i="113"/>
  <c r="K36" i="113"/>
  <c r="K35" i="113"/>
  <c r="K34" i="113"/>
  <c r="K33" i="113"/>
  <c r="K32" i="113"/>
  <c r="K31" i="113"/>
  <c r="K30" i="113"/>
  <c r="K29" i="113"/>
  <c r="K28" i="113"/>
  <c r="K27" i="113"/>
  <c r="K26" i="113"/>
  <c r="K25" i="113"/>
  <c r="I24" i="113"/>
  <c r="K23" i="113"/>
  <c r="K22" i="113"/>
  <c r="K21" i="113"/>
  <c r="K20" i="113"/>
  <c r="K19" i="113"/>
  <c r="K18" i="113"/>
  <c r="K17" i="113"/>
  <c r="K16" i="113"/>
  <c r="K15" i="113"/>
  <c r="K14" i="113"/>
  <c r="K13" i="113"/>
  <c r="K12" i="113"/>
  <c r="A12" i="113"/>
  <c r="A13" i="113" s="1"/>
  <c r="A14" i="113" s="1"/>
  <c r="A15" i="113" s="1"/>
  <c r="A16" i="113" s="1"/>
  <c r="A17" i="113" s="1"/>
  <c r="A18" i="113" s="1"/>
  <c r="A19" i="113" s="1"/>
  <c r="A20" i="113" s="1"/>
  <c r="A21" i="113" s="1"/>
  <c r="A22" i="113" s="1"/>
  <c r="A23" i="113" s="1"/>
  <c r="A24" i="113" s="1"/>
  <c r="A25" i="113" s="1"/>
  <c r="A26" i="113" s="1"/>
  <c r="A27" i="113" s="1"/>
  <c r="A28" i="113" s="1"/>
  <c r="A29" i="113" s="1"/>
  <c r="A30" i="113" s="1"/>
  <c r="A31" i="113" s="1"/>
  <c r="A32" i="113" s="1"/>
  <c r="A33" i="113" s="1"/>
  <c r="A34" i="113" s="1"/>
  <c r="A35" i="113" s="1"/>
  <c r="A36" i="113" s="1"/>
  <c r="A37" i="113" s="1"/>
  <c r="A38" i="113" s="1"/>
  <c r="A39" i="113" s="1"/>
  <c r="A40" i="113" s="1"/>
  <c r="A41" i="113" s="1"/>
  <c r="A42" i="113" s="1"/>
  <c r="A43" i="113" s="1"/>
  <c r="A44" i="113" s="1"/>
  <c r="K11" i="113"/>
  <c r="I43" i="112"/>
  <c r="K41" i="112"/>
  <c r="K40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I24" i="112"/>
  <c r="K23" i="112"/>
  <c r="K22" i="112"/>
  <c r="K21" i="112"/>
  <c r="K20" i="112"/>
  <c r="K19" i="112"/>
  <c r="K18" i="112"/>
  <c r="K17" i="112"/>
  <c r="K16" i="112"/>
  <c r="K15" i="112"/>
  <c r="K14" i="112"/>
  <c r="K13" i="112"/>
  <c r="K12" i="112"/>
  <c r="A12" i="112"/>
  <c r="A13" i="112" s="1"/>
  <c r="A14" i="112" s="1"/>
  <c r="A15" i="112" s="1"/>
  <c r="A16" i="112" s="1"/>
  <c r="A17" i="112" s="1"/>
  <c r="A18" i="112" s="1"/>
  <c r="A19" i="112" s="1"/>
  <c r="A20" i="112" s="1"/>
  <c r="A21" i="112" s="1"/>
  <c r="A22" i="112" s="1"/>
  <c r="A23" i="112" s="1"/>
  <c r="A24" i="112" s="1"/>
  <c r="A25" i="112" s="1"/>
  <c r="A26" i="112" s="1"/>
  <c r="A27" i="112" s="1"/>
  <c r="A28" i="112" s="1"/>
  <c r="A29" i="112" s="1"/>
  <c r="A30" i="112" s="1"/>
  <c r="A31" i="112" s="1"/>
  <c r="A32" i="112" s="1"/>
  <c r="A33" i="112" s="1"/>
  <c r="A34" i="112" s="1"/>
  <c r="A35" i="112" s="1"/>
  <c r="A36" i="112" s="1"/>
  <c r="A37" i="112" s="1"/>
  <c r="A38" i="112" s="1"/>
  <c r="A39" i="112" s="1"/>
  <c r="A40" i="112" s="1"/>
  <c r="A41" i="112" s="1"/>
  <c r="A42" i="112" s="1"/>
  <c r="A43" i="112" s="1"/>
  <c r="A44" i="112" s="1"/>
  <c r="K11" i="112"/>
  <c r="I43" i="111"/>
  <c r="K41" i="111"/>
  <c r="K40" i="111"/>
  <c r="K37" i="111"/>
  <c r="K36" i="111"/>
  <c r="K35" i="111"/>
  <c r="K34" i="111"/>
  <c r="K33" i="111"/>
  <c r="K32" i="111"/>
  <c r="K31" i="111"/>
  <c r="K30" i="111"/>
  <c r="K29" i="111"/>
  <c r="K28" i="111"/>
  <c r="K27" i="111"/>
  <c r="K26" i="111"/>
  <c r="K25" i="111"/>
  <c r="I24" i="111"/>
  <c r="K23" i="111"/>
  <c r="K22" i="111"/>
  <c r="K21" i="111"/>
  <c r="K20" i="111"/>
  <c r="K19" i="111"/>
  <c r="K18" i="111"/>
  <c r="K17" i="111"/>
  <c r="K16" i="111"/>
  <c r="K15" i="111"/>
  <c r="K14" i="111"/>
  <c r="K13" i="111"/>
  <c r="K12" i="111"/>
  <c r="A12" i="111"/>
  <c r="A13" i="111" s="1"/>
  <c r="A14" i="111" s="1"/>
  <c r="A15" i="111" s="1"/>
  <c r="A16" i="111" s="1"/>
  <c r="A17" i="111" s="1"/>
  <c r="A18" i="111" s="1"/>
  <c r="A19" i="111" s="1"/>
  <c r="A20" i="111" s="1"/>
  <c r="A21" i="111" s="1"/>
  <c r="A22" i="111" s="1"/>
  <c r="A23" i="111" s="1"/>
  <c r="A24" i="111" s="1"/>
  <c r="A25" i="111" s="1"/>
  <c r="A26" i="111" s="1"/>
  <c r="A27" i="111" s="1"/>
  <c r="A28" i="111" s="1"/>
  <c r="A29" i="111" s="1"/>
  <c r="A30" i="111" s="1"/>
  <c r="A31" i="111" s="1"/>
  <c r="A32" i="111" s="1"/>
  <c r="A33" i="111" s="1"/>
  <c r="A34" i="111" s="1"/>
  <c r="A35" i="111" s="1"/>
  <c r="A36" i="111" s="1"/>
  <c r="A37" i="111" s="1"/>
  <c r="A38" i="111" s="1"/>
  <c r="A39" i="111" s="1"/>
  <c r="A40" i="111" s="1"/>
  <c r="A41" i="111" s="1"/>
  <c r="A42" i="111" s="1"/>
  <c r="A43" i="111" s="1"/>
  <c r="A44" i="111" s="1"/>
  <c r="K11" i="111"/>
  <c r="I43" i="110"/>
  <c r="K41" i="110"/>
  <c r="K40" i="110"/>
  <c r="K37" i="110"/>
  <c r="K36" i="110"/>
  <c r="K35" i="110"/>
  <c r="K34" i="110"/>
  <c r="K33" i="110"/>
  <c r="K32" i="110"/>
  <c r="K31" i="110"/>
  <c r="K30" i="110"/>
  <c r="K29" i="110"/>
  <c r="K28" i="110"/>
  <c r="K27" i="110"/>
  <c r="K26" i="110"/>
  <c r="K25" i="110"/>
  <c r="I24" i="110"/>
  <c r="K23" i="110"/>
  <c r="K22" i="110"/>
  <c r="K21" i="110"/>
  <c r="K20" i="110"/>
  <c r="K19" i="110"/>
  <c r="K18" i="110"/>
  <c r="K17" i="110"/>
  <c r="K16" i="110"/>
  <c r="K15" i="110"/>
  <c r="K14" i="110"/>
  <c r="K13" i="110"/>
  <c r="K12" i="110"/>
  <c r="A12" i="110"/>
  <c r="A13" i="110" s="1"/>
  <c r="A14" i="110" s="1"/>
  <c r="A15" i="110" s="1"/>
  <c r="A16" i="110" s="1"/>
  <c r="A17" i="110" s="1"/>
  <c r="A18" i="110" s="1"/>
  <c r="A19" i="110" s="1"/>
  <c r="A20" i="110" s="1"/>
  <c r="A21" i="110" s="1"/>
  <c r="A22" i="110" s="1"/>
  <c r="A23" i="110" s="1"/>
  <c r="A24" i="110" s="1"/>
  <c r="A25" i="110" s="1"/>
  <c r="A26" i="110" s="1"/>
  <c r="A27" i="110" s="1"/>
  <c r="A28" i="110" s="1"/>
  <c r="A29" i="110" s="1"/>
  <c r="A30" i="110" s="1"/>
  <c r="A31" i="110" s="1"/>
  <c r="A32" i="110" s="1"/>
  <c r="A33" i="110" s="1"/>
  <c r="A34" i="110" s="1"/>
  <c r="A35" i="110" s="1"/>
  <c r="A36" i="110" s="1"/>
  <c r="A37" i="110" s="1"/>
  <c r="A38" i="110" s="1"/>
  <c r="A39" i="110" s="1"/>
  <c r="A40" i="110" s="1"/>
  <c r="A41" i="110" s="1"/>
  <c r="A42" i="110" s="1"/>
  <c r="A43" i="110" s="1"/>
  <c r="A44" i="110" s="1"/>
  <c r="K11" i="110"/>
  <c r="I43" i="109"/>
  <c r="K41" i="109"/>
  <c r="K40" i="109"/>
  <c r="K37" i="109"/>
  <c r="K36" i="109"/>
  <c r="K35" i="109"/>
  <c r="K34" i="109"/>
  <c r="K33" i="109"/>
  <c r="K32" i="109"/>
  <c r="K31" i="109"/>
  <c r="K30" i="109"/>
  <c r="K29" i="109"/>
  <c r="K28" i="109"/>
  <c r="K27" i="109"/>
  <c r="K26" i="109"/>
  <c r="K25" i="109"/>
  <c r="I24" i="109"/>
  <c r="K23" i="109"/>
  <c r="K22" i="109"/>
  <c r="K21" i="109"/>
  <c r="K20" i="109"/>
  <c r="K19" i="109"/>
  <c r="K18" i="109"/>
  <c r="K17" i="109"/>
  <c r="K16" i="109"/>
  <c r="K15" i="109"/>
  <c r="K14" i="109"/>
  <c r="K13" i="109"/>
  <c r="K12" i="109"/>
  <c r="A12" i="109"/>
  <c r="A13" i="109" s="1"/>
  <c r="A14" i="109" s="1"/>
  <c r="A15" i="109" s="1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A30" i="109" s="1"/>
  <c r="A31" i="109" s="1"/>
  <c r="A32" i="109" s="1"/>
  <c r="A33" i="109" s="1"/>
  <c r="A34" i="109" s="1"/>
  <c r="A35" i="109" s="1"/>
  <c r="A36" i="109" s="1"/>
  <c r="A37" i="109" s="1"/>
  <c r="A38" i="109" s="1"/>
  <c r="A39" i="109" s="1"/>
  <c r="A40" i="109" s="1"/>
  <c r="A41" i="109" s="1"/>
  <c r="A42" i="109" s="1"/>
  <c r="A43" i="109" s="1"/>
  <c r="A44" i="109" s="1"/>
  <c r="K11" i="109"/>
  <c r="I43" i="108"/>
  <c r="K41" i="108"/>
  <c r="K40" i="108"/>
  <c r="K37" i="108"/>
  <c r="K36" i="108"/>
  <c r="K35" i="108"/>
  <c r="K34" i="108"/>
  <c r="K33" i="108"/>
  <c r="K32" i="108"/>
  <c r="K31" i="108"/>
  <c r="K30" i="108"/>
  <c r="K29" i="108"/>
  <c r="K28" i="108"/>
  <c r="K27" i="108"/>
  <c r="K26" i="108"/>
  <c r="K25" i="108"/>
  <c r="I24" i="108"/>
  <c r="K23" i="108"/>
  <c r="K22" i="108"/>
  <c r="K21" i="108"/>
  <c r="K20" i="108"/>
  <c r="K19" i="108"/>
  <c r="K18" i="108"/>
  <c r="K17" i="108"/>
  <c r="K16" i="108"/>
  <c r="K15" i="108"/>
  <c r="K14" i="108"/>
  <c r="K13" i="108"/>
  <c r="K12" i="108"/>
  <c r="A12" i="108"/>
  <c r="A13" i="108" s="1"/>
  <c r="A14" i="108" s="1"/>
  <c r="A15" i="108" s="1"/>
  <c r="A16" i="108" s="1"/>
  <c r="A17" i="108" s="1"/>
  <c r="A18" i="108" s="1"/>
  <c r="A19" i="108" s="1"/>
  <c r="A20" i="108" s="1"/>
  <c r="A21" i="108" s="1"/>
  <c r="A22" i="108" s="1"/>
  <c r="A23" i="108" s="1"/>
  <c r="A24" i="108" s="1"/>
  <c r="A25" i="108" s="1"/>
  <c r="A26" i="108" s="1"/>
  <c r="A27" i="108" s="1"/>
  <c r="A28" i="108" s="1"/>
  <c r="A29" i="108" s="1"/>
  <c r="A30" i="108" s="1"/>
  <c r="A31" i="108" s="1"/>
  <c r="A32" i="108" s="1"/>
  <c r="A33" i="108" s="1"/>
  <c r="A34" i="108" s="1"/>
  <c r="A35" i="108" s="1"/>
  <c r="A36" i="108" s="1"/>
  <c r="A37" i="108" s="1"/>
  <c r="A38" i="108" s="1"/>
  <c r="A39" i="108" s="1"/>
  <c r="A40" i="108" s="1"/>
  <c r="A41" i="108" s="1"/>
  <c r="A42" i="108" s="1"/>
  <c r="A43" i="108" s="1"/>
  <c r="A44" i="108" s="1"/>
  <c r="K11" i="108"/>
  <c r="I43" i="107"/>
  <c r="K41" i="107"/>
  <c r="K40" i="107"/>
  <c r="K37" i="107"/>
  <c r="K36" i="107"/>
  <c r="K35" i="107"/>
  <c r="K34" i="107"/>
  <c r="K33" i="107"/>
  <c r="K32" i="107"/>
  <c r="K31" i="107"/>
  <c r="K30" i="107"/>
  <c r="K29" i="107"/>
  <c r="K28" i="107"/>
  <c r="K27" i="107"/>
  <c r="K26" i="107"/>
  <c r="K25" i="107"/>
  <c r="I24" i="107"/>
  <c r="I44" i="107" s="1"/>
  <c r="L48" i="107" s="1"/>
  <c r="K23" i="107"/>
  <c r="K22" i="107"/>
  <c r="K21" i="107"/>
  <c r="K20" i="107"/>
  <c r="K19" i="107"/>
  <c r="K18" i="107"/>
  <c r="K17" i="107"/>
  <c r="K16" i="107"/>
  <c r="K15" i="107"/>
  <c r="K14" i="107"/>
  <c r="K13" i="107"/>
  <c r="A13" i="107"/>
  <c r="A14" i="107" s="1"/>
  <c r="A15" i="107" s="1"/>
  <c r="A16" i="107" s="1"/>
  <c r="A17" i="107" s="1"/>
  <c r="A18" i="107" s="1"/>
  <c r="A19" i="107" s="1"/>
  <c r="A20" i="107" s="1"/>
  <c r="A21" i="107" s="1"/>
  <c r="A22" i="107" s="1"/>
  <c r="A23" i="107" s="1"/>
  <c r="A24" i="107" s="1"/>
  <c r="A25" i="107" s="1"/>
  <c r="A26" i="107" s="1"/>
  <c r="A27" i="107" s="1"/>
  <c r="A28" i="107" s="1"/>
  <c r="A29" i="107" s="1"/>
  <c r="A30" i="107" s="1"/>
  <c r="A31" i="107" s="1"/>
  <c r="A32" i="107" s="1"/>
  <c r="A33" i="107" s="1"/>
  <c r="A34" i="107" s="1"/>
  <c r="A35" i="107" s="1"/>
  <c r="A36" i="107" s="1"/>
  <c r="A37" i="107" s="1"/>
  <c r="A38" i="107" s="1"/>
  <c r="A39" i="107" s="1"/>
  <c r="A40" i="107" s="1"/>
  <c r="A41" i="107" s="1"/>
  <c r="A42" i="107" s="1"/>
  <c r="A43" i="107" s="1"/>
  <c r="A44" i="107" s="1"/>
  <c r="K12" i="107"/>
  <c r="A12" i="107"/>
  <c r="K11" i="107"/>
  <c r="I43" i="106"/>
  <c r="K41" i="106"/>
  <c r="K40" i="106"/>
  <c r="K37" i="106"/>
  <c r="K36" i="106"/>
  <c r="K35" i="106"/>
  <c r="K34" i="106"/>
  <c r="K33" i="106"/>
  <c r="K32" i="106"/>
  <c r="K31" i="106"/>
  <c r="K30" i="106"/>
  <c r="K29" i="106"/>
  <c r="K28" i="106"/>
  <c r="K27" i="106"/>
  <c r="K26" i="106"/>
  <c r="K25" i="106"/>
  <c r="I24" i="106"/>
  <c r="K23" i="106"/>
  <c r="K22" i="106"/>
  <c r="K21" i="106"/>
  <c r="K20" i="106"/>
  <c r="K19" i="106"/>
  <c r="K18" i="106"/>
  <c r="K17" i="106"/>
  <c r="K16" i="106"/>
  <c r="K15" i="106"/>
  <c r="K14" i="106"/>
  <c r="K13" i="106"/>
  <c r="K12" i="106"/>
  <c r="A12" i="106"/>
  <c r="A13" i="106" s="1"/>
  <c r="A14" i="106" s="1"/>
  <c r="A15" i="106" s="1"/>
  <c r="A16" i="106" s="1"/>
  <c r="A17" i="106" s="1"/>
  <c r="A18" i="106" s="1"/>
  <c r="A19" i="106" s="1"/>
  <c r="A20" i="106" s="1"/>
  <c r="A21" i="106" s="1"/>
  <c r="A22" i="106" s="1"/>
  <c r="A23" i="106" s="1"/>
  <c r="A24" i="106" s="1"/>
  <c r="A25" i="106" s="1"/>
  <c r="A26" i="106" s="1"/>
  <c r="A27" i="106" s="1"/>
  <c r="A28" i="106" s="1"/>
  <c r="A29" i="106" s="1"/>
  <c r="A30" i="106" s="1"/>
  <c r="A31" i="106" s="1"/>
  <c r="A32" i="106" s="1"/>
  <c r="A33" i="106" s="1"/>
  <c r="A34" i="106" s="1"/>
  <c r="A35" i="106" s="1"/>
  <c r="A36" i="106" s="1"/>
  <c r="A37" i="106" s="1"/>
  <c r="A38" i="106" s="1"/>
  <c r="A39" i="106" s="1"/>
  <c r="A40" i="106" s="1"/>
  <c r="A41" i="106" s="1"/>
  <c r="A42" i="106" s="1"/>
  <c r="A43" i="106" s="1"/>
  <c r="A44" i="106" s="1"/>
  <c r="K11" i="106"/>
  <c r="I43" i="105"/>
  <c r="K41" i="105"/>
  <c r="K40" i="105"/>
  <c r="K37" i="105"/>
  <c r="K36" i="105"/>
  <c r="K35" i="105"/>
  <c r="K34" i="105"/>
  <c r="K33" i="105"/>
  <c r="K32" i="105"/>
  <c r="K31" i="105"/>
  <c r="K30" i="105"/>
  <c r="K29" i="105"/>
  <c r="K28" i="105"/>
  <c r="K27" i="105"/>
  <c r="K26" i="105"/>
  <c r="K25" i="105"/>
  <c r="I24" i="105"/>
  <c r="I44" i="105" s="1"/>
  <c r="K23" i="105"/>
  <c r="K22" i="105"/>
  <c r="K21" i="105"/>
  <c r="K20" i="105"/>
  <c r="K19" i="105"/>
  <c r="K18" i="105"/>
  <c r="K17" i="105"/>
  <c r="K16" i="105"/>
  <c r="K15" i="105"/>
  <c r="K14" i="105"/>
  <c r="K13" i="105"/>
  <c r="K12" i="105"/>
  <c r="A12" i="105"/>
  <c r="A13" i="105" s="1"/>
  <c r="A14" i="105" s="1"/>
  <c r="A15" i="105" s="1"/>
  <c r="A16" i="105" s="1"/>
  <c r="A17" i="105" s="1"/>
  <c r="A18" i="105" s="1"/>
  <c r="A19" i="105" s="1"/>
  <c r="A20" i="105" s="1"/>
  <c r="A21" i="105" s="1"/>
  <c r="A22" i="105" s="1"/>
  <c r="A23" i="105" s="1"/>
  <c r="A24" i="105" s="1"/>
  <c r="A25" i="105" s="1"/>
  <c r="A26" i="105" s="1"/>
  <c r="A27" i="105" s="1"/>
  <c r="A28" i="105" s="1"/>
  <c r="A29" i="105" s="1"/>
  <c r="A30" i="105" s="1"/>
  <c r="A31" i="105" s="1"/>
  <c r="A32" i="105" s="1"/>
  <c r="A33" i="105" s="1"/>
  <c r="A34" i="105" s="1"/>
  <c r="A35" i="105" s="1"/>
  <c r="A36" i="105" s="1"/>
  <c r="A37" i="105" s="1"/>
  <c r="A38" i="105" s="1"/>
  <c r="A39" i="105" s="1"/>
  <c r="A40" i="105" s="1"/>
  <c r="A41" i="105" s="1"/>
  <c r="A42" i="105" s="1"/>
  <c r="A43" i="105" s="1"/>
  <c r="A44" i="105" s="1"/>
  <c r="K11" i="105"/>
  <c r="I43" i="104"/>
  <c r="K41" i="104"/>
  <c r="K40" i="104"/>
  <c r="K37" i="104"/>
  <c r="K36" i="104"/>
  <c r="K35" i="104"/>
  <c r="K34" i="104"/>
  <c r="K33" i="104"/>
  <c r="K32" i="104"/>
  <c r="K31" i="104"/>
  <c r="K30" i="104"/>
  <c r="K29" i="104"/>
  <c r="K28" i="104"/>
  <c r="K27" i="104"/>
  <c r="K26" i="104"/>
  <c r="K25" i="104"/>
  <c r="I24" i="104"/>
  <c r="K23" i="104"/>
  <c r="K22" i="104"/>
  <c r="K21" i="104"/>
  <c r="K20" i="104"/>
  <c r="K19" i="104"/>
  <c r="K18" i="104"/>
  <c r="K17" i="104"/>
  <c r="K16" i="104"/>
  <c r="K15" i="104"/>
  <c r="K14" i="104"/>
  <c r="K13" i="104"/>
  <c r="K12" i="104"/>
  <c r="A12" i="104"/>
  <c r="A13" i="104" s="1"/>
  <c r="A14" i="104" s="1"/>
  <c r="A15" i="104" s="1"/>
  <c r="A16" i="104" s="1"/>
  <c r="A17" i="104" s="1"/>
  <c r="A18" i="104" s="1"/>
  <c r="A19" i="104" s="1"/>
  <c r="A20" i="104" s="1"/>
  <c r="A21" i="104" s="1"/>
  <c r="A22" i="104" s="1"/>
  <c r="A23" i="104" s="1"/>
  <c r="A24" i="104" s="1"/>
  <c r="A25" i="104" s="1"/>
  <c r="A26" i="104" s="1"/>
  <c r="A27" i="104" s="1"/>
  <c r="A28" i="104" s="1"/>
  <c r="A29" i="104" s="1"/>
  <c r="A30" i="104" s="1"/>
  <c r="A31" i="104" s="1"/>
  <c r="A32" i="104" s="1"/>
  <c r="A33" i="104" s="1"/>
  <c r="A34" i="104" s="1"/>
  <c r="A35" i="104" s="1"/>
  <c r="A36" i="104" s="1"/>
  <c r="A37" i="104" s="1"/>
  <c r="A38" i="104" s="1"/>
  <c r="A39" i="104" s="1"/>
  <c r="A40" i="104" s="1"/>
  <c r="A41" i="104" s="1"/>
  <c r="A42" i="104" s="1"/>
  <c r="A43" i="104" s="1"/>
  <c r="A44" i="104" s="1"/>
  <c r="K11" i="104"/>
  <c r="I43" i="103"/>
  <c r="K41" i="103"/>
  <c r="K40" i="103"/>
  <c r="K37" i="103"/>
  <c r="K36" i="103"/>
  <c r="K35" i="103"/>
  <c r="K34" i="103"/>
  <c r="K33" i="103"/>
  <c r="K32" i="103"/>
  <c r="K31" i="103"/>
  <c r="K30" i="103"/>
  <c r="K29" i="103"/>
  <c r="K28" i="103"/>
  <c r="K27" i="103"/>
  <c r="K26" i="103"/>
  <c r="K25" i="103"/>
  <c r="I24" i="103"/>
  <c r="K23" i="103"/>
  <c r="K22" i="103"/>
  <c r="K21" i="103"/>
  <c r="K20" i="103"/>
  <c r="K19" i="103"/>
  <c r="K18" i="103"/>
  <c r="K17" i="103"/>
  <c r="K16" i="103"/>
  <c r="K15" i="103"/>
  <c r="K14" i="103"/>
  <c r="K13" i="103"/>
  <c r="K12" i="103"/>
  <c r="A12" i="103"/>
  <c r="A13" i="103" s="1"/>
  <c r="A14" i="103" s="1"/>
  <c r="A15" i="103" s="1"/>
  <c r="A16" i="103" s="1"/>
  <c r="A17" i="103" s="1"/>
  <c r="A18" i="103" s="1"/>
  <c r="A19" i="103" s="1"/>
  <c r="A20" i="103" s="1"/>
  <c r="A21" i="103" s="1"/>
  <c r="A22" i="103" s="1"/>
  <c r="A23" i="103" s="1"/>
  <c r="A24" i="103" s="1"/>
  <c r="A25" i="103" s="1"/>
  <c r="A26" i="103" s="1"/>
  <c r="A27" i="103" s="1"/>
  <c r="A28" i="103" s="1"/>
  <c r="A29" i="103" s="1"/>
  <c r="A30" i="103" s="1"/>
  <c r="A31" i="103" s="1"/>
  <c r="A32" i="103" s="1"/>
  <c r="A33" i="103" s="1"/>
  <c r="A34" i="103" s="1"/>
  <c r="A35" i="103" s="1"/>
  <c r="A36" i="103" s="1"/>
  <c r="A37" i="103" s="1"/>
  <c r="A38" i="103" s="1"/>
  <c r="A39" i="103" s="1"/>
  <c r="A40" i="103" s="1"/>
  <c r="A41" i="103" s="1"/>
  <c r="A42" i="103" s="1"/>
  <c r="A43" i="103" s="1"/>
  <c r="A44" i="103" s="1"/>
  <c r="K11" i="103"/>
  <c r="I43" i="102"/>
  <c r="K41" i="102"/>
  <c r="K40" i="102"/>
  <c r="K37" i="102"/>
  <c r="K36" i="102"/>
  <c r="K35" i="102"/>
  <c r="K34" i="102"/>
  <c r="K33" i="102"/>
  <c r="K32" i="102"/>
  <c r="K31" i="102"/>
  <c r="K30" i="102"/>
  <c r="K29" i="102"/>
  <c r="K28" i="102"/>
  <c r="K27" i="102"/>
  <c r="K26" i="102"/>
  <c r="K25" i="102"/>
  <c r="I24" i="102"/>
  <c r="K23" i="102"/>
  <c r="K22" i="102"/>
  <c r="K21" i="102"/>
  <c r="K20" i="102"/>
  <c r="K19" i="102"/>
  <c r="K18" i="102"/>
  <c r="K17" i="102"/>
  <c r="K16" i="102"/>
  <c r="K15" i="102"/>
  <c r="K14" i="102"/>
  <c r="K13" i="102"/>
  <c r="K12" i="102"/>
  <c r="A12" i="102"/>
  <c r="A13" i="102" s="1"/>
  <c r="A14" i="102" s="1"/>
  <c r="A15" i="102" s="1"/>
  <c r="A16" i="102" s="1"/>
  <c r="A17" i="102" s="1"/>
  <c r="A18" i="102" s="1"/>
  <c r="A19" i="102" s="1"/>
  <c r="A20" i="102" s="1"/>
  <c r="A21" i="102" s="1"/>
  <c r="A22" i="102" s="1"/>
  <c r="A23" i="102" s="1"/>
  <c r="A24" i="102" s="1"/>
  <c r="A25" i="102" s="1"/>
  <c r="A26" i="102" s="1"/>
  <c r="A27" i="102" s="1"/>
  <c r="A28" i="102" s="1"/>
  <c r="A29" i="102" s="1"/>
  <c r="A30" i="102" s="1"/>
  <c r="A31" i="102" s="1"/>
  <c r="A32" i="102" s="1"/>
  <c r="A33" i="102" s="1"/>
  <c r="A34" i="102" s="1"/>
  <c r="A35" i="102" s="1"/>
  <c r="A36" i="102" s="1"/>
  <c r="A37" i="102" s="1"/>
  <c r="A38" i="102" s="1"/>
  <c r="A39" i="102" s="1"/>
  <c r="A40" i="102" s="1"/>
  <c r="A41" i="102" s="1"/>
  <c r="A42" i="102" s="1"/>
  <c r="A43" i="102" s="1"/>
  <c r="A44" i="102" s="1"/>
  <c r="K11" i="102"/>
  <c r="I43" i="101"/>
  <c r="K41" i="101"/>
  <c r="K40" i="101"/>
  <c r="K37" i="101"/>
  <c r="K36" i="101"/>
  <c r="K35" i="101"/>
  <c r="K34" i="101"/>
  <c r="K33" i="101"/>
  <c r="K32" i="101"/>
  <c r="K31" i="101"/>
  <c r="K30" i="101"/>
  <c r="K29" i="101"/>
  <c r="K28" i="101"/>
  <c r="K27" i="101"/>
  <c r="K26" i="101"/>
  <c r="K25" i="101"/>
  <c r="I24" i="101"/>
  <c r="I44" i="101" s="1"/>
  <c r="K23" i="101"/>
  <c r="K22" i="101"/>
  <c r="K21" i="101"/>
  <c r="K20" i="101"/>
  <c r="K19" i="101"/>
  <c r="K18" i="101"/>
  <c r="K17" i="101"/>
  <c r="K16" i="101"/>
  <c r="K15" i="101"/>
  <c r="K14" i="101"/>
  <c r="K13" i="101"/>
  <c r="K12" i="101"/>
  <c r="A12" i="101"/>
  <c r="A13" i="101" s="1"/>
  <c r="A14" i="101" s="1"/>
  <c r="A15" i="101" s="1"/>
  <c r="A16" i="101" s="1"/>
  <c r="A17" i="101" s="1"/>
  <c r="A18" i="101" s="1"/>
  <c r="A19" i="101" s="1"/>
  <c r="A20" i="101" s="1"/>
  <c r="A21" i="101" s="1"/>
  <c r="A22" i="101" s="1"/>
  <c r="A23" i="101" s="1"/>
  <c r="A24" i="101" s="1"/>
  <c r="A25" i="101" s="1"/>
  <c r="A26" i="101" s="1"/>
  <c r="A27" i="101" s="1"/>
  <c r="A28" i="101" s="1"/>
  <c r="A29" i="101" s="1"/>
  <c r="A30" i="101" s="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A42" i="101" s="1"/>
  <c r="A43" i="101" s="1"/>
  <c r="A44" i="101" s="1"/>
  <c r="K11" i="101"/>
  <c r="I43" i="100"/>
  <c r="K41" i="100"/>
  <c r="K40" i="100"/>
  <c r="K37" i="100"/>
  <c r="K36" i="100"/>
  <c r="K35" i="100"/>
  <c r="K34" i="100"/>
  <c r="K33" i="100"/>
  <c r="K32" i="100"/>
  <c r="K31" i="100"/>
  <c r="K30" i="100"/>
  <c r="K29" i="100"/>
  <c r="K28" i="100"/>
  <c r="K27" i="100"/>
  <c r="K26" i="100"/>
  <c r="K25" i="100"/>
  <c r="I24" i="100"/>
  <c r="K23" i="100"/>
  <c r="K22" i="100"/>
  <c r="K21" i="100"/>
  <c r="K20" i="100"/>
  <c r="K19" i="100"/>
  <c r="K18" i="100"/>
  <c r="K17" i="100"/>
  <c r="K16" i="100"/>
  <c r="K15" i="100"/>
  <c r="K14" i="100"/>
  <c r="K13" i="100"/>
  <c r="K12" i="100"/>
  <c r="A12" i="100"/>
  <c r="A13" i="100" s="1"/>
  <c r="A14" i="100" s="1"/>
  <c r="A15" i="100" s="1"/>
  <c r="A16" i="100" s="1"/>
  <c r="A17" i="100" s="1"/>
  <c r="A18" i="100" s="1"/>
  <c r="A19" i="100" s="1"/>
  <c r="A20" i="100" s="1"/>
  <c r="A21" i="100" s="1"/>
  <c r="A22" i="100" s="1"/>
  <c r="A23" i="100" s="1"/>
  <c r="A24" i="100" s="1"/>
  <c r="A25" i="100" s="1"/>
  <c r="A26" i="100" s="1"/>
  <c r="A27" i="100" s="1"/>
  <c r="A28" i="100" s="1"/>
  <c r="A29" i="100" s="1"/>
  <c r="A30" i="100" s="1"/>
  <c r="A31" i="100" s="1"/>
  <c r="A32" i="100" s="1"/>
  <c r="A33" i="100" s="1"/>
  <c r="A34" i="100" s="1"/>
  <c r="A35" i="100" s="1"/>
  <c r="A36" i="100" s="1"/>
  <c r="A37" i="100" s="1"/>
  <c r="A38" i="100" s="1"/>
  <c r="A39" i="100" s="1"/>
  <c r="A40" i="100" s="1"/>
  <c r="A41" i="100" s="1"/>
  <c r="A42" i="100" s="1"/>
  <c r="A43" i="100" s="1"/>
  <c r="A44" i="100" s="1"/>
  <c r="K11" i="100"/>
  <c r="I43" i="99"/>
  <c r="K41" i="99"/>
  <c r="K40" i="99"/>
  <c r="K37" i="99"/>
  <c r="K36" i="99"/>
  <c r="K35" i="99"/>
  <c r="K34" i="99"/>
  <c r="K33" i="99"/>
  <c r="K32" i="99"/>
  <c r="K31" i="99"/>
  <c r="K30" i="99"/>
  <c r="K29" i="99"/>
  <c r="K28" i="99"/>
  <c r="K27" i="99"/>
  <c r="K26" i="99"/>
  <c r="K25" i="99"/>
  <c r="I24" i="99"/>
  <c r="I44" i="99" s="1"/>
  <c r="K23" i="99"/>
  <c r="K22" i="99"/>
  <c r="K21" i="99"/>
  <c r="K20" i="99"/>
  <c r="K19" i="99"/>
  <c r="K18" i="99"/>
  <c r="K17" i="99"/>
  <c r="K16" i="99"/>
  <c r="K15" i="99"/>
  <c r="K14" i="99"/>
  <c r="K13" i="99"/>
  <c r="A13" i="99"/>
  <c r="A14" i="99" s="1"/>
  <c r="A15" i="99" s="1"/>
  <c r="A16" i="99" s="1"/>
  <c r="A17" i="99" s="1"/>
  <c r="A18" i="99" s="1"/>
  <c r="A19" i="99" s="1"/>
  <c r="A20" i="99" s="1"/>
  <c r="A21" i="99" s="1"/>
  <c r="A22" i="99" s="1"/>
  <c r="A23" i="99" s="1"/>
  <c r="A24" i="99" s="1"/>
  <c r="A25" i="99" s="1"/>
  <c r="A26" i="99" s="1"/>
  <c r="A27" i="99" s="1"/>
  <c r="A28" i="99" s="1"/>
  <c r="A29" i="99" s="1"/>
  <c r="A30" i="99" s="1"/>
  <c r="A31" i="99" s="1"/>
  <c r="A32" i="99" s="1"/>
  <c r="A33" i="99" s="1"/>
  <c r="A34" i="99" s="1"/>
  <c r="A35" i="99" s="1"/>
  <c r="A36" i="99" s="1"/>
  <c r="A37" i="99" s="1"/>
  <c r="A38" i="99" s="1"/>
  <c r="A39" i="99" s="1"/>
  <c r="A40" i="99" s="1"/>
  <c r="A41" i="99" s="1"/>
  <c r="A42" i="99" s="1"/>
  <c r="A43" i="99" s="1"/>
  <c r="A44" i="99" s="1"/>
  <c r="K12" i="99"/>
  <c r="A12" i="99"/>
  <c r="K11" i="99"/>
  <c r="I43" i="98"/>
  <c r="K41" i="98"/>
  <c r="K40" i="98"/>
  <c r="K37" i="98"/>
  <c r="K36" i="98"/>
  <c r="K35" i="98"/>
  <c r="K34" i="98"/>
  <c r="K33" i="98"/>
  <c r="K32" i="98"/>
  <c r="K31" i="98"/>
  <c r="K30" i="98"/>
  <c r="K29" i="98"/>
  <c r="K28" i="98"/>
  <c r="K27" i="98"/>
  <c r="K26" i="98"/>
  <c r="K25" i="98"/>
  <c r="I24" i="98"/>
  <c r="I44" i="98" s="1"/>
  <c r="K23" i="98"/>
  <c r="K22" i="98"/>
  <c r="K21" i="98"/>
  <c r="K20" i="98"/>
  <c r="K19" i="98"/>
  <c r="K18" i="98"/>
  <c r="K17" i="98"/>
  <c r="K16" i="98"/>
  <c r="K15" i="98"/>
  <c r="K14" i="98"/>
  <c r="K13" i="98"/>
  <c r="A13" i="98"/>
  <c r="A14" i="98" s="1"/>
  <c r="A15" i="98" s="1"/>
  <c r="A16" i="98" s="1"/>
  <c r="A17" i="98" s="1"/>
  <c r="A18" i="98" s="1"/>
  <c r="A19" i="98" s="1"/>
  <c r="A20" i="98" s="1"/>
  <c r="A21" i="98" s="1"/>
  <c r="A22" i="98" s="1"/>
  <c r="A23" i="98" s="1"/>
  <c r="A24" i="98" s="1"/>
  <c r="A25" i="98" s="1"/>
  <c r="A26" i="98" s="1"/>
  <c r="A27" i="98" s="1"/>
  <c r="A28" i="98" s="1"/>
  <c r="A29" i="98" s="1"/>
  <c r="A30" i="98" s="1"/>
  <c r="A31" i="98" s="1"/>
  <c r="A32" i="98" s="1"/>
  <c r="A33" i="98" s="1"/>
  <c r="A34" i="98" s="1"/>
  <c r="A35" i="98" s="1"/>
  <c r="A36" i="98" s="1"/>
  <c r="A37" i="98" s="1"/>
  <c r="A38" i="98" s="1"/>
  <c r="A39" i="98" s="1"/>
  <c r="A40" i="98" s="1"/>
  <c r="A41" i="98" s="1"/>
  <c r="A42" i="98" s="1"/>
  <c r="A43" i="98" s="1"/>
  <c r="A44" i="98" s="1"/>
  <c r="K12" i="98"/>
  <c r="A12" i="98"/>
  <c r="K11" i="98"/>
  <c r="I43" i="97"/>
  <c r="K41" i="97"/>
  <c r="K40" i="97"/>
  <c r="K37" i="97"/>
  <c r="K36" i="97"/>
  <c r="K35" i="97"/>
  <c r="K34" i="97"/>
  <c r="K33" i="97"/>
  <c r="K32" i="97"/>
  <c r="K31" i="97"/>
  <c r="K30" i="97"/>
  <c r="K29" i="97"/>
  <c r="K28" i="97"/>
  <c r="K27" i="97"/>
  <c r="K26" i="97"/>
  <c r="K25" i="97"/>
  <c r="I24" i="97"/>
  <c r="K23" i="97"/>
  <c r="K22" i="97"/>
  <c r="K21" i="97"/>
  <c r="K20" i="97"/>
  <c r="K19" i="97"/>
  <c r="K18" i="97"/>
  <c r="K17" i="97"/>
  <c r="K16" i="97"/>
  <c r="K15" i="97"/>
  <c r="K14" i="97"/>
  <c r="K13" i="97"/>
  <c r="A13" i="97"/>
  <c r="A14" i="97" s="1"/>
  <c r="A15" i="97" s="1"/>
  <c r="A16" i="97" s="1"/>
  <c r="A17" i="97" s="1"/>
  <c r="A18" i="97" s="1"/>
  <c r="A19" i="97" s="1"/>
  <c r="A20" i="97" s="1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A31" i="97" s="1"/>
  <c r="A32" i="97" s="1"/>
  <c r="A33" i="97" s="1"/>
  <c r="A34" i="97" s="1"/>
  <c r="A35" i="97" s="1"/>
  <c r="A36" i="97" s="1"/>
  <c r="A37" i="97" s="1"/>
  <c r="A38" i="97" s="1"/>
  <c r="A39" i="97" s="1"/>
  <c r="A40" i="97" s="1"/>
  <c r="A41" i="97" s="1"/>
  <c r="A42" i="97" s="1"/>
  <c r="A43" i="97" s="1"/>
  <c r="A44" i="97" s="1"/>
  <c r="K12" i="97"/>
  <c r="A12" i="97"/>
  <c r="K11" i="97"/>
  <c r="I43" i="96"/>
  <c r="K41" i="96"/>
  <c r="K40" i="96"/>
  <c r="K37" i="96"/>
  <c r="K36" i="96"/>
  <c r="K35" i="96"/>
  <c r="K34" i="96"/>
  <c r="K33" i="96"/>
  <c r="K32" i="96"/>
  <c r="K31" i="96"/>
  <c r="K30" i="96"/>
  <c r="K29" i="96"/>
  <c r="K28" i="96"/>
  <c r="K27" i="96"/>
  <c r="K26" i="96"/>
  <c r="K25" i="96"/>
  <c r="I24" i="96"/>
  <c r="K23" i="96"/>
  <c r="K22" i="96"/>
  <c r="K21" i="96"/>
  <c r="K20" i="96"/>
  <c r="K19" i="96"/>
  <c r="K18" i="96"/>
  <c r="K17" i="96"/>
  <c r="K16" i="96"/>
  <c r="K15" i="96"/>
  <c r="K14" i="96"/>
  <c r="K13" i="96"/>
  <c r="A13" i="96"/>
  <c r="A14" i="96" s="1"/>
  <c r="A15" i="96" s="1"/>
  <c r="A16" i="96" s="1"/>
  <c r="A17" i="96" s="1"/>
  <c r="A18" i="96" s="1"/>
  <c r="A19" i="96" s="1"/>
  <c r="A20" i="96" s="1"/>
  <c r="A21" i="96" s="1"/>
  <c r="A22" i="96" s="1"/>
  <c r="A23" i="96" s="1"/>
  <c r="A24" i="96" s="1"/>
  <c r="A25" i="96" s="1"/>
  <c r="A26" i="96" s="1"/>
  <c r="A27" i="96" s="1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A43" i="96" s="1"/>
  <c r="A44" i="96" s="1"/>
  <c r="K12" i="96"/>
  <c r="A12" i="96"/>
  <c r="K11" i="96"/>
  <c r="I43" i="95"/>
  <c r="K41" i="95"/>
  <c r="K40" i="95"/>
  <c r="K37" i="95"/>
  <c r="K36" i="95"/>
  <c r="K35" i="95"/>
  <c r="K34" i="95"/>
  <c r="K33" i="95"/>
  <c r="K32" i="95"/>
  <c r="K31" i="95"/>
  <c r="K30" i="95"/>
  <c r="K29" i="95"/>
  <c r="K28" i="95"/>
  <c r="K27" i="95"/>
  <c r="K26" i="95"/>
  <c r="K25" i="95"/>
  <c r="I24" i="95"/>
  <c r="K23" i="95"/>
  <c r="K22" i="95"/>
  <c r="K21" i="95"/>
  <c r="K20" i="95"/>
  <c r="K19" i="95"/>
  <c r="K18" i="95"/>
  <c r="K17" i="95"/>
  <c r="K16" i="95"/>
  <c r="K15" i="95"/>
  <c r="K14" i="95"/>
  <c r="K13" i="95"/>
  <c r="A13" i="95"/>
  <c r="A14" i="95" s="1"/>
  <c r="A15" i="95" s="1"/>
  <c r="A16" i="95" s="1"/>
  <c r="A17" i="95" s="1"/>
  <c r="A18" i="95" s="1"/>
  <c r="A19" i="95" s="1"/>
  <c r="A20" i="95" s="1"/>
  <c r="A21" i="95" s="1"/>
  <c r="A22" i="95" s="1"/>
  <c r="A23" i="95" s="1"/>
  <c r="A24" i="95" s="1"/>
  <c r="A25" i="95" s="1"/>
  <c r="A26" i="95" s="1"/>
  <c r="A27" i="95" s="1"/>
  <c r="A28" i="95" s="1"/>
  <c r="A29" i="95" s="1"/>
  <c r="A30" i="95" s="1"/>
  <c r="A31" i="95" s="1"/>
  <c r="A32" i="95" s="1"/>
  <c r="A33" i="95" s="1"/>
  <c r="A34" i="95" s="1"/>
  <c r="A35" i="95" s="1"/>
  <c r="A36" i="95" s="1"/>
  <c r="A37" i="95" s="1"/>
  <c r="A38" i="95" s="1"/>
  <c r="A39" i="95" s="1"/>
  <c r="A40" i="95" s="1"/>
  <c r="A41" i="95" s="1"/>
  <c r="A42" i="95" s="1"/>
  <c r="A43" i="95" s="1"/>
  <c r="A44" i="95" s="1"/>
  <c r="K12" i="95"/>
  <c r="A12" i="95"/>
  <c r="K11" i="95"/>
  <c r="I43" i="94"/>
  <c r="K41" i="94"/>
  <c r="K40" i="94"/>
  <c r="K37" i="94"/>
  <c r="K36" i="94"/>
  <c r="K35" i="94"/>
  <c r="K34" i="94"/>
  <c r="K33" i="94"/>
  <c r="K32" i="94"/>
  <c r="K31" i="94"/>
  <c r="K30" i="94"/>
  <c r="K29" i="94"/>
  <c r="K28" i="94"/>
  <c r="K27" i="94"/>
  <c r="K26" i="94"/>
  <c r="K25" i="94"/>
  <c r="I24" i="94"/>
  <c r="I44" i="94" s="1"/>
  <c r="K23" i="94"/>
  <c r="K22" i="94"/>
  <c r="K21" i="94"/>
  <c r="K20" i="94"/>
  <c r="K19" i="94"/>
  <c r="K18" i="94"/>
  <c r="K17" i="94"/>
  <c r="K16" i="94"/>
  <c r="K15" i="94"/>
  <c r="K14" i="94"/>
  <c r="K13" i="94"/>
  <c r="K12" i="94"/>
  <c r="A12" i="94"/>
  <c r="A13" i="94" s="1"/>
  <c r="A14" i="94" s="1"/>
  <c r="A15" i="94" s="1"/>
  <c r="A16" i="94" s="1"/>
  <c r="A17" i="94" s="1"/>
  <c r="A18" i="94" s="1"/>
  <c r="A19" i="94" s="1"/>
  <c r="A20" i="94" s="1"/>
  <c r="A21" i="94" s="1"/>
  <c r="A22" i="94" s="1"/>
  <c r="A23" i="94" s="1"/>
  <c r="A24" i="94" s="1"/>
  <c r="A25" i="94" s="1"/>
  <c r="A26" i="94" s="1"/>
  <c r="A27" i="94" s="1"/>
  <c r="A28" i="94" s="1"/>
  <c r="A29" i="94" s="1"/>
  <c r="A30" i="94" s="1"/>
  <c r="A31" i="94" s="1"/>
  <c r="A32" i="94" s="1"/>
  <c r="A33" i="94" s="1"/>
  <c r="A34" i="94" s="1"/>
  <c r="A35" i="94" s="1"/>
  <c r="A36" i="94" s="1"/>
  <c r="A37" i="94" s="1"/>
  <c r="A38" i="94" s="1"/>
  <c r="A39" i="94" s="1"/>
  <c r="A40" i="94" s="1"/>
  <c r="A41" i="94" s="1"/>
  <c r="A42" i="94" s="1"/>
  <c r="A43" i="94" s="1"/>
  <c r="A44" i="94" s="1"/>
  <c r="K11" i="94"/>
  <c r="I43" i="93"/>
  <c r="K41" i="93"/>
  <c r="K40" i="93"/>
  <c r="K37" i="93"/>
  <c r="K36" i="93"/>
  <c r="K35" i="93"/>
  <c r="K34" i="93"/>
  <c r="K33" i="93"/>
  <c r="K32" i="93"/>
  <c r="K31" i="93"/>
  <c r="K30" i="93"/>
  <c r="K29" i="93"/>
  <c r="K28" i="93"/>
  <c r="K27" i="93"/>
  <c r="K26" i="93"/>
  <c r="K25" i="93"/>
  <c r="I24" i="93"/>
  <c r="I44" i="93" s="1"/>
  <c r="K23" i="93"/>
  <c r="K22" i="93"/>
  <c r="K21" i="93"/>
  <c r="K20" i="93"/>
  <c r="K19" i="93"/>
  <c r="K18" i="93"/>
  <c r="K17" i="93"/>
  <c r="K16" i="93"/>
  <c r="K15" i="93"/>
  <c r="K14" i="93"/>
  <c r="K13" i="93"/>
  <c r="K12" i="93"/>
  <c r="A12" i="93"/>
  <c r="A13" i="93" s="1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24" i="93" s="1"/>
  <c r="A25" i="93" s="1"/>
  <c r="A26" i="93" s="1"/>
  <c r="A27" i="93" s="1"/>
  <c r="A28" i="93" s="1"/>
  <c r="A29" i="93" s="1"/>
  <c r="A30" i="93" s="1"/>
  <c r="A31" i="93" s="1"/>
  <c r="A32" i="93" s="1"/>
  <c r="A33" i="93" s="1"/>
  <c r="A34" i="93" s="1"/>
  <c r="A35" i="93" s="1"/>
  <c r="A36" i="93" s="1"/>
  <c r="A37" i="93" s="1"/>
  <c r="A38" i="93" s="1"/>
  <c r="A39" i="93" s="1"/>
  <c r="A40" i="93" s="1"/>
  <c r="A41" i="93" s="1"/>
  <c r="A42" i="93" s="1"/>
  <c r="A43" i="93" s="1"/>
  <c r="A44" i="93" s="1"/>
  <c r="K11" i="93"/>
  <c r="I43" i="92"/>
  <c r="K41" i="92"/>
  <c r="K40" i="92"/>
  <c r="K37" i="92"/>
  <c r="K36" i="92"/>
  <c r="K35" i="92"/>
  <c r="K34" i="92"/>
  <c r="K33" i="92"/>
  <c r="K32" i="92"/>
  <c r="K31" i="92"/>
  <c r="K30" i="92"/>
  <c r="K29" i="92"/>
  <c r="K28" i="92"/>
  <c r="K27" i="92"/>
  <c r="K26" i="92"/>
  <c r="K25" i="92"/>
  <c r="I24" i="92"/>
  <c r="K23" i="92"/>
  <c r="K22" i="92"/>
  <c r="K21" i="92"/>
  <c r="K20" i="92"/>
  <c r="K19" i="92"/>
  <c r="K18" i="92"/>
  <c r="K17" i="92"/>
  <c r="K16" i="92"/>
  <c r="K15" i="92"/>
  <c r="K14" i="92"/>
  <c r="K13" i="92"/>
  <c r="A13" i="92"/>
  <c r="A14" i="92" s="1"/>
  <c r="A15" i="92" s="1"/>
  <c r="A16" i="92" s="1"/>
  <c r="A17" i="92" s="1"/>
  <c r="A18" i="92" s="1"/>
  <c r="A19" i="92" s="1"/>
  <c r="A20" i="92" s="1"/>
  <c r="A21" i="92" s="1"/>
  <c r="A22" i="92" s="1"/>
  <c r="A23" i="92" s="1"/>
  <c r="A24" i="92" s="1"/>
  <c r="A25" i="92" s="1"/>
  <c r="A26" i="92" s="1"/>
  <c r="A27" i="92" s="1"/>
  <c r="A28" i="92" s="1"/>
  <c r="A29" i="92" s="1"/>
  <c r="A30" i="92" s="1"/>
  <c r="A31" i="92" s="1"/>
  <c r="A32" i="92" s="1"/>
  <c r="A33" i="92" s="1"/>
  <c r="A34" i="92" s="1"/>
  <c r="A35" i="92" s="1"/>
  <c r="A36" i="92" s="1"/>
  <c r="A37" i="92" s="1"/>
  <c r="A38" i="92" s="1"/>
  <c r="A39" i="92" s="1"/>
  <c r="A40" i="92" s="1"/>
  <c r="A41" i="92" s="1"/>
  <c r="A42" i="92" s="1"/>
  <c r="A43" i="92" s="1"/>
  <c r="A44" i="92" s="1"/>
  <c r="K12" i="92"/>
  <c r="A12" i="92"/>
  <c r="K11" i="92"/>
  <c r="I43" i="91"/>
  <c r="K41" i="91"/>
  <c r="K40" i="91"/>
  <c r="K37" i="91"/>
  <c r="K36" i="91"/>
  <c r="K35" i="91"/>
  <c r="K34" i="91"/>
  <c r="K33" i="91"/>
  <c r="K32" i="91"/>
  <c r="K31" i="91"/>
  <c r="K30" i="91"/>
  <c r="K29" i="91"/>
  <c r="K28" i="91"/>
  <c r="K27" i="91"/>
  <c r="K26" i="91"/>
  <c r="K25" i="91"/>
  <c r="I24" i="91"/>
  <c r="I44" i="91" s="1"/>
  <c r="K23" i="91"/>
  <c r="K22" i="91"/>
  <c r="K21" i="91"/>
  <c r="K20" i="91"/>
  <c r="K19" i="91"/>
  <c r="K18" i="91"/>
  <c r="K17" i="91"/>
  <c r="K16" i="91"/>
  <c r="K15" i="91"/>
  <c r="K14" i="91"/>
  <c r="K13" i="91"/>
  <c r="A13" i="91"/>
  <c r="A14" i="91" s="1"/>
  <c r="A15" i="91" s="1"/>
  <c r="A16" i="91" s="1"/>
  <c r="A17" i="91" s="1"/>
  <c r="A18" i="91" s="1"/>
  <c r="A19" i="91" s="1"/>
  <c r="A20" i="91" s="1"/>
  <c r="A21" i="91" s="1"/>
  <c r="A22" i="91" s="1"/>
  <c r="A23" i="91" s="1"/>
  <c r="A24" i="91" s="1"/>
  <c r="A25" i="91" s="1"/>
  <c r="A26" i="91" s="1"/>
  <c r="A27" i="91" s="1"/>
  <c r="A28" i="91" s="1"/>
  <c r="A29" i="91" s="1"/>
  <c r="A30" i="91" s="1"/>
  <c r="A31" i="91" s="1"/>
  <c r="A32" i="91" s="1"/>
  <c r="A33" i="91" s="1"/>
  <c r="A34" i="91" s="1"/>
  <c r="A35" i="91" s="1"/>
  <c r="A36" i="91" s="1"/>
  <c r="A37" i="91" s="1"/>
  <c r="A38" i="91" s="1"/>
  <c r="A39" i="91" s="1"/>
  <c r="A40" i="91" s="1"/>
  <c r="A41" i="91" s="1"/>
  <c r="A42" i="91" s="1"/>
  <c r="A43" i="91" s="1"/>
  <c r="A44" i="91" s="1"/>
  <c r="K12" i="91"/>
  <c r="A12" i="91"/>
  <c r="K11" i="91"/>
  <c r="I43" i="90"/>
  <c r="K41" i="90"/>
  <c r="K40" i="90"/>
  <c r="K37" i="90"/>
  <c r="K36" i="90"/>
  <c r="K35" i="90"/>
  <c r="K34" i="90"/>
  <c r="K33" i="90"/>
  <c r="K32" i="90"/>
  <c r="K31" i="90"/>
  <c r="K30" i="90"/>
  <c r="K29" i="90"/>
  <c r="K28" i="90"/>
  <c r="K27" i="90"/>
  <c r="K26" i="90"/>
  <c r="K25" i="90"/>
  <c r="I24" i="90"/>
  <c r="K23" i="90"/>
  <c r="K22" i="90"/>
  <c r="K21" i="90"/>
  <c r="K20" i="90"/>
  <c r="K19" i="90"/>
  <c r="K18" i="90"/>
  <c r="K17" i="90"/>
  <c r="K16" i="90"/>
  <c r="K15" i="90"/>
  <c r="K14" i="90"/>
  <c r="K13" i="90"/>
  <c r="A13" i="90"/>
  <c r="A14" i="90" s="1"/>
  <c r="A15" i="90" s="1"/>
  <c r="A16" i="90" s="1"/>
  <c r="A17" i="90" s="1"/>
  <c r="A18" i="90" s="1"/>
  <c r="A19" i="90" s="1"/>
  <c r="A20" i="90" s="1"/>
  <c r="A21" i="90" s="1"/>
  <c r="A22" i="90" s="1"/>
  <c r="A23" i="90" s="1"/>
  <c r="A24" i="90" s="1"/>
  <c r="A25" i="90" s="1"/>
  <c r="A26" i="90" s="1"/>
  <c r="A27" i="90" s="1"/>
  <c r="A28" i="90" s="1"/>
  <c r="A29" i="90" s="1"/>
  <c r="A30" i="90" s="1"/>
  <c r="A31" i="90" s="1"/>
  <c r="A32" i="90" s="1"/>
  <c r="A33" i="90" s="1"/>
  <c r="A34" i="90" s="1"/>
  <c r="A35" i="90" s="1"/>
  <c r="A36" i="90" s="1"/>
  <c r="A37" i="90" s="1"/>
  <c r="A38" i="90" s="1"/>
  <c r="A39" i="90" s="1"/>
  <c r="A40" i="90" s="1"/>
  <c r="A41" i="90" s="1"/>
  <c r="A42" i="90" s="1"/>
  <c r="A43" i="90" s="1"/>
  <c r="A44" i="90" s="1"/>
  <c r="K12" i="90"/>
  <c r="A12" i="90"/>
  <c r="K11" i="90"/>
  <c r="I43" i="89"/>
  <c r="K41" i="89"/>
  <c r="K40" i="89"/>
  <c r="K37" i="89"/>
  <c r="K36" i="89"/>
  <c r="K35" i="89"/>
  <c r="K34" i="89"/>
  <c r="K33" i="89"/>
  <c r="K32" i="89"/>
  <c r="K31" i="89"/>
  <c r="K30" i="89"/>
  <c r="K29" i="89"/>
  <c r="K28" i="89"/>
  <c r="K27" i="89"/>
  <c r="K26" i="89"/>
  <c r="K25" i="89"/>
  <c r="I24" i="89"/>
  <c r="I44" i="89" s="1"/>
  <c r="K23" i="89"/>
  <c r="K22" i="89"/>
  <c r="K21" i="89"/>
  <c r="K20" i="89"/>
  <c r="K19" i="89"/>
  <c r="K18" i="89"/>
  <c r="K17" i="89"/>
  <c r="K16" i="89"/>
  <c r="K15" i="89"/>
  <c r="K14" i="89"/>
  <c r="K13" i="89"/>
  <c r="A13" i="89"/>
  <c r="A14" i="89" s="1"/>
  <c r="A15" i="89" s="1"/>
  <c r="A16" i="89" s="1"/>
  <c r="A17" i="89" s="1"/>
  <c r="A18" i="89" s="1"/>
  <c r="A19" i="89" s="1"/>
  <c r="A20" i="89" s="1"/>
  <c r="A21" i="89" s="1"/>
  <c r="A22" i="89" s="1"/>
  <c r="A23" i="89" s="1"/>
  <c r="A24" i="89" s="1"/>
  <c r="A25" i="89" s="1"/>
  <c r="A26" i="89" s="1"/>
  <c r="A27" i="89" s="1"/>
  <c r="A28" i="89" s="1"/>
  <c r="A29" i="89" s="1"/>
  <c r="A30" i="89" s="1"/>
  <c r="A31" i="89" s="1"/>
  <c r="A32" i="89" s="1"/>
  <c r="A33" i="89" s="1"/>
  <c r="A34" i="89" s="1"/>
  <c r="A35" i="89" s="1"/>
  <c r="A36" i="89" s="1"/>
  <c r="A37" i="89" s="1"/>
  <c r="A38" i="89" s="1"/>
  <c r="A39" i="89" s="1"/>
  <c r="A40" i="89" s="1"/>
  <c r="A41" i="89" s="1"/>
  <c r="A42" i="89" s="1"/>
  <c r="A43" i="89" s="1"/>
  <c r="A44" i="89" s="1"/>
  <c r="K12" i="89"/>
  <c r="A12" i="89"/>
  <c r="K11" i="89"/>
  <c r="I43" i="88"/>
  <c r="K41" i="88"/>
  <c r="K40" i="88"/>
  <c r="K37" i="88"/>
  <c r="K36" i="88"/>
  <c r="K35" i="88"/>
  <c r="K34" i="88"/>
  <c r="K33" i="88"/>
  <c r="K32" i="88"/>
  <c r="K31" i="88"/>
  <c r="K30" i="88"/>
  <c r="K29" i="88"/>
  <c r="K28" i="88"/>
  <c r="K27" i="88"/>
  <c r="K26" i="88"/>
  <c r="K25" i="88"/>
  <c r="I24" i="88"/>
  <c r="K23" i="88"/>
  <c r="K22" i="88"/>
  <c r="K21" i="88"/>
  <c r="K20" i="88"/>
  <c r="K19" i="88"/>
  <c r="K18" i="88"/>
  <c r="K17" i="88"/>
  <c r="K16" i="88"/>
  <c r="K15" i="88"/>
  <c r="K14" i="88"/>
  <c r="K13" i="88"/>
  <c r="A13" i="88"/>
  <c r="A14" i="88" s="1"/>
  <c r="A15" i="88" s="1"/>
  <c r="A16" i="88" s="1"/>
  <c r="A17" i="88" s="1"/>
  <c r="A18" i="88" s="1"/>
  <c r="A19" i="88" s="1"/>
  <c r="A20" i="88" s="1"/>
  <c r="A21" i="88" s="1"/>
  <c r="A22" i="88" s="1"/>
  <c r="A23" i="88" s="1"/>
  <c r="A24" i="88" s="1"/>
  <c r="A25" i="88" s="1"/>
  <c r="A26" i="88" s="1"/>
  <c r="A27" i="88" s="1"/>
  <c r="A28" i="88" s="1"/>
  <c r="A29" i="88" s="1"/>
  <c r="A30" i="88" s="1"/>
  <c r="A31" i="88" s="1"/>
  <c r="A32" i="88" s="1"/>
  <c r="A33" i="88" s="1"/>
  <c r="A34" i="88" s="1"/>
  <c r="A35" i="88" s="1"/>
  <c r="A36" i="88" s="1"/>
  <c r="A37" i="88" s="1"/>
  <c r="A38" i="88" s="1"/>
  <c r="A39" i="88" s="1"/>
  <c r="A40" i="88" s="1"/>
  <c r="A41" i="88" s="1"/>
  <c r="A42" i="88" s="1"/>
  <c r="A43" i="88" s="1"/>
  <c r="A44" i="88" s="1"/>
  <c r="K12" i="88"/>
  <c r="A12" i="88"/>
  <c r="K11" i="88"/>
  <c r="I43" i="87"/>
  <c r="K41" i="87"/>
  <c r="K40" i="87"/>
  <c r="K37" i="87"/>
  <c r="K36" i="87"/>
  <c r="K35" i="87"/>
  <c r="K34" i="87"/>
  <c r="K33" i="87"/>
  <c r="K32" i="87"/>
  <c r="K31" i="87"/>
  <c r="K30" i="87"/>
  <c r="K29" i="87"/>
  <c r="K28" i="87"/>
  <c r="K27" i="87"/>
  <c r="K26" i="87"/>
  <c r="K25" i="87"/>
  <c r="I24" i="87"/>
  <c r="I44" i="87" s="1"/>
  <c r="K23" i="87"/>
  <c r="K22" i="87"/>
  <c r="K21" i="87"/>
  <c r="K20" i="87"/>
  <c r="K19" i="87"/>
  <c r="K18" i="87"/>
  <c r="K17" i="87"/>
  <c r="K16" i="87"/>
  <c r="K15" i="87"/>
  <c r="K14" i="87"/>
  <c r="K13" i="87"/>
  <c r="K12" i="87"/>
  <c r="A12" i="87"/>
  <c r="A13" i="87" s="1"/>
  <c r="A14" i="87" s="1"/>
  <c r="A15" i="87" s="1"/>
  <c r="A16" i="87" s="1"/>
  <c r="A17" i="87" s="1"/>
  <c r="A18" i="87" s="1"/>
  <c r="A19" i="87" s="1"/>
  <c r="A20" i="87" s="1"/>
  <c r="A21" i="87" s="1"/>
  <c r="A22" i="87" s="1"/>
  <c r="A23" i="87" s="1"/>
  <c r="A24" i="87" s="1"/>
  <c r="A25" i="87" s="1"/>
  <c r="A26" i="87" s="1"/>
  <c r="A27" i="87" s="1"/>
  <c r="A28" i="87" s="1"/>
  <c r="A29" i="87" s="1"/>
  <c r="A30" i="87" s="1"/>
  <c r="A31" i="87" s="1"/>
  <c r="A32" i="87" s="1"/>
  <c r="A33" i="87" s="1"/>
  <c r="A34" i="87" s="1"/>
  <c r="A35" i="87" s="1"/>
  <c r="A36" i="87" s="1"/>
  <c r="A37" i="87" s="1"/>
  <c r="A38" i="87" s="1"/>
  <c r="A39" i="87" s="1"/>
  <c r="A40" i="87" s="1"/>
  <c r="A41" i="87" s="1"/>
  <c r="A42" i="87" s="1"/>
  <c r="A43" i="87" s="1"/>
  <c r="A44" i="87" s="1"/>
  <c r="K11" i="87"/>
  <c r="I43" i="86"/>
  <c r="K41" i="86"/>
  <c r="K40" i="86"/>
  <c r="K37" i="86"/>
  <c r="K36" i="86"/>
  <c r="K35" i="86"/>
  <c r="K34" i="86"/>
  <c r="K33" i="86"/>
  <c r="K32" i="86"/>
  <c r="K31" i="86"/>
  <c r="K30" i="86"/>
  <c r="K29" i="86"/>
  <c r="K28" i="86"/>
  <c r="K27" i="86"/>
  <c r="K26" i="86"/>
  <c r="K25" i="86"/>
  <c r="I24" i="86"/>
  <c r="I44" i="86" s="1"/>
  <c r="K23" i="86"/>
  <c r="K22" i="86"/>
  <c r="K21" i="86"/>
  <c r="K20" i="86"/>
  <c r="K19" i="86"/>
  <c r="K18" i="86"/>
  <c r="K17" i="86"/>
  <c r="K16" i="86"/>
  <c r="K15" i="86"/>
  <c r="K14" i="86"/>
  <c r="K13" i="86"/>
  <c r="A13" i="86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A43" i="86" s="1"/>
  <c r="A44" i="86" s="1"/>
  <c r="K12" i="86"/>
  <c r="A12" i="86"/>
  <c r="K11" i="86"/>
  <c r="I43" i="85"/>
  <c r="K41" i="85"/>
  <c r="K40" i="85"/>
  <c r="K37" i="85"/>
  <c r="K36" i="85"/>
  <c r="K35" i="85"/>
  <c r="K34" i="85"/>
  <c r="K33" i="85"/>
  <c r="K32" i="85"/>
  <c r="K31" i="85"/>
  <c r="K30" i="85"/>
  <c r="K29" i="85"/>
  <c r="K28" i="85"/>
  <c r="K27" i="85"/>
  <c r="K26" i="85"/>
  <c r="K25" i="85"/>
  <c r="I24" i="85"/>
  <c r="K23" i="85"/>
  <c r="K22" i="85"/>
  <c r="K21" i="85"/>
  <c r="K20" i="85"/>
  <c r="K19" i="85"/>
  <c r="K18" i="85"/>
  <c r="K17" i="85"/>
  <c r="K16" i="85"/>
  <c r="K15" i="85"/>
  <c r="K14" i="85"/>
  <c r="K13" i="85"/>
  <c r="A13" i="85"/>
  <c r="A14" i="85" s="1"/>
  <c r="A15" i="85" s="1"/>
  <c r="A16" i="85" s="1"/>
  <c r="A17" i="85" s="1"/>
  <c r="A18" i="85" s="1"/>
  <c r="A19" i="85" s="1"/>
  <c r="A20" i="85" s="1"/>
  <c r="A21" i="85" s="1"/>
  <c r="A22" i="85" s="1"/>
  <c r="A23" i="85" s="1"/>
  <c r="A24" i="85" s="1"/>
  <c r="A25" i="85" s="1"/>
  <c r="A26" i="85" s="1"/>
  <c r="A27" i="85" s="1"/>
  <c r="A28" i="85" s="1"/>
  <c r="A29" i="85" s="1"/>
  <c r="A30" i="85" s="1"/>
  <c r="A31" i="85" s="1"/>
  <c r="A32" i="85" s="1"/>
  <c r="A33" i="85" s="1"/>
  <c r="A34" i="85" s="1"/>
  <c r="A35" i="85" s="1"/>
  <c r="A36" i="85" s="1"/>
  <c r="A37" i="85" s="1"/>
  <c r="A38" i="85" s="1"/>
  <c r="A39" i="85" s="1"/>
  <c r="A40" i="85" s="1"/>
  <c r="A41" i="85" s="1"/>
  <c r="A42" i="85" s="1"/>
  <c r="A43" i="85" s="1"/>
  <c r="A44" i="85" s="1"/>
  <c r="K12" i="85"/>
  <c r="A12" i="85"/>
  <c r="K11" i="85"/>
  <c r="I43" i="84"/>
  <c r="K41" i="84"/>
  <c r="K40" i="84"/>
  <c r="K37" i="84"/>
  <c r="K36" i="84"/>
  <c r="K35" i="84"/>
  <c r="K34" i="84"/>
  <c r="K33" i="84"/>
  <c r="K32" i="84"/>
  <c r="K31" i="84"/>
  <c r="K30" i="84"/>
  <c r="K29" i="84"/>
  <c r="K28" i="84"/>
  <c r="K27" i="84"/>
  <c r="K26" i="84"/>
  <c r="K25" i="84"/>
  <c r="I24" i="84"/>
  <c r="K23" i="84"/>
  <c r="K22" i="84"/>
  <c r="K21" i="84"/>
  <c r="K20" i="84"/>
  <c r="K19" i="84"/>
  <c r="K18" i="84"/>
  <c r="K17" i="84"/>
  <c r="K16" i="84"/>
  <c r="K15" i="84"/>
  <c r="K14" i="84"/>
  <c r="K13" i="84"/>
  <c r="K12" i="84"/>
  <c r="A12" i="84"/>
  <c r="A13" i="84" s="1"/>
  <c r="A14" i="84" s="1"/>
  <c r="A15" i="84" s="1"/>
  <c r="A16" i="84" s="1"/>
  <c r="A17" i="84" s="1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A39" i="84" s="1"/>
  <c r="A40" i="84" s="1"/>
  <c r="A41" i="84" s="1"/>
  <c r="A42" i="84" s="1"/>
  <c r="A43" i="84" s="1"/>
  <c r="A44" i="84" s="1"/>
  <c r="K11" i="84"/>
  <c r="I43" i="83"/>
  <c r="K41" i="83"/>
  <c r="K40" i="83"/>
  <c r="K37" i="83"/>
  <c r="K36" i="83"/>
  <c r="K35" i="83"/>
  <c r="K34" i="83"/>
  <c r="K33" i="83"/>
  <c r="K32" i="83"/>
  <c r="K31" i="83"/>
  <c r="K30" i="83"/>
  <c r="K29" i="83"/>
  <c r="K28" i="83"/>
  <c r="K27" i="83"/>
  <c r="K26" i="83"/>
  <c r="K25" i="83"/>
  <c r="I24" i="83"/>
  <c r="K23" i="83"/>
  <c r="K22" i="83"/>
  <c r="K21" i="83"/>
  <c r="K20" i="83"/>
  <c r="K19" i="83"/>
  <c r="K18" i="83"/>
  <c r="K17" i="83"/>
  <c r="K16" i="83"/>
  <c r="K15" i="83"/>
  <c r="K14" i="83"/>
  <c r="K13" i="83"/>
  <c r="K12" i="83"/>
  <c r="A12" i="83"/>
  <c r="A13" i="83" s="1"/>
  <c r="A14" i="83" s="1"/>
  <c r="A15" i="83" s="1"/>
  <c r="A16" i="83" s="1"/>
  <c r="A17" i="83" s="1"/>
  <c r="A18" i="83" s="1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A29" i="83" s="1"/>
  <c r="A30" i="83" s="1"/>
  <c r="A31" i="83" s="1"/>
  <c r="A32" i="83" s="1"/>
  <c r="A33" i="83" s="1"/>
  <c r="A34" i="83" s="1"/>
  <c r="A35" i="83" s="1"/>
  <c r="A36" i="83" s="1"/>
  <c r="A37" i="83" s="1"/>
  <c r="A38" i="83" s="1"/>
  <c r="A39" i="83" s="1"/>
  <c r="A40" i="83" s="1"/>
  <c r="A41" i="83" s="1"/>
  <c r="A42" i="83" s="1"/>
  <c r="A43" i="83" s="1"/>
  <c r="A44" i="83" s="1"/>
  <c r="K11" i="83"/>
  <c r="I43" i="82"/>
  <c r="K41" i="82"/>
  <c r="K40" i="82"/>
  <c r="K37" i="82"/>
  <c r="K36" i="82"/>
  <c r="K35" i="82"/>
  <c r="K34" i="82"/>
  <c r="K33" i="82"/>
  <c r="K32" i="82"/>
  <c r="K31" i="82"/>
  <c r="K30" i="82"/>
  <c r="K29" i="82"/>
  <c r="K28" i="82"/>
  <c r="K27" i="82"/>
  <c r="K26" i="82"/>
  <c r="K25" i="82"/>
  <c r="I24" i="82"/>
  <c r="K23" i="82"/>
  <c r="K22" i="82"/>
  <c r="K21" i="82"/>
  <c r="K20" i="82"/>
  <c r="K19" i="82"/>
  <c r="K18" i="82"/>
  <c r="K17" i="82"/>
  <c r="K16" i="82"/>
  <c r="K15" i="82"/>
  <c r="K14" i="82"/>
  <c r="K13" i="82"/>
  <c r="A13" i="82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A26" i="82" s="1"/>
  <c r="A27" i="82" s="1"/>
  <c r="A28" i="82" s="1"/>
  <c r="A29" i="82" s="1"/>
  <c r="A30" i="82" s="1"/>
  <c r="A31" i="82" s="1"/>
  <c r="A32" i="82" s="1"/>
  <c r="A33" i="82" s="1"/>
  <c r="A34" i="82" s="1"/>
  <c r="A35" i="82" s="1"/>
  <c r="A36" i="82" s="1"/>
  <c r="A37" i="82" s="1"/>
  <c r="A38" i="82" s="1"/>
  <c r="A39" i="82" s="1"/>
  <c r="A40" i="82" s="1"/>
  <c r="A41" i="82" s="1"/>
  <c r="A42" i="82" s="1"/>
  <c r="A43" i="82" s="1"/>
  <c r="A44" i="82" s="1"/>
  <c r="K12" i="82"/>
  <c r="A12" i="82"/>
  <c r="K11" i="82"/>
  <c r="I43" i="81"/>
  <c r="K41" i="81"/>
  <c r="K40" i="81"/>
  <c r="K37" i="81"/>
  <c r="K36" i="81"/>
  <c r="K35" i="81"/>
  <c r="K34" i="81"/>
  <c r="K33" i="81"/>
  <c r="K32" i="81"/>
  <c r="K31" i="81"/>
  <c r="K30" i="81"/>
  <c r="K29" i="81"/>
  <c r="K28" i="81"/>
  <c r="K27" i="81"/>
  <c r="K26" i="81"/>
  <c r="K25" i="81"/>
  <c r="I24" i="81"/>
  <c r="K23" i="81"/>
  <c r="K22" i="81"/>
  <c r="K21" i="81"/>
  <c r="K20" i="81"/>
  <c r="K19" i="81"/>
  <c r="K18" i="81"/>
  <c r="K17" i="81"/>
  <c r="K16" i="81"/>
  <c r="K15" i="81"/>
  <c r="K14" i="81"/>
  <c r="K13" i="81"/>
  <c r="K12" i="81"/>
  <c r="A12" i="81"/>
  <c r="A13" i="81" s="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8" i="81" s="1"/>
  <c r="A29" i="81" s="1"/>
  <c r="A30" i="81" s="1"/>
  <c r="A31" i="81" s="1"/>
  <c r="A32" i="81" s="1"/>
  <c r="A33" i="81" s="1"/>
  <c r="A34" i="81" s="1"/>
  <c r="A35" i="81" s="1"/>
  <c r="A36" i="81" s="1"/>
  <c r="A37" i="81" s="1"/>
  <c r="A38" i="81" s="1"/>
  <c r="A39" i="81" s="1"/>
  <c r="A40" i="81" s="1"/>
  <c r="A41" i="81" s="1"/>
  <c r="A42" i="81" s="1"/>
  <c r="A43" i="81" s="1"/>
  <c r="A44" i="81" s="1"/>
  <c r="K11" i="81"/>
  <c r="I43" i="80"/>
  <c r="K41" i="80"/>
  <c r="K40" i="80"/>
  <c r="K37" i="80"/>
  <c r="K36" i="80"/>
  <c r="K35" i="80"/>
  <c r="K34" i="80"/>
  <c r="K33" i="80"/>
  <c r="K32" i="80"/>
  <c r="K31" i="80"/>
  <c r="K30" i="80"/>
  <c r="K29" i="80"/>
  <c r="K28" i="80"/>
  <c r="K27" i="80"/>
  <c r="K26" i="80"/>
  <c r="K25" i="80"/>
  <c r="I24" i="80"/>
  <c r="K23" i="80"/>
  <c r="K22" i="80"/>
  <c r="K21" i="80"/>
  <c r="K20" i="80"/>
  <c r="K19" i="80"/>
  <c r="K18" i="80"/>
  <c r="K17" i="80"/>
  <c r="K16" i="80"/>
  <c r="K15" i="80"/>
  <c r="K14" i="80"/>
  <c r="K13" i="80"/>
  <c r="K12" i="80"/>
  <c r="A12" i="80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A43" i="80" s="1"/>
  <c r="A44" i="80" s="1"/>
  <c r="K11" i="80"/>
  <c r="I43" i="79"/>
  <c r="K41" i="79"/>
  <c r="K40" i="79"/>
  <c r="K37" i="79"/>
  <c r="K36" i="79"/>
  <c r="K35" i="79"/>
  <c r="K34" i="79"/>
  <c r="K33" i="79"/>
  <c r="K32" i="79"/>
  <c r="K31" i="79"/>
  <c r="K30" i="79"/>
  <c r="K29" i="79"/>
  <c r="K28" i="79"/>
  <c r="K27" i="79"/>
  <c r="K26" i="79"/>
  <c r="K25" i="79"/>
  <c r="I24" i="79"/>
  <c r="K23" i="79"/>
  <c r="K22" i="79"/>
  <c r="K21" i="79"/>
  <c r="K20" i="79"/>
  <c r="K19" i="79"/>
  <c r="K18" i="79"/>
  <c r="K17" i="79"/>
  <c r="K16" i="79"/>
  <c r="K15" i="79"/>
  <c r="K14" i="79"/>
  <c r="K13" i="79"/>
  <c r="K12" i="79"/>
  <c r="A12" i="79"/>
  <c r="A13" i="79" s="1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A43" i="79" s="1"/>
  <c r="A44" i="79" s="1"/>
  <c r="K11" i="79"/>
  <c r="I43" i="78"/>
  <c r="K41" i="78"/>
  <c r="K40" i="78"/>
  <c r="K37" i="78"/>
  <c r="K36" i="78"/>
  <c r="K35" i="78"/>
  <c r="K34" i="78"/>
  <c r="K33" i="78"/>
  <c r="K32" i="78"/>
  <c r="K31" i="78"/>
  <c r="K30" i="78"/>
  <c r="K29" i="78"/>
  <c r="K28" i="78"/>
  <c r="K27" i="78"/>
  <c r="K26" i="78"/>
  <c r="K25" i="78"/>
  <c r="I24" i="78"/>
  <c r="K23" i="78"/>
  <c r="K22" i="78"/>
  <c r="K21" i="78"/>
  <c r="K20" i="78"/>
  <c r="K19" i="78"/>
  <c r="K18" i="78"/>
  <c r="K17" i="78"/>
  <c r="K16" i="78"/>
  <c r="K15" i="78"/>
  <c r="K14" i="78"/>
  <c r="K13" i="78"/>
  <c r="A13" i="78"/>
  <c r="A14" i="78" s="1"/>
  <c r="A15" i="78" s="1"/>
  <c r="A16" i="78" s="1"/>
  <c r="A17" i="78" s="1"/>
  <c r="A18" i="78" s="1"/>
  <c r="A19" i="78" s="1"/>
  <c r="A20" i="78" s="1"/>
  <c r="A21" i="78" s="1"/>
  <c r="A22" i="78" s="1"/>
  <c r="A23" i="78" s="1"/>
  <c r="A24" i="78" s="1"/>
  <c r="A25" i="78" s="1"/>
  <c r="A26" i="78" s="1"/>
  <c r="A27" i="78" s="1"/>
  <c r="A28" i="78" s="1"/>
  <c r="A29" i="78" s="1"/>
  <c r="A30" i="78" s="1"/>
  <c r="A31" i="78" s="1"/>
  <c r="A32" i="78" s="1"/>
  <c r="A33" i="78" s="1"/>
  <c r="A34" i="78" s="1"/>
  <c r="A35" i="78" s="1"/>
  <c r="A36" i="78" s="1"/>
  <c r="A37" i="78" s="1"/>
  <c r="A38" i="78" s="1"/>
  <c r="A39" i="78" s="1"/>
  <c r="A40" i="78" s="1"/>
  <c r="A41" i="78" s="1"/>
  <c r="A42" i="78" s="1"/>
  <c r="A43" i="78" s="1"/>
  <c r="A44" i="78" s="1"/>
  <c r="K12" i="78"/>
  <c r="A12" i="78"/>
  <c r="K11" i="78"/>
  <c r="I43" i="77"/>
  <c r="K41" i="77"/>
  <c r="K40" i="77"/>
  <c r="K37" i="77"/>
  <c r="K36" i="77"/>
  <c r="K35" i="77"/>
  <c r="K34" i="77"/>
  <c r="K33" i="77"/>
  <c r="K32" i="77"/>
  <c r="K31" i="77"/>
  <c r="K30" i="77"/>
  <c r="K29" i="77"/>
  <c r="K28" i="77"/>
  <c r="K27" i="77"/>
  <c r="K26" i="77"/>
  <c r="K25" i="77"/>
  <c r="I24" i="77"/>
  <c r="K23" i="77"/>
  <c r="K22" i="77"/>
  <c r="K21" i="77"/>
  <c r="K20" i="77"/>
  <c r="K19" i="77"/>
  <c r="K18" i="77"/>
  <c r="K17" i="77"/>
  <c r="K16" i="77"/>
  <c r="K15" i="77"/>
  <c r="K14" i="77"/>
  <c r="K13" i="77"/>
  <c r="A13" i="77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K12" i="77"/>
  <c r="A12" i="77"/>
  <c r="K11" i="77"/>
  <c r="I43" i="76"/>
  <c r="K41" i="76"/>
  <c r="K40" i="76"/>
  <c r="K37" i="76"/>
  <c r="K36" i="76"/>
  <c r="K35" i="76"/>
  <c r="K34" i="76"/>
  <c r="K33" i="76"/>
  <c r="K32" i="76"/>
  <c r="K31" i="76"/>
  <c r="K30" i="76"/>
  <c r="K29" i="76"/>
  <c r="K28" i="76"/>
  <c r="K27" i="76"/>
  <c r="K26" i="76"/>
  <c r="K25" i="76"/>
  <c r="I24" i="76"/>
  <c r="K23" i="76"/>
  <c r="K22" i="76"/>
  <c r="K21" i="76"/>
  <c r="K20" i="76"/>
  <c r="K19" i="76"/>
  <c r="K18" i="76"/>
  <c r="K17" i="76"/>
  <c r="K16" i="76"/>
  <c r="K15" i="76"/>
  <c r="K14" i="76"/>
  <c r="K13" i="76"/>
  <c r="K12" i="76"/>
  <c r="A12" i="76"/>
  <c r="A13" i="76" s="1"/>
  <c r="A14" i="76" s="1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A43" i="76" s="1"/>
  <c r="A44" i="76" s="1"/>
  <c r="K11" i="76"/>
  <c r="I43" i="75"/>
  <c r="K41" i="75"/>
  <c r="K40" i="75"/>
  <c r="K37" i="75"/>
  <c r="K36" i="75"/>
  <c r="K35" i="75"/>
  <c r="K34" i="75"/>
  <c r="K33" i="75"/>
  <c r="K32" i="75"/>
  <c r="K31" i="75"/>
  <c r="K30" i="75"/>
  <c r="K29" i="75"/>
  <c r="K28" i="75"/>
  <c r="K27" i="75"/>
  <c r="K26" i="75"/>
  <c r="K25" i="75"/>
  <c r="I24" i="75"/>
  <c r="I44" i="75" s="1"/>
  <c r="K23" i="75"/>
  <c r="K22" i="75"/>
  <c r="K21" i="75"/>
  <c r="K20" i="75"/>
  <c r="K19" i="75"/>
  <c r="K18" i="75"/>
  <c r="K17" i="75"/>
  <c r="K16" i="75"/>
  <c r="K15" i="75"/>
  <c r="K14" i="75"/>
  <c r="K13" i="75"/>
  <c r="K12" i="75"/>
  <c r="A12" i="75"/>
  <c r="A13" i="75" s="1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A43" i="75" s="1"/>
  <c r="A44" i="75" s="1"/>
  <c r="K11" i="75"/>
  <c r="I43" i="74"/>
  <c r="K41" i="74"/>
  <c r="K40" i="74"/>
  <c r="K37" i="74"/>
  <c r="K36" i="74"/>
  <c r="K35" i="74"/>
  <c r="K34" i="74"/>
  <c r="K33" i="74"/>
  <c r="K32" i="74"/>
  <c r="K31" i="74"/>
  <c r="K30" i="74"/>
  <c r="K29" i="74"/>
  <c r="K28" i="74"/>
  <c r="K27" i="74"/>
  <c r="K26" i="74"/>
  <c r="K25" i="74"/>
  <c r="I24" i="74"/>
  <c r="I44" i="74" s="1"/>
  <c r="K23" i="74"/>
  <c r="K22" i="74"/>
  <c r="K21" i="74"/>
  <c r="K20" i="74"/>
  <c r="K19" i="74"/>
  <c r="K18" i="74"/>
  <c r="K17" i="74"/>
  <c r="K16" i="74"/>
  <c r="K15" i="74"/>
  <c r="K14" i="74"/>
  <c r="K13" i="74"/>
  <c r="K12" i="74"/>
  <c r="A12" i="74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A29" i="74" s="1"/>
  <c r="A30" i="74" s="1"/>
  <c r="A31" i="74" s="1"/>
  <c r="A32" i="74" s="1"/>
  <c r="A33" i="74" s="1"/>
  <c r="A34" i="74" s="1"/>
  <c r="A35" i="74" s="1"/>
  <c r="A36" i="74" s="1"/>
  <c r="A37" i="74" s="1"/>
  <c r="A38" i="74" s="1"/>
  <c r="A39" i="74" s="1"/>
  <c r="A40" i="74" s="1"/>
  <c r="A41" i="74" s="1"/>
  <c r="A42" i="74" s="1"/>
  <c r="A43" i="74" s="1"/>
  <c r="A44" i="74" s="1"/>
  <c r="K11" i="74"/>
  <c r="I43" i="73"/>
  <c r="K41" i="73"/>
  <c r="K40" i="73"/>
  <c r="K37" i="73"/>
  <c r="K36" i="73"/>
  <c r="K35" i="73"/>
  <c r="K34" i="73"/>
  <c r="K33" i="73"/>
  <c r="K32" i="73"/>
  <c r="K31" i="73"/>
  <c r="K30" i="73"/>
  <c r="K29" i="73"/>
  <c r="K28" i="73"/>
  <c r="K27" i="73"/>
  <c r="K26" i="73"/>
  <c r="K25" i="73"/>
  <c r="I24" i="73"/>
  <c r="K23" i="73"/>
  <c r="K22" i="73"/>
  <c r="K21" i="73"/>
  <c r="K20" i="73"/>
  <c r="K19" i="73"/>
  <c r="K18" i="73"/>
  <c r="K17" i="73"/>
  <c r="K16" i="73"/>
  <c r="K15" i="73"/>
  <c r="K14" i="73"/>
  <c r="K13" i="73"/>
  <c r="A13" i="73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K12" i="73"/>
  <c r="A12" i="73"/>
  <c r="K11" i="73"/>
  <c r="I43" i="72"/>
  <c r="K41" i="72"/>
  <c r="K40" i="72"/>
  <c r="K37" i="72"/>
  <c r="K36" i="72"/>
  <c r="K35" i="72"/>
  <c r="K34" i="72"/>
  <c r="K33" i="72"/>
  <c r="K32" i="72"/>
  <c r="K31" i="72"/>
  <c r="K30" i="72"/>
  <c r="K29" i="72"/>
  <c r="K28" i="72"/>
  <c r="K27" i="72"/>
  <c r="K26" i="72"/>
  <c r="K25" i="72"/>
  <c r="I24" i="72"/>
  <c r="I44" i="72" s="1"/>
  <c r="K23" i="72"/>
  <c r="K22" i="72"/>
  <c r="K21" i="72"/>
  <c r="K20" i="72"/>
  <c r="K19" i="72"/>
  <c r="K18" i="72"/>
  <c r="K17" i="72"/>
  <c r="K16" i="72"/>
  <c r="K15" i="72"/>
  <c r="K14" i="72"/>
  <c r="K13" i="72"/>
  <c r="A13" i="72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K12" i="72"/>
  <c r="A12" i="72"/>
  <c r="K11" i="72"/>
  <c r="I43" i="71"/>
  <c r="K41" i="71"/>
  <c r="K40" i="71"/>
  <c r="K37" i="71"/>
  <c r="K36" i="71"/>
  <c r="K35" i="71"/>
  <c r="K34" i="71"/>
  <c r="K33" i="71"/>
  <c r="K32" i="71"/>
  <c r="K31" i="71"/>
  <c r="K30" i="71"/>
  <c r="K29" i="71"/>
  <c r="K28" i="71"/>
  <c r="K27" i="71"/>
  <c r="K26" i="71"/>
  <c r="K25" i="71"/>
  <c r="I24" i="71"/>
  <c r="I44" i="71" s="1"/>
  <c r="K23" i="71"/>
  <c r="K22" i="71"/>
  <c r="K21" i="71"/>
  <c r="K20" i="71"/>
  <c r="K19" i="71"/>
  <c r="K18" i="71"/>
  <c r="K17" i="71"/>
  <c r="K16" i="71"/>
  <c r="K15" i="71"/>
  <c r="K14" i="71"/>
  <c r="K13" i="71"/>
  <c r="K12" i="71"/>
  <c r="A12" i="71"/>
  <c r="A13" i="71" s="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A39" i="71" s="1"/>
  <c r="A40" i="71" s="1"/>
  <c r="A41" i="71" s="1"/>
  <c r="A42" i="71" s="1"/>
  <c r="A43" i="71" s="1"/>
  <c r="A44" i="71" s="1"/>
  <c r="K11" i="71"/>
  <c r="I43" i="70"/>
  <c r="K41" i="70"/>
  <c r="K40" i="70"/>
  <c r="K37" i="70"/>
  <c r="K36" i="70"/>
  <c r="K35" i="70"/>
  <c r="K34" i="70"/>
  <c r="K33" i="70"/>
  <c r="K32" i="70"/>
  <c r="K31" i="70"/>
  <c r="K30" i="70"/>
  <c r="K29" i="70"/>
  <c r="K28" i="70"/>
  <c r="K27" i="70"/>
  <c r="K26" i="70"/>
  <c r="K25" i="70"/>
  <c r="I24" i="70"/>
  <c r="I44" i="70" s="1"/>
  <c r="K23" i="70"/>
  <c r="K22" i="70"/>
  <c r="K21" i="70"/>
  <c r="K20" i="70"/>
  <c r="K19" i="70"/>
  <c r="K18" i="70"/>
  <c r="K17" i="70"/>
  <c r="K16" i="70"/>
  <c r="K15" i="70"/>
  <c r="K14" i="70"/>
  <c r="K13" i="70"/>
  <c r="A13" i="70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K12" i="70"/>
  <c r="A12" i="70"/>
  <c r="K11" i="70"/>
  <c r="I43" i="69"/>
  <c r="K41" i="69"/>
  <c r="K40" i="69"/>
  <c r="K37" i="69"/>
  <c r="K36" i="69"/>
  <c r="K35" i="69"/>
  <c r="K34" i="69"/>
  <c r="K33" i="69"/>
  <c r="K32" i="69"/>
  <c r="K31" i="69"/>
  <c r="K30" i="69"/>
  <c r="K29" i="69"/>
  <c r="K28" i="69"/>
  <c r="K27" i="69"/>
  <c r="K26" i="69"/>
  <c r="K25" i="69"/>
  <c r="I24" i="69"/>
  <c r="K23" i="69"/>
  <c r="K22" i="69"/>
  <c r="K21" i="69"/>
  <c r="K20" i="69"/>
  <c r="K19" i="69"/>
  <c r="K18" i="69"/>
  <c r="K17" i="69"/>
  <c r="K16" i="69"/>
  <c r="K15" i="69"/>
  <c r="K14" i="69"/>
  <c r="K13" i="69"/>
  <c r="A13" i="69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39" i="69" s="1"/>
  <c r="A40" i="69" s="1"/>
  <c r="A41" i="69" s="1"/>
  <c r="A42" i="69" s="1"/>
  <c r="A43" i="69" s="1"/>
  <c r="A44" i="69" s="1"/>
  <c r="K12" i="69"/>
  <c r="A12" i="69"/>
  <c r="K11" i="69"/>
  <c r="I43" i="68"/>
  <c r="K41" i="68"/>
  <c r="K40" i="68"/>
  <c r="K37" i="68"/>
  <c r="K36" i="68"/>
  <c r="K35" i="68"/>
  <c r="K34" i="68"/>
  <c r="K33" i="68"/>
  <c r="K32" i="68"/>
  <c r="K31" i="68"/>
  <c r="K30" i="68"/>
  <c r="K29" i="68"/>
  <c r="K28" i="68"/>
  <c r="K27" i="68"/>
  <c r="K26" i="68"/>
  <c r="K25" i="68"/>
  <c r="I24" i="68"/>
  <c r="K23" i="68"/>
  <c r="K22" i="68"/>
  <c r="K21" i="68"/>
  <c r="K20" i="68"/>
  <c r="K19" i="68"/>
  <c r="K18" i="68"/>
  <c r="K17" i="68"/>
  <c r="K16" i="68"/>
  <c r="K15" i="68"/>
  <c r="K14" i="68"/>
  <c r="K13" i="68"/>
  <c r="A13" i="68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K12" i="68"/>
  <c r="A12" i="68"/>
  <c r="K11" i="68"/>
  <c r="I43" i="67"/>
  <c r="K41" i="67"/>
  <c r="K40" i="67"/>
  <c r="K37" i="67"/>
  <c r="K36" i="67"/>
  <c r="K35" i="67"/>
  <c r="K34" i="67"/>
  <c r="K33" i="67"/>
  <c r="K32" i="67"/>
  <c r="K31" i="67"/>
  <c r="K30" i="67"/>
  <c r="K29" i="67"/>
  <c r="K28" i="67"/>
  <c r="K27" i="67"/>
  <c r="K26" i="67"/>
  <c r="K25" i="67"/>
  <c r="I24" i="67"/>
  <c r="K23" i="67"/>
  <c r="K22" i="67"/>
  <c r="K21" i="67"/>
  <c r="K20" i="67"/>
  <c r="K19" i="67"/>
  <c r="K18" i="67"/>
  <c r="K17" i="67"/>
  <c r="K16" i="67"/>
  <c r="K15" i="67"/>
  <c r="K14" i="67"/>
  <c r="K13" i="67"/>
  <c r="A13" i="67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K12" i="67"/>
  <c r="A12" i="67"/>
  <c r="K11" i="67"/>
  <c r="I43" i="66"/>
  <c r="K41" i="66"/>
  <c r="K40" i="66"/>
  <c r="K37" i="66"/>
  <c r="K36" i="66"/>
  <c r="K35" i="66"/>
  <c r="K34" i="66"/>
  <c r="K33" i="66"/>
  <c r="K32" i="66"/>
  <c r="K31" i="66"/>
  <c r="K30" i="66"/>
  <c r="K29" i="66"/>
  <c r="K28" i="66"/>
  <c r="K27" i="66"/>
  <c r="K26" i="66"/>
  <c r="K25" i="66"/>
  <c r="I24" i="66"/>
  <c r="I44" i="66" s="1"/>
  <c r="K23" i="66"/>
  <c r="K22" i="66"/>
  <c r="K21" i="66"/>
  <c r="K20" i="66"/>
  <c r="K19" i="66"/>
  <c r="K18" i="66"/>
  <c r="K17" i="66"/>
  <c r="K16" i="66"/>
  <c r="K15" i="66"/>
  <c r="K14" i="66"/>
  <c r="K13" i="66"/>
  <c r="A13" i="66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K12" i="66"/>
  <c r="A12" i="66"/>
  <c r="K11" i="66"/>
  <c r="I43" i="65"/>
  <c r="K41" i="65"/>
  <c r="K40" i="65"/>
  <c r="K37" i="65"/>
  <c r="K36" i="65"/>
  <c r="K35" i="65"/>
  <c r="K34" i="65"/>
  <c r="K33" i="65"/>
  <c r="K32" i="65"/>
  <c r="K31" i="65"/>
  <c r="K30" i="65"/>
  <c r="K29" i="65"/>
  <c r="K28" i="65"/>
  <c r="K27" i="65"/>
  <c r="K26" i="65"/>
  <c r="K25" i="65"/>
  <c r="I24" i="65"/>
  <c r="K23" i="65"/>
  <c r="K22" i="65"/>
  <c r="K21" i="65"/>
  <c r="K20" i="65"/>
  <c r="K19" i="65"/>
  <c r="K18" i="65"/>
  <c r="K17" i="65"/>
  <c r="K16" i="65"/>
  <c r="K15" i="65"/>
  <c r="K14" i="65"/>
  <c r="K13" i="65"/>
  <c r="A13" i="65"/>
  <c r="A14" i="65" s="1"/>
  <c r="A15" i="65" s="1"/>
  <c r="A16" i="65" s="1"/>
  <c r="A17" i="65" s="1"/>
  <c r="A18" i="65" s="1"/>
  <c r="A19" i="65" s="1"/>
  <c r="A20" i="65" s="1"/>
  <c r="A21" i="65" s="1"/>
  <c r="A22" i="65" s="1"/>
  <c r="A23" i="65" s="1"/>
  <c r="A24" i="65" s="1"/>
  <c r="A25" i="65" s="1"/>
  <c r="A26" i="65" s="1"/>
  <c r="A27" i="65" s="1"/>
  <c r="A28" i="65" s="1"/>
  <c r="A29" i="65" s="1"/>
  <c r="A30" i="65" s="1"/>
  <c r="A31" i="65" s="1"/>
  <c r="A32" i="65" s="1"/>
  <c r="A33" i="65" s="1"/>
  <c r="A34" i="65" s="1"/>
  <c r="A35" i="65" s="1"/>
  <c r="A36" i="65" s="1"/>
  <c r="A37" i="65" s="1"/>
  <c r="A38" i="65" s="1"/>
  <c r="A39" i="65" s="1"/>
  <c r="A40" i="65" s="1"/>
  <c r="A41" i="65" s="1"/>
  <c r="A42" i="65" s="1"/>
  <c r="A43" i="65" s="1"/>
  <c r="A44" i="65" s="1"/>
  <c r="K12" i="65"/>
  <c r="A12" i="65"/>
  <c r="K11" i="65"/>
  <c r="I43" i="64"/>
  <c r="K41" i="64"/>
  <c r="K40" i="64"/>
  <c r="K37" i="64"/>
  <c r="K36" i="64"/>
  <c r="K35" i="64"/>
  <c r="K34" i="64"/>
  <c r="K33" i="64"/>
  <c r="K32" i="64"/>
  <c r="K31" i="64"/>
  <c r="K30" i="64"/>
  <c r="K29" i="64"/>
  <c r="K28" i="64"/>
  <c r="K27" i="64"/>
  <c r="K26" i="64"/>
  <c r="K25" i="64"/>
  <c r="I24" i="64"/>
  <c r="K23" i="64"/>
  <c r="K22" i="64"/>
  <c r="K21" i="64"/>
  <c r="K20" i="64"/>
  <c r="K19" i="64"/>
  <c r="K18" i="64"/>
  <c r="K17" i="64"/>
  <c r="K16" i="64"/>
  <c r="K15" i="64"/>
  <c r="K14" i="64"/>
  <c r="K13" i="64"/>
  <c r="A13" i="64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A41" i="64" s="1"/>
  <c r="A42" i="64" s="1"/>
  <c r="A43" i="64" s="1"/>
  <c r="A44" i="64" s="1"/>
  <c r="K12" i="64"/>
  <c r="A12" i="64"/>
  <c r="K11" i="64"/>
  <c r="I43" i="63"/>
  <c r="K41" i="63"/>
  <c r="K40" i="63"/>
  <c r="K37" i="63"/>
  <c r="K36" i="63"/>
  <c r="K35" i="63"/>
  <c r="K34" i="63"/>
  <c r="K33" i="63"/>
  <c r="K32" i="63"/>
  <c r="K31" i="63"/>
  <c r="K30" i="63"/>
  <c r="K29" i="63"/>
  <c r="K28" i="63"/>
  <c r="K27" i="63"/>
  <c r="K26" i="63"/>
  <c r="K25" i="63"/>
  <c r="I24" i="63"/>
  <c r="K23" i="63"/>
  <c r="K22" i="63"/>
  <c r="K21" i="63"/>
  <c r="K20" i="63"/>
  <c r="K19" i="63"/>
  <c r="K18" i="63"/>
  <c r="K17" i="63"/>
  <c r="K16" i="63"/>
  <c r="K15" i="63"/>
  <c r="K14" i="63"/>
  <c r="K13" i="63"/>
  <c r="A13" i="63"/>
  <c r="A14" i="63" s="1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A43" i="63" s="1"/>
  <c r="A44" i="63" s="1"/>
  <c r="K12" i="63"/>
  <c r="A12" i="63"/>
  <c r="K11" i="63"/>
  <c r="I43" i="62"/>
  <c r="K41" i="62"/>
  <c r="K40" i="62"/>
  <c r="K37" i="62"/>
  <c r="K36" i="62"/>
  <c r="K35" i="62"/>
  <c r="K34" i="62"/>
  <c r="K33" i="62"/>
  <c r="K32" i="62"/>
  <c r="K31" i="62"/>
  <c r="K30" i="62"/>
  <c r="K29" i="62"/>
  <c r="K28" i="62"/>
  <c r="K27" i="62"/>
  <c r="K26" i="62"/>
  <c r="K25" i="62"/>
  <c r="I24" i="62"/>
  <c r="I44" i="62" s="1"/>
  <c r="K23" i="62"/>
  <c r="K22" i="62"/>
  <c r="K21" i="62"/>
  <c r="K20" i="62"/>
  <c r="K19" i="62"/>
  <c r="K18" i="62"/>
  <c r="K17" i="62"/>
  <c r="K16" i="62"/>
  <c r="K15" i="62"/>
  <c r="K14" i="62"/>
  <c r="K13" i="62"/>
  <c r="A13" i="62"/>
  <c r="A14" i="62" s="1"/>
  <c r="A15" i="62" s="1"/>
  <c r="A16" i="62" s="1"/>
  <c r="A17" i="62" s="1"/>
  <c r="A18" i="62" s="1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A29" i="62" s="1"/>
  <c r="A30" i="62" s="1"/>
  <c r="A31" i="62" s="1"/>
  <c r="A32" i="62" s="1"/>
  <c r="A33" i="62" s="1"/>
  <c r="A34" i="62" s="1"/>
  <c r="A35" i="62" s="1"/>
  <c r="A36" i="62" s="1"/>
  <c r="A37" i="62" s="1"/>
  <c r="A38" i="62" s="1"/>
  <c r="A39" i="62" s="1"/>
  <c r="A40" i="62" s="1"/>
  <c r="A41" i="62" s="1"/>
  <c r="A42" i="62" s="1"/>
  <c r="A43" i="62" s="1"/>
  <c r="A44" i="62" s="1"/>
  <c r="K12" i="62"/>
  <c r="A12" i="62"/>
  <c r="K11" i="62"/>
  <c r="I43" i="61"/>
  <c r="K41" i="61"/>
  <c r="K40" i="61"/>
  <c r="K37" i="61"/>
  <c r="K36" i="61"/>
  <c r="K35" i="61"/>
  <c r="K34" i="61"/>
  <c r="K33" i="61"/>
  <c r="K32" i="61"/>
  <c r="K31" i="61"/>
  <c r="K30" i="61"/>
  <c r="K29" i="61"/>
  <c r="K28" i="61"/>
  <c r="K27" i="61"/>
  <c r="K26" i="61"/>
  <c r="K25" i="61"/>
  <c r="I24" i="61"/>
  <c r="I44" i="61" s="1"/>
  <c r="K23" i="61"/>
  <c r="K22" i="61"/>
  <c r="K21" i="61"/>
  <c r="K20" i="61"/>
  <c r="K19" i="61"/>
  <c r="K18" i="61"/>
  <c r="K17" i="61"/>
  <c r="K16" i="61"/>
  <c r="K15" i="61"/>
  <c r="K14" i="61"/>
  <c r="K13" i="61"/>
  <c r="K12" i="61"/>
  <c r="A12" i="61"/>
  <c r="A13" i="61" s="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A31" i="61" s="1"/>
  <c r="A32" i="61" s="1"/>
  <c r="A33" i="61" s="1"/>
  <c r="A34" i="61" s="1"/>
  <c r="A35" i="61" s="1"/>
  <c r="A36" i="61" s="1"/>
  <c r="A37" i="61" s="1"/>
  <c r="A38" i="61" s="1"/>
  <c r="A39" i="61" s="1"/>
  <c r="A40" i="61" s="1"/>
  <c r="A41" i="61" s="1"/>
  <c r="A42" i="61" s="1"/>
  <c r="A43" i="61" s="1"/>
  <c r="A44" i="61" s="1"/>
  <c r="K11" i="61"/>
  <c r="I43" i="60"/>
  <c r="K41" i="60"/>
  <c r="K40" i="60"/>
  <c r="K37" i="60"/>
  <c r="K36" i="60"/>
  <c r="K35" i="60"/>
  <c r="K34" i="60"/>
  <c r="K33" i="60"/>
  <c r="K32" i="60"/>
  <c r="K31" i="60"/>
  <c r="K30" i="60"/>
  <c r="K29" i="60"/>
  <c r="K28" i="60"/>
  <c r="K27" i="60"/>
  <c r="K26" i="60"/>
  <c r="K25" i="60"/>
  <c r="I24" i="60"/>
  <c r="K23" i="60"/>
  <c r="K22" i="60"/>
  <c r="K21" i="60"/>
  <c r="K20" i="60"/>
  <c r="K19" i="60"/>
  <c r="K18" i="60"/>
  <c r="K17" i="60"/>
  <c r="K16" i="60"/>
  <c r="K15" i="60"/>
  <c r="K14" i="60"/>
  <c r="K13" i="60"/>
  <c r="K12" i="60"/>
  <c r="A12" i="60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K11" i="60"/>
  <c r="I43" i="59"/>
  <c r="K41" i="59"/>
  <c r="K40" i="59"/>
  <c r="K37" i="59"/>
  <c r="K36" i="59"/>
  <c r="K35" i="59"/>
  <c r="K34" i="59"/>
  <c r="K33" i="59"/>
  <c r="K32" i="59"/>
  <c r="K31" i="59"/>
  <c r="K30" i="59"/>
  <c r="K29" i="59"/>
  <c r="K28" i="59"/>
  <c r="K27" i="59"/>
  <c r="K26" i="59"/>
  <c r="K25" i="59"/>
  <c r="I24" i="59"/>
  <c r="K23" i="59"/>
  <c r="K22" i="59"/>
  <c r="K21" i="59"/>
  <c r="K20" i="59"/>
  <c r="K19" i="59"/>
  <c r="K18" i="59"/>
  <c r="K17" i="59"/>
  <c r="K16" i="59"/>
  <c r="K15" i="59"/>
  <c r="K14" i="59"/>
  <c r="K13" i="59"/>
  <c r="A13" i="59"/>
  <c r="A14" i="59" s="1"/>
  <c r="A15" i="59" s="1"/>
  <c r="A16" i="59" s="1"/>
  <c r="A17" i="59" s="1"/>
  <c r="A18" i="59" s="1"/>
  <c r="A19" i="59" s="1"/>
  <c r="A20" i="59" s="1"/>
  <c r="A21" i="59" s="1"/>
  <c r="A22" i="59" s="1"/>
  <c r="A23" i="59" s="1"/>
  <c r="A24" i="59" s="1"/>
  <c r="A25" i="59" s="1"/>
  <c r="A26" i="59" s="1"/>
  <c r="A27" i="59" s="1"/>
  <c r="A28" i="59" s="1"/>
  <c r="A29" i="59" s="1"/>
  <c r="A30" i="59" s="1"/>
  <c r="A31" i="59" s="1"/>
  <c r="A32" i="59" s="1"/>
  <c r="A33" i="59" s="1"/>
  <c r="A34" i="59" s="1"/>
  <c r="A35" i="59" s="1"/>
  <c r="A36" i="59" s="1"/>
  <c r="A37" i="59" s="1"/>
  <c r="A38" i="59" s="1"/>
  <c r="A39" i="59" s="1"/>
  <c r="A40" i="59" s="1"/>
  <c r="A41" i="59" s="1"/>
  <c r="A42" i="59" s="1"/>
  <c r="A43" i="59" s="1"/>
  <c r="A44" i="59" s="1"/>
  <c r="K12" i="59"/>
  <c r="A12" i="59"/>
  <c r="K11" i="59"/>
  <c r="I43" i="58"/>
  <c r="K41" i="58"/>
  <c r="K40" i="58"/>
  <c r="K37" i="58"/>
  <c r="K36" i="58"/>
  <c r="K35" i="58"/>
  <c r="K34" i="58"/>
  <c r="K33" i="58"/>
  <c r="K32" i="58"/>
  <c r="K31" i="58"/>
  <c r="K30" i="58"/>
  <c r="K29" i="58"/>
  <c r="K28" i="58"/>
  <c r="K27" i="58"/>
  <c r="K26" i="58"/>
  <c r="K25" i="58"/>
  <c r="I24" i="58"/>
  <c r="I44" i="58" s="1"/>
  <c r="K23" i="58"/>
  <c r="K22" i="58"/>
  <c r="K21" i="58"/>
  <c r="K20" i="58"/>
  <c r="K19" i="58"/>
  <c r="K18" i="58"/>
  <c r="K17" i="58"/>
  <c r="K16" i="58"/>
  <c r="K15" i="58"/>
  <c r="K14" i="58"/>
  <c r="K13" i="58"/>
  <c r="A13" i="58"/>
  <c r="A14" i="58" s="1"/>
  <c r="A15" i="58" s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A43" i="58" s="1"/>
  <c r="A44" i="58" s="1"/>
  <c r="K12" i="58"/>
  <c r="A12" i="58"/>
  <c r="K11" i="58"/>
  <c r="I43" i="57"/>
  <c r="K41" i="57"/>
  <c r="K40" i="57"/>
  <c r="K37" i="57"/>
  <c r="K36" i="57"/>
  <c r="K35" i="57"/>
  <c r="K34" i="57"/>
  <c r="K33" i="57"/>
  <c r="K32" i="57"/>
  <c r="K31" i="57"/>
  <c r="K30" i="57"/>
  <c r="K29" i="57"/>
  <c r="K28" i="57"/>
  <c r="K27" i="57"/>
  <c r="K26" i="57"/>
  <c r="K25" i="57"/>
  <c r="I24" i="57"/>
  <c r="K23" i="57"/>
  <c r="K22" i="57"/>
  <c r="K21" i="57"/>
  <c r="K20" i="57"/>
  <c r="K19" i="57"/>
  <c r="K18" i="57"/>
  <c r="K17" i="57"/>
  <c r="K16" i="57"/>
  <c r="K15" i="57"/>
  <c r="K14" i="57"/>
  <c r="K13" i="57"/>
  <c r="K12" i="57"/>
  <c r="A12" i="57"/>
  <c r="A13" i="57" s="1"/>
  <c r="A14" i="57" s="1"/>
  <c r="A15" i="57" s="1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K11" i="57"/>
  <c r="I43" i="56"/>
  <c r="K41" i="56"/>
  <c r="K40" i="56"/>
  <c r="K37" i="56"/>
  <c r="K36" i="56"/>
  <c r="K35" i="56"/>
  <c r="K34" i="56"/>
  <c r="K33" i="56"/>
  <c r="K32" i="56"/>
  <c r="K31" i="56"/>
  <c r="K30" i="56"/>
  <c r="K29" i="56"/>
  <c r="K28" i="56"/>
  <c r="K27" i="56"/>
  <c r="K26" i="56"/>
  <c r="K25" i="56"/>
  <c r="I24" i="56"/>
  <c r="K23" i="56"/>
  <c r="K22" i="56"/>
  <c r="K21" i="56"/>
  <c r="K20" i="56"/>
  <c r="K19" i="56"/>
  <c r="K18" i="56"/>
  <c r="K17" i="56"/>
  <c r="K16" i="56"/>
  <c r="K15" i="56"/>
  <c r="K14" i="56"/>
  <c r="K13" i="56"/>
  <c r="A13" i="56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A43" i="56" s="1"/>
  <c r="A44" i="56" s="1"/>
  <c r="K12" i="56"/>
  <c r="A12" i="56"/>
  <c r="K11" i="56"/>
  <c r="I43" i="55"/>
  <c r="K41" i="55"/>
  <c r="K40" i="55"/>
  <c r="K37" i="55"/>
  <c r="K36" i="55"/>
  <c r="K35" i="55"/>
  <c r="K34" i="55"/>
  <c r="K33" i="55"/>
  <c r="K32" i="55"/>
  <c r="K31" i="55"/>
  <c r="K30" i="55"/>
  <c r="K29" i="55"/>
  <c r="K28" i="55"/>
  <c r="K27" i="55"/>
  <c r="K26" i="55"/>
  <c r="K25" i="55"/>
  <c r="I24" i="55"/>
  <c r="K23" i="55"/>
  <c r="K22" i="55"/>
  <c r="K21" i="55"/>
  <c r="K20" i="55"/>
  <c r="K19" i="55"/>
  <c r="K18" i="55"/>
  <c r="K17" i="55"/>
  <c r="K16" i="55"/>
  <c r="K15" i="55"/>
  <c r="K14" i="55"/>
  <c r="K13" i="55"/>
  <c r="A13" i="55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K12" i="55"/>
  <c r="A12" i="55"/>
  <c r="K11" i="55"/>
  <c r="I43" i="54"/>
  <c r="K41" i="54"/>
  <c r="K40" i="54"/>
  <c r="K37" i="54"/>
  <c r="K36" i="54"/>
  <c r="K35" i="54"/>
  <c r="K34" i="54"/>
  <c r="K33" i="54"/>
  <c r="K32" i="54"/>
  <c r="K31" i="54"/>
  <c r="K30" i="54"/>
  <c r="K29" i="54"/>
  <c r="K28" i="54"/>
  <c r="K27" i="54"/>
  <c r="K26" i="54"/>
  <c r="K25" i="54"/>
  <c r="I24" i="54"/>
  <c r="K23" i="54"/>
  <c r="K22" i="54"/>
  <c r="K21" i="54"/>
  <c r="K20" i="54"/>
  <c r="K19" i="54"/>
  <c r="K18" i="54"/>
  <c r="K17" i="54"/>
  <c r="K16" i="54"/>
  <c r="K15" i="54"/>
  <c r="K14" i="54"/>
  <c r="K13" i="54"/>
  <c r="K12" i="54"/>
  <c r="A12" i="54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K11" i="54"/>
  <c r="I43" i="53"/>
  <c r="K41" i="53"/>
  <c r="K40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I24" i="53"/>
  <c r="K23" i="53"/>
  <c r="K22" i="53"/>
  <c r="K21" i="53"/>
  <c r="K20" i="53"/>
  <c r="K19" i="53"/>
  <c r="K18" i="53"/>
  <c r="K17" i="53"/>
  <c r="K16" i="53"/>
  <c r="K15" i="53"/>
  <c r="K14" i="53"/>
  <c r="K13" i="53"/>
  <c r="A13" i="53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K12" i="53"/>
  <c r="A12" i="53"/>
  <c r="K11" i="53"/>
  <c r="I43" i="52"/>
  <c r="K41" i="52"/>
  <c r="K40" i="52"/>
  <c r="K37" i="52"/>
  <c r="K36" i="52"/>
  <c r="K35" i="52"/>
  <c r="K34" i="52"/>
  <c r="K33" i="52"/>
  <c r="K32" i="52"/>
  <c r="K31" i="52"/>
  <c r="K30" i="52"/>
  <c r="K29" i="52"/>
  <c r="K28" i="52"/>
  <c r="K27" i="52"/>
  <c r="K26" i="52"/>
  <c r="K25" i="52"/>
  <c r="I24" i="52"/>
  <c r="I44" i="52" s="1"/>
  <c r="K23" i="52"/>
  <c r="K22" i="52"/>
  <c r="K21" i="52"/>
  <c r="K20" i="52"/>
  <c r="K19" i="52"/>
  <c r="K18" i="52"/>
  <c r="K17" i="52"/>
  <c r="K16" i="52"/>
  <c r="K15" i="52"/>
  <c r="K14" i="52"/>
  <c r="K13" i="52"/>
  <c r="A13" i="52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K12" i="52"/>
  <c r="A12" i="52"/>
  <c r="K11" i="52"/>
  <c r="I43" i="51"/>
  <c r="K41" i="51"/>
  <c r="K40" i="51"/>
  <c r="K37" i="51"/>
  <c r="K36" i="51"/>
  <c r="K35" i="51"/>
  <c r="K34" i="51"/>
  <c r="K33" i="51"/>
  <c r="K32" i="51"/>
  <c r="K31" i="51"/>
  <c r="K30" i="51"/>
  <c r="K29" i="51"/>
  <c r="K28" i="51"/>
  <c r="K27" i="51"/>
  <c r="K26" i="51"/>
  <c r="K25" i="51"/>
  <c r="I24" i="51"/>
  <c r="K23" i="51"/>
  <c r="K22" i="51"/>
  <c r="K21" i="51"/>
  <c r="K20" i="51"/>
  <c r="K19" i="51"/>
  <c r="K18" i="51"/>
  <c r="K17" i="51"/>
  <c r="K16" i="51"/>
  <c r="K15" i="51"/>
  <c r="K14" i="51"/>
  <c r="K13" i="51"/>
  <c r="A13" i="5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K12" i="51"/>
  <c r="A12" i="51"/>
  <c r="K11" i="51"/>
  <c r="I43" i="50"/>
  <c r="K41" i="50"/>
  <c r="K40" i="50"/>
  <c r="K37" i="50"/>
  <c r="K36" i="50"/>
  <c r="K35" i="50"/>
  <c r="K34" i="50"/>
  <c r="K33" i="50"/>
  <c r="K32" i="50"/>
  <c r="K31" i="50"/>
  <c r="K30" i="50"/>
  <c r="K29" i="50"/>
  <c r="K28" i="50"/>
  <c r="K27" i="50"/>
  <c r="K26" i="50"/>
  <c r="K25" i="50"/>
  <c r="I24" i="50"/>
  <c r="K23" i="50"/>
  <c r="K22" i="50"/>
  <c r="K21" i="50"/>
  <c r="K20" i="50"/>
  <c r="K19" i="50"/>
  <c r="K18" i="50"/>
  <c r="K17" i="50"/>
  <c r="K16" i="50"/>
  <c r="K15" i="50"/>
  <c r="K14" i="50"/>
  <c r="K13" i="50"/>
  <c r="A13" i="50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K12" i="50"/>
  <c r="A12" i="50"/>
  <c r="K11" i="50"/>
  <c r="I43" i="49"/>
  <c r="K41" i="49"/>
  <c r="K40" i="49"/>
  <c r="K37" i="49"/>
  <c r="K36" i="49"/>
  <c r="K35" i="49"/>
  <c r="K34" i="49"/>
  <c r="K33" i="49"/>
  <c r="K32" i="49"/>
  <c r="K31" i="49"/>
  <c r="K30" i="49"/>
  <c r="K29" i="49"/>
  <c r="K28" i="49"/>
  <c r="K27" i="49"/>
  <c r="K26" i="49"/>
  <c r="K25" i="49"/>
  <c r="I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A12" i="49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K11" i="49"/>
  <c r="I43" i="48"/>
  <c r="K41" i="48"/>
  <c r="K40" i="48"/>
  <c r="K37" i="48"/>
  <c r="K36" i="48"/>
  <c r="K35" i="48"/>
  <c r="K34" i="48"/>
  <c r="K33" i="48"/>
  <c r="K32" i="48"/>
  <c r="K31" i="48"/>
  <c r="K30" i="48"/>
  <c r="K29" i="48"/>
  <c r="K28" i="48"/>
  <c r="K27" i="48"/>
  <c r="K26" i="48"/>
  <c r="K25" i="48"/>
  <c r="I24" i="48"/>
  <c r="K23" i="48"/>
  <c r="K22" i="48"/>
  <c r="K21" i="48"/>
  <c r="K20" i="48"/>
  <c r="K19" i="48"/>
  <c r="K18" i="48"/>
  <c r="K17" i="48"/>
  <c r="K16" i="48"/>
  <c r="K15" i="48"/>
  <c r="K14" i="48"/>
  <c r="K13" i="48"/>
  <c r="A13" i="48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K12" i="48"/>
  <c r="A12" i="48"/>
  <c r="K11" i="48"/>
  <c r="I43" i="47"/>
  <c r="K41" i="47"/>
  <c r="K40" i="47"/>
  <c r="K37" i="47"/>
  <c r="K36" i="47"/>
  <c r="K35" i="47"/>
  <c r="K34" i="47"/>
  <c r="K33" i="47"/>
  <c r="K32" i="47"/>
  <c r="K31" i="47"/>
  <c r="K30" i="47"/>
  <c r="K29" i="47"/>
  <c r="K28" i="47"/>
  <c r="K27" i="47"/>
  <c r="K26" i="47"/>
  <c r="K25" i="47"/>
  <c r="I24" i="47"/>
  <c r="I44" i="47" s="1"/>
  <c r="K23" i="47"/>
  <c r="K22" i="47"/>
  <c r="K21" i="47"/>
  <c r="K20" i="47"/>
  <c r="K19" i="47"/>
  <c r="K18" i="47"/>
  <c r="K17" i="47"/>
  <c r="K16" i="47"/>
  <c r="K15" i="47"/>
  <c r="K14" i="47"/>
  <c r="K13" i="47"/>
  <c r="A13" i="47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K12" i="47"/>
  <c r="A12" i="47"/>
  <c r="K11" i="47"/>
  <c r="I43" i="46"/>
  <c r="K41" i="46"/>
  <c r="K40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I24" i="46"/>
  <c r="K23" i="46"/>
  <c r="K22" i="46"/>
  <c r="K21" i="46"/>
  <c r="K20" i="46"/>
  <c r="K19" i="46"/>
  <c r="K18" i="46"/>
  <c r="K17" i="46"/>
  <c r="K16" i="46"/>
  <c r="K15" i="46"/>
  <c r="K14" i="46"/>
  <c r="K13" i="46"/>
  <c r="A13" i="46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K12" i="46"/>
  <c r="A12" i="46"/>
  <c r="K11" i="46"/>
  <c r="I43" i="45"/>
  <c r="K41" i="45"/>
  <c r="K40" i="45"/>
  <c r="K37" i="45"/>
  <c r="K36" i="45"/>
  <c r="K35" i="45"/>
  <c r="K34" i="45"/>
  <c r="K33" i="45"/>
  <c r="K32" i="45"/>
  <c r="K31" i="45"/>
  <c r="K30" i="45"/>
  <c r="K29" i="45"/>
  <c r="K28" i="45"/>
  <c r="K27" i="45"/>
  <c r="K26" i="45"/>
  <c r="K25" i="45"/>
  <c r="I24" i="45"/>
  <c r="I44" i="45" s="1"/>
  <c r="K23" i="45"/>
  <c r="K22" i="45"/>
  <c r="K21" i="45"/>
  <c r="K20" i="45"/>
  <c r="K19" i="45"/>
  <c r="K18" i="45"/>
  <c r="K17" i="45"/>
  <c r="K16" i="45"/>
  <c r="K15" i="45"/>
  <c r="K14" i="45"/>
  <c r="K13" i="45"/>
  <c r="K12" i="45"/>
  <c r="A12" i="45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K11" i="45"/>
  <c r="I43" i="44"/>
  <c r="K41" i="44"/>
  <c r="K40" i="44"/>
  <c r="K37" i="44"/>
  <c r="K36" i="44"/>
  <c r="K35" i="44"/>
  <c r="K34" i="44"/>
  <c r="K33" i="44"/>
  <c r="K32" i="44"/>
  <c r="K31" i="44"/>
  <c r="K30" i="44"/>
  <c r="K29" i="44"/>
  <c r="K28" i="44"/>
  <c r="K27" i="44"/>
  <c r="K26" i="44"/>
  <c r="K25" i="44"/>
  <c r="I24" i="44"/>
  <c r="K23" i="44"/>
  <c r="K22" i="44"/>
  <c r="K21" i="44"/>
  <c r="K20" i="44"/>
  <c r="K19" i="44"/>
  <c r="K18" i="44"/>
  <c r="K17" i="44"/>
  <c r="K16" i="44"/>
  <c r="K15" i="44"/>
  <c r="K14" i="44"/>
  <c r="K13" i="44"/>
  <c r="A13" i="44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K12" i="44"/>
  <c r="A12" i="44"/>
  <c r="K11" i="44"/>
  <c r="I43" i="43"/>
  <c r="K41" i="43"/>
  <c r="K40" i="43"/>
  <c r="K37" i="43"/>
  <c r="K36" i="43"/>
  <c r="K35" i="43"/>
  <c r="K34" i="43"/>
  <c r="K33" i="43"/>
  <c r="K32" i="43"/>
  <c r="K31" i="43"/>
  <c r="K30" i="43"/>
  <c r="K29" i="43"/>
  <c r="K28" i="43"/>
  <c r="K27" i="43"/>
  <c r="K26" i="43"/>
  <c r="K25" i="43"/>
  <c r="I24" i="43"/>
  <c r="I44" i="43" s="1"/>
  <c r="K23" i="43"/>
  <c r="K22" i="43"/>
  <c r="K21" i="43"/>
  <c r="K20" i="43"/>
  <c r="K19" i="43"/>
  <c r="K18" i="43"/>
  <c r="K17" i="43"/>
  <c r="K16" i="43"/>
  <c r="K15" i="43"/>
  <c r="K14" i="43"/>
  <c r="K13" i="43"/>
  <c r="A13" i="43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K12" i="43"/>
  <c r="A12" i="43"/>
  <c r="K11" i="43"/>
  <c r="I43" i="42"/>
  <c r="K41" i="42"/>
  <c r="K40" i="42"/>
  <c r="K37" i="42"/>
  <c r="K36" i="42"/>
  <c r="K35" i="42"/>
  <c r="K34" i="42"/>
  <c r="K33" i="42"/>
  <c r="K32" i="42"/>
  <c r="K31" i="42"/>
  <c r="K30" i="42"/>
  <c r="K29" i="42"/>
  <c r="K28" i="42"/>
  <c r="K27" i="42"/>
  <c r="K26" i="42"/>
  <c r="K25" i="42"/>
  <c r="I24" i="42"/>
  <c r="K23" i="42"/>
  <c r="K22" i="42"/>
  <c r="K21" i="42"/>
  <c r="K20" i="42"/>
  <c r="K19" i="42"/>
  <c r="K18" i="42"/>
  <c r="K17" i="42"/>
  <c r="K16" i="42"/>
  <c r="K15" i="42"/>
  <c r="K14" i="42"/>
  <c r="K13" i="42"/>
  <c r="A13" i="42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K12" i="42"/>
  <c r="A12" i="42"/>
  <c r="K11" i="42"/>
  <c r="I43" i="41"/>
  <c r="K41" i="41"/>
  <c r="K40" i="41"/>
  <c r="K37" i="41"/>
  <c r="K36" i="41"/>
  <c r="K35" i="41"/>
  <c r="K34" i="41"/>
  <c r="K33" i="41"/>
  <c r="K32" i="41"/>
  <c r="K31" i="41"/>
  <c r="K30" i="41"/>
  <c r="K29" i="41"/>
  <c r="K28" i="41"/>
  <c r="K27" i="41"/>
  <c r="K26" i="41"/>
  <c r="K25" i="41"/>
  <c r="I24" i="41"/>
  <c r="K23" i="41"/>
  <c r="K22" i="41"/>
  <c r="K21" i="41"/>
  <c r="K20" i="41"/>
  <c r="K19" i="41"/>
  <c r="K18" i="41"/>
  <c r="K17" i="41"/>
  <c r="K16" i="41"/>
  <c r="K15" i="41"/>
  <c r="K14" i="41"/>
  <c r="K13" i="41"/>
  <c r="A13" i="4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K12" i="41"/>
  <c r="A12" i="41"/>
  <c r="K11" i="41"/>
  <c r="I43" i="40"/>
  <c r="K41" i="40"/>
  <c r="K40" i="40"/>
  <c r="K37" i="40"/>
  <c r="K36" i="40"/>
  <c r="K35" i="40"/>
  <c r="K34" i="40"/>
  <c r="K33" i="40"/>
  <c r="K32" i="40"/>
  <c r="K31" i="40"/>
  <c r="K30" i="40"/>
  <c r="K29" i="40"/>
  <c r="K28" i="40"/>
  <c r="K27" i="40"/>
  <c r="K26" i="40"/>
  <c r="K25" i="40"/>
  <c r="I24" i="40"/>
  <c r="I44" i="40" s="1"/>
  <c r="K23" i="40"/>
  <c r="K22" i="40"/>
  <c r="K21" i="40"/>
  <c r="K20" i="40"/>
  <c r="K19" i="40"/>
  <c r="K18" i="40"/>
  <c r="K17" i="40"/>
  <c r="K16" i="40"/>
  <c r="K15" i="40"/>
  <c r="K14" i="40"/>
  <c r="K13" i="40"/>
  <c r="A13" i="40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K12" i="40"/>
  <c r="A12" i="40"/>
  <c r="K11" i="40"/>
  <c r="I43" i="39"/>
  <c r="K41" i="39"/>
  <c r="K40" i="39"/>
  <c r="K37" i="39"/>
  <c r="K36" i="39"/>
  <c r="K35" i="39"/>
  <c r="K34" i="39"/>
  <c r="K33" i="39"/>
  <c r="K32" i="39"/>
  <c r="K31" i="39"/>
  <c r="K30" i="39"/>
  <c r="K29" i="39"/>
  <c r="K28" i="39"/>
  <c r="K27" i="39"/>
  <c r="K26" i="39"/>
  <c r="K25" i="39"/>
  <c r="I24" i="39"/>
  <c r="K23" i="39"/>
  <c r="K22" i="39"/>
  <c r="K21" i="39"/>
  <c r="K20" i="39"/>
  <c r="K19" i="39"/>
  <c r="K18" i="39"/>
  <c r="K17" i="39"/>
  <c r="K16" i="39"/>
  <c r="K15" i="39"/>
  <c r="K14" i="39"/>
  <c r="K13" i="39"/>
  <c r="K12" i="39"/>
  <c r="A12" i="39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K11" i="39"/>
  <c r="I43" i="38"/>
  <c r="K41" i="38"/>
  <c r="K40" i="38"/>
  <c r="K37" i="38"/>
  <c r="K36" i="38"/>
  <c r="K35" i="38"/>
  <c r="K34" i="38"/>
  <c r="K33" i="38"/>
  <c r="K32" i="38"/>
  <c r="K31" i="38"/>
  <c r="K30" i="38"/>
  <c r="K29" i="38"/>
  <c r="K28" i="38"/>
  <c r="K27" i="38"/>
  <c r="K26" i="38"/>
  <c r="K25" i="38"/>
  <c r="I24" i="38"/>
  <c r="K23" i="38"/>
  <c r="K22" i="38"/>
  <c r="K21" i="38"/>
  <c r="K20" i="38"/>
  <c r="K19" i="38"/>
  <c r="K18" i="38"/>
  <c r="K17" i="38"/>
  <c r="K16" i="38"/>
  <c r="K15" i="38"/>
  <c r="K14" i="38"/>
  <c r="K13" i="38"/>
  <c r="A13" i="38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K12" i="38"/>
  <c r="A12" i="38"/>
  <c r="K11" i="38"/>
  <c r="I43" i="37"/>
  <c r="K41" i="37"/>
  <c r="K40" i="37"/>
  <c r="K37" i="37"/>
  <c r="K36" i="37"/>
  <c r="K35" i="37"/>
  <c r="K34" i="37"/>
  <c r="K33" i="37"/>
  <c r="K32" i="37"/>
  <c r="K31" i="37"/>
  <c r="K30" i="37"/>
  <c r="K29" i="37"/>
  <c r="K28" i="37"/>
  <c r="K27" i="37"/>
  <c r="K26" i="37"/>
  <c r="K25" i="37"/>
  <c r="I24" i="37"/>
  <c r="I44" i="37" s="1"/>
  <c r="K23" i="37"/>
  <c r="K22" i="37"/>
  <c r="K21" i="37"/>
  <c r="K20" i="37"/>
  <c r="K19" i="37"/>
  <c r="K18" i="37"/>
  <c r="K17" i="37"/>
  <c r="K16" i="37"/>
  <c r="K15" i="37"/>
  <c r="K14" i="37"/>
  <c r="K13" i="37"/>
  <c r="A13" i="37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K12" i="37"/>
  <c r="A12" i="37"/>
  <c r="K11" i="37"/>
  <c r="I43" i="36"/>
  <c r="K41" i="36"/>
  <c r="K40" i="36"/>
  <c r="K37" i="36"/>
  <c r="K36" i="36"/>
  <c r="K35" i="36"/>
  <c r="K34" i="36"/>
  <c r="K33" i="36"/>
  <c r="K32" i="36"/>
  <c r="K31" i="36"/>
  <c r="K30" i="36"/>
  <c r="K29" i="36"/>
  <c r="K28" i="36"/>
  <c r="K27" i="36"/>
  <c r="K26" i="36"/>
  <c r="K25" i="36"/>
  <c r="I24" i="36"/>
  <c r="K23" i="36"/>
  <c r="K22" i="36"/>
  <c r="K21" i="36"/>
  <c r="K20" i="36"/>
  <c r="K19" i="36"/>
  <c r="K18" i="36"/>
  <c r="K17" i="36"/>
  <c r="K16" i="36"/>
  <c r="K15" i="36"/>
  <c r="K14" i="36"/>
  <c r="K13" i="36"/>
  <c r="A13" i="36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K12" i="36"/>
  <c r="A12" i="36"/>
  <c r="K11" i="36"/>
  <c r="I43" i="35"/>
  <c r="K41" i="35"/>
  <c r="K40" i="35"/>
  <c r="K37" i="35"/>
  <c r="K36" i="35"/>
  <c r="K35" i="35"/>
  <c r="K34" i="35"/>
  <c r="K33" i="35"/>
  <c r="K32" i="35"/>
  <c r="K31" i="35"/>
  <c r="K30" i="35"/>
  <c r="K29" i="35"/>
  <c r="K28" i="35"/>
  <c r="K27" i="35"/>
  <c r="K26" i="35"/>
  <c r="K25" i="35"/>
  <c r="I24" i="35"/>
  <c r="K23" i="35"/>
  <c r="K22" i="35"/>
  <c r="K21" i="35"/>
  <c r="K20" i="35"/>
  <c r="K19" i="35"/>
  <c r="K18" i="35"/>
  <c r="K17" i="35"/>
  <c r="K16" i="35"/>
  <c r="K15" i="35"/>
  <c r="K14" i="35"/>
  <c r="K13" i="35"/>
  <c r="A13" i="35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K12" i="35"/>
  <c r="A12" i="35"/>
  <c r="K11" i="35"/>
  <c r="I43" i="34"/>
  <c r="K41" i="34"/>
  <c r="K40" i="34"/>
  <c r="K37" i="34"/>
  <c r="K36" i="34"/>
  <c r="K35" i="34"/>
  <c r="K34" i="34"/>
  <c r="K33" i="34"/>
  <c r="K32" i="34"/>
  <c r="K31" i="34"/>
  <c r="K30" i="34"/>
  <c r="K29" i="34"/>
  <c r="K28" i="34"/>
  <c r="K27" i="34"/>
  <c r="K26" i="34"/>
  <c r="K25" i="34"/>
  <c r="I24" i="34"/>
  <c r="I44" i="34" s="1"/>
  <c r="K23" i="34"/>
  <c r="K22" i="34"/>
  <c r="K21" i="34"/>
  <c r="K20" i="34"/>
  <c r="K19" i="34"/>
  <c r="K18" i="34"/>
  <c r="K17" i="34"/>
  <c r="K16" i="34"/>
  <c r="K15" i="34"/>
  <c r="K14" i="34"/>
  <c r="K13" i="34"/>
  <c r="A13" i="34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K12" i="34"/>
  <c r="A12" i="34"/>
  <c r="K11" i="34"/>
  <c r="I43" i="33"/>
  <c r="K41" i="33"/>
  <c r="K40" i="33"/>
  <c r="K37" i="33"/>
  <c r="K36" i="33"/>
  <c r="K35" i="33"/>
  <c r="K34" i="33"/>
  <c r="K33" i="33"/>
  <c r="K32" i="33"/>
  <c r="K31" i="33"/>
  <c r="K30" i="33"/>
  <c r="K29" i="33"/>
  <c r="K28" i="33"/>
  <c r="K27" i="33"/>
  <c r="K26" i="33"/>
  <c r="K25" i="33"/>
  <c r="I24" i="33"/>
  <c r="I44" i="33" s="1"/>
  <c r="K23" i="33"/>
  <c r="K22" i="33"/>
  <c r="K21" i="33"/>
  <c r="K20" i="33"/>
  <c r="K19" i="33"/>
  <c r="K18" i="33"/>
  <c r="K17" i="33"/>
  <c r="K16" i="33"/>
  <c r="K15" i="33"/>
  <c r="K14" i="33"/>
  <c r="K13" i="33"/>
  <c r="A13" i="33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K12" i="33"/>
  <c r="A12" i="33"/>
  <c r="K11" i="33"/>
  <c r="I43" i="32"/>
  <c r="K41" i="32"/>
  <c r="K40" i="32"/>
  <c r="K37" i="32"/>
  <c r="K36" i="32"/>
  <c r="K35" i="32"/>
  <c r="K34" i="32"/>
  <c r="K33" i="32"/>
  <c r="K32" i="32"/>
  <c r="K31" i="32"/>
  <c r="K30" i="32"/>
  <c r="K29" i="32"/>
  <c r="K28" i="32"/>
  <c r="K27" i="32"/>
  <c r="K26" i="32"/>
  <c r="K25" i="32"/>
  <c r="I24" i="32"/>
  <c r="I44" i="32" s="1"/>
  <c r="K23" i="32"/>
  <c r="K22" i="32"/>
  <c r="K21" i="32"/>
  <c r="K20" i="32"/>
  <c r="K19" i="32"/>
  <c r="K18" i="32"/>
  <c r="K17" i="32"/>
  <c r="K16" i="32"/>
  <c r="K15" i="32"/>
  <c r="K14" i="32"/>
  <c r="K13" i="32"/>
  <c r="A13" i="32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K12" i="32"/>
  <c r="A12" i="32"/>
  <c r="K11" i="32"/>
  <c r="I43" i="31"/>
  <c r="K41" i="31"/>
  <c r="K40" i="31"/>
  <c r="K37" i="31"/>
  <c r="K36" i="31"/>
  <c r="K35" i="31"/>
  <c r="K34" i="31"/>
  <c r="K33" i="31"/>
  <c r="K32" i="31"/>
  <c r="K31" i="31"/>
  <c r="K30" i="31"/>
  <c r="K29" i="31"/>
  <c r="K28" i="31"/>
  <c r="K27" i="31"/>
  <c r="K26" i="31"/>
  <c r="K25" i="31"/>
  <c r="I24" i="31"/>
  <c r="I44" i="31" s="1"/>
  <c r="K23" i="31"/>
  <c r="K22" i="31"/>
  <c r="K21" i="31"/>
  <c r="K20" i="31"/>
  <c r="K19" i="31"/>
  <c r="K18" i="31"/>
  <c r="K17" i="31"/>
  <c r="K16" i="31"/>
  <c r="K15" i="31"/>
  <c r="K14" i="31"/>
  <c r="K13" i="31"/>
  <c r="A13" i="3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K12" i="31"/>
  <c r="A12" i="31"/>
  <c r="K11" i="31"/>
  <c r="I43" i="30"/>
  <c r="K41" i="30"/>
  <c r="K40" i="30"/>
  <c r="K37" i="30"/>
  <c r="K36" i="30"/>
  <c r="K35" i="30"/>
  <c r="K34" i="30"/>
  <c r="K33" i="30"/>
  <c r="K32" i="30"/>
  <c r="K31" i="30"/>
  <c r="K30" i="30"/>
  <c r="K29" i="30"/>
  <c r="K28" i="30"/>
  <c r="K27" i="30"/>
  <c r="K26" i="30"/>
  <c r="K25" i="30"/>
  <c r="I24" i="30"/>
  <c r="I44" i="30" s="1"/>
  <c r="L48" i="30" s="1"/>
  <c r="K23" i="30"/>
  <c r="K22" i="30"/>
  <c r="K21" i="30"/>
  <c r="K20" i="30"/>
  <c r="K19" i="30"/>
  <c r="K18" i="30"/>
  <c r="K17" i="30"/>
  <c r="K16" i="30"/>
  <c r="K15" i="30"/>
  <c r="K14" i="30"/>
  <c r="K13" i="30"/>
  <c r="A13" i="30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K12" i="30"/>
  <c r="A12" i="30"/>
  <c r="K11" i="30"/>
  <c r="I43" i="29"/>
  <c r="K41" i="29"/>
  <c r="K40" i="29"/>
  <c r="K37" i="29"/>
  <c r="K36" i="29"/>
  <c r="K35" i="29"/>
  <c r="K34" i="29"/>
  <c r="K33" i="29"/>
  <c r="K32" i="29"/>
  <c r="K31" i="29"/>
  <c r="K30" i="29"/>
  <c r="K29" i="29"/>
  <c r="K28" i="29"/>
  <c r="K27" i="29"/>
  <c r="K26" i="29"/>
  <c r="K25" i="29"/>
  <c r="I24" i="29"/>
  <c r="K23" i="29"/>
  <c r="K22" i="29"/>
  <c r="K21" i="29"/>
  <c r="K20" i="29"/>
  <c r="K19" i="29"/>
  <c r="K18" i="29"/>
  <c r="K17" i="29"/>
  <c r="K16" i="29"/>
  <c r="K15" i="29"/>
  <c r="K14" i="29"/>
  <c r="K13" i="29"/>
  <c r="A13" i="29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K12" i="29"/>
  <c r="A12" i="29"/>
  <c r="K11" i="29"/>
  <c r="I43" i="28"/>
  <c r="K41" i="28"/>
  <c r="K40" i="28"/>
  <c r="K37" i="28"/>
  <c r="K36" i="28"/>
  <c r="K35" i="28"/>
  <c r="K34" i="28"/>
  <c r="K33" i="28"/>
  <c r="K32" i="28"/>
  <c r="K31" i="28"/>
  <c r="K30" i="28"/>
  <c r="K29" i="28"/>
  <c r="K28" i="28"/>
  <c r="K27" i="28"/>
  <c r="K26" i="28"/>
  <c r="K25" i="28"/>
  <c r="I24" i="28"/>
  <c r="K23" i="28"/>
  <c r="K22" i="28"/>
  <c r="K21" i="28"/>
  <c r="K20" i="28"/>
  <c r="K19" i="28"/>
  <c r="K18" i="28"/>
  <c r="K17" i="28"/>
  <c r="K16" i="28"/>
  <c r="K15" i="28"/>
  <c r="K14" i="28"/>
  <c r="K13" i="28"/>
  <c r="A13" i="28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K12" i="28"/>
  <c r="A12" i="28"/>
  <c r="K11" i="28"/>
  <c r="I43" i="27"/>
  <c r="K41" i="27"/>
  <c r="K40" i="27"/>
  <c r="K37" i="27"/>
  <c r="K36" i="27"/>
  <c r="K35" i="27"/>
  <c r="K34" i="27"/>
  <c r="K33" i="27"/>
  <c r="K32" i="27"/>
  <c r="K31" i="27"/>
  <c r="K30" i="27"/>
  <c r="K29" i="27"/>
  <c r="K28" i="27"/>
  <c r="K27" i="27"/>
  <c r="K26" i="27"/>
  <c r="K25" i="27"/>
  <c r="I24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A12" i="27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K11" i="27"/>
  <c r="I43" i="26"/>
  <c r="K41" i="26"/>
  <c r="K40" i="26"/>
  <c r="K37" i="26"/>
  <c r="K36" i="26"/>
  <c r="K35" i="26"/>
  <c r="K34" i="26"/>
  <c r="K33" i="26"/>
  <c r="K32" i="26"/>
  <c r="K31" i="26"/>
  <c r="K30" i="26"/>
  <c r="K29" i="26"/>
  <c r="K28" i="26"/>
  <c r="K27" i="26"/>
  <c r="K26" i="26"/>
  <c r="K25" i="26"/>
  <c r="I24" i="26"/>
  <c r="K23" i="26"/>
  <c r="K22" i="26"/>
  <c r="K21" i="26"/>
  <c r="K20" i="26"/>
  <c r="K19" i="26"/>
  <c r="K18" i="26"/>
  <c r="K17" i="26"/>
  <c r="K16" i="26"/>
  <c r="K15" i="26"/>
  <c r="K14" i="26"/>
  <c r="K13" i="26"/>
  <c r="A13" i="26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K12" i="26"/>
  <c r="A12" i="26"/>
  <c r="K11" i="26"/>
  <c r="I43" i="25"/>
  <c r="K41" i="25"/>
  <c r="K40" i="25"/>
  <c r="K37" i="25"/>
  <c r="K36" i="25"/>
  <c r="K35" i="25"/>
  <c r="K34" i="25"/>
  <c r="K33" i="25"/>
  <c r="K32" i="25"/>
  <c r="K31" i="25"/>
  <c r="K30" i="25"/>
  <c r="K29" i="25"/>
  <c r="K28" i="25"/>
  <c r="K27" i="25"/>
  <c r="K26" i="25"/>
  <c r="K25" i="25"/>
  <c r="I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A12" i="25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K11" i="25"/>
  <c r="I43" i="24"/>
  <c r="K41" i="24"/>
  <c r="K40" i="24"/>
  <c r="K37" i="24"/>
  <c r="K36" i="24"/>
  <c r="K35" i="24"/>
  <c r="K34" i="24"/>
  <c r="K33" i="24"/>
  <c r="K32" i="24"/>
  <c r="K31" i="24"/>
  <c r="K30" i="24"/>
  <c r="K29" i="24"/>
  <c r="K28" i="24"/>
  <c r="K27" i="24"/>
  <c r="K26" i="24"/>
  <c r="K25" i="24"/>
  <c r="I24" i="24"/>
  <c r="I44" i="24" s="1"/>
  <c r="K23" i="24"/>
  <c r="K22" i="24"/>
  <c r="K21" i="24"/>
  <c r="K20" i="24"/>
  <c r="K19" i="24"/>
  <c r="K18" i="24"/>
  <c r="K17" i="24"/>
  <c r="K16" i="24"/>
  <c r="K15" i="24"/>
  <c r="K14" i="24"/>
  <c r="A14" i="24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K13" i="24"/>
  <c r="A13" i="24"/>
  <c r="K12" i="24"/>
  <c r="A12" i="24"/>
  <c r="K11" i="24"/>
  <c r="I43" i="23"/>
  <c r="K41" i="23"/>
  <c r="K40" i="23"/>
  <c r="K37" i="23"/>
  <c r="K36" i="23"/>
  <c r="K35" i="23"/>
  <c r="K34" i="23"/>
  <c r="K33" i="23"/>
  <c r="K32" i="23"/>
  <c r="K31" i="23"/>
  <c r="K30" i="23"/>
  <c r="K29" i="23"/>
  <c r="K28" i="23"/>
  <c r="K27" i="23"/>
  <c r="K26" i="23"/>
  <c r="K25" i="23"/>
  <c r="I24" i="23"/>
  <c r="I44" i="23" s="1"/>
  <c r="K23" i="23"/>
  <c r="K22" i="23"/>
  <c r="K21" i="23"/>
  <c r="K20" i="23"/>
  <c r="K19" i="23"/>
  <c r="K18" i="23"/>
  <c r="K17" i="23"/>
  <c r="K16" i="23"/>
  <c r="K15" i="23"/>
  <c r="K14" i="23"/>
  <c r="K13" i="23"/>
  <c r="A13" i="23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K12" i="23"/>
  <c r="A12" i="23"/>
  <c r="K11" i="23"/>
  <c r="I43" i="22"/>
  <c r="K41" i="22"/>
  <c r="K40" i="22"/>
  <c r="K37" i="22"/>
  <c r="K36" i="22"/>
  <c r="K35" i="22"/>
  <c r="K34" i="22"/>
  <c r="K33" i="22"/>
  <c r="K32" i="22"/>
  <c r="K31" i="22"/>
  <c r="K30" i="22"/>
  <c r="K29" i="22"/>
  <c r="K28" i="22"/>
  <c r="K27" i="22"/>
  <c r="K26" i="22"/>
  <c r="K25" i="22"/>
  <c r="I24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A12" i="22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K11" i="22"/>
  <c r="I43" i="21"/>
  <c r="K41" i="21"/>
  <c r="K40" i="21"/>
  <c r="K37" i="21"/>
  <c r="K36" i="21"/>
  <c r="K35" i="21"/>
  <c r="K34" i="21"/>
  <c r="K33" i="21"/>
  <c r="K32" i="21"/>
  <c r="K31" i="21"/>
  <c r="K30" i="21"/>
  <c r="K29" i="21"/>
  <c r="K28" i="21"/>
  <c r="K27" i="21"/>
  <c r="K26" i="21"/>
  <c r="K25" i="21"/>
  <c r="I24" i="21"/>
  <c r="K23" i="21"/>
  <c r="K22" i="21"/>
  <c r="K21" i="21"/>
  <c r="K20" i="21"/>
  <c r="K19" i="21"/>
  <c r="K18" i="21"/>
  <c r="K17" i="21"/>
  <c r="K16" i="21"/>
  <c r="K15" i="21"/>
  <c r="K14" i="21"/>
  <c r="K13" i="21"/>
  <c r="A13" i="2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K12" i="21"/>
  <c r="A12" i="21"/>
  <c r="K11" i="21"/>
  <c r="I43" i="20"/>
  <c r="K41" i="20"/>
  <c r="K40" i="20"/>
  <c r="K37" i="20"/>
  <c r="K36" i="20"/>
  <c r="K35" i="20"/>
  <c r="K34" i="20"/>
  <c r="K33" i="20"/>
  <c r="K32" i="20"/>
  <c r="K31" i="20"/>
  <c r="K30" i="20"/>
  <c r="K29" i="20"/>
  <c r="K28" i="20"/>
  <c r="K27" i="20"/>
  <c r="K26" i="20"/>
  <c r="K25" i="20"/>
  <c r="I24" i="20"/>
  <c r="I44" i="20" s="1"/>
  <c r="K23" i="20"/>
  <c r="K22" i="20"/>
  <c r="K21" i="20"/>
  <c r="K20" i="20"/>
  <c r="K19" i="20"/>
  <c r="K18" i="20"/>
  <c r="K17" i="20"/>
  <c r="K16" i="20"/>
  <c r="K15" i="20"/>
  <c r="K14" i="20"/>
  <c r="K13" i="20"/>
  <c r="A13" i="20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K12" i="20"/>
  <c r="A12" i="20"/>
  <c r="K11" i="20"/>
  <c r="I43" i="19"/>
  <c r="K41" i="19"/>
  <c r="K40" i="19"/>
  <c r="K37" i="19"/>
  <c r="K36" i="19"/>
  <c r="K35" i="19"/>
  <c r="K34" i="19"/>
  <c r="K33" i="19"/>
  <c r="K32" i="19"/>
  <c r="K31" i="19"/>
  <c r="K30" i="19"/>
  <c r="K29" i="19"/>
  <c r="K28" i="19"/>
  <c r="K27" i="19"/>
  <c r="K26" i="19"/>
  <c r="K25" i="19"/>
  <c r="I24" i="19"/>
  <c r="K23" i="19"/>
  <c r="K22" i="19"/>
  <c r="K21" i="19"/>
  <c r="K20" i="19"/>
  <c r="K19" i="19"/>
  <c r="K18" i="19"/>
  <c r="K17" i="19"/>
  <c r="K16" i="19"/>
  <c r="K15" i="19"/>
  <c r="K14" i="19"/>
  <c r="K13" i="19"/>
  <c r="K12" i="19"/>
  <c r="A12" i="19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K11" i="19"/>
  <c r="I43" i="18"/>
  <c r="K41" i="18"/>
  <c r="K40" i="18"/>
  <c r="K37" i="18"/>
  <c r="K36" i="18"/>
  <c r="K35" i="18"/>
  <c r="K34" i="18"/>
  <c r="K33" i="18"/>
  <c r="K32" i="18"/>
  <c r="K31" i="18"/>
  <c r="K30" i="18"/>
  <c r="K29" i="18"/>
  <c r="K28" i="18"/>
  <c r="K27" i="18"/>
  <c r="K26" i="18"/>
  <c r="K25" i="18"/>
  <c r="I24" i="18"/>
  <c r="K23" i="18"/>
  <c r="K22" i="18"/>
  <c r="K21" i="18"/>
  <c r="K20" i="18"/>
  <c r="K19" i="18"/>
  <c r="K18" i="18"/>
  <c r="K17" i="18"/>
  <c r="K16" i="18"/>
  <c r="K15" i="18"/>
  <c r="K14" i="18"/>
  <c r="K13" i="18"/>
  <c r="A13" i="18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K12" i="18"/>
  <c r="A12" i="18"/>
  <c r="K11" i="18"/>
  <c r="I43" i="17"/>
  <c r="K41" i="17"/>
  <c r="K40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I24" i="17"/>
  <c r="K23" i="17"/>
  <c r="K22" i="17"/>
  <c r="K21" i="17"/>
  <c r="K20" i="17"/>
  <c r="K19" i="17"/>
  <c r="K18" i="17"/>
  <c r="K17" i="17"/>
  <c r="K16" i="17"/>
  <c r="K15" i="17"/>
  <c r="K14" i="17"/>
  <c r="K13" i="17"/>
  <c r="A13" i="17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K12" i="17"/>
  <c r="A12" i="17"/>
  <c r="K11" i="17"/>
  <c r="I43" i="16"/>
  <c r="K41" i="16"/>
  <c r="K40" i="16"/>
  <c r="K37" i="16"/>
  <c r="K36" i="16"/>
  <c r="K35" i="16"/>
  <c r="K34" i="16"/>
  <c r="K33" i="16"/>
  <c r="K32" i="16"/>
  <c r="K31" i="16"/>
  <c r="K30" i="16"/>
  <c r="K29" i="16"/>
  <c r="K28" i="16"/>
  <c r="K27" i="16"/>
  <c r="K26" i="16"/>
  <c r="K25" i="16"/>
  <c r="I24" i="16"/>
  <c r="I44" i="16" s="1"/>
  <c r="K23" i="16"/>
  <c r="K22" i="16"/>
  <c r="K21" i="16"/>
  <c r="K20" i="16"/>
  <c r="K19" i="16"/>
  <c r="K18" i="16"/>
  <c r="K17" i="16"/>
  <c r="K16" i="16"/>
  <c r="K15" i="16"/>
  <c r="K14" i="16"/>
  <c r="K13" i="16"/>
  <c r="A13" i="16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K12" i="16"/>
  <c r="A12" i="16"/>
  <c r="K11" i="16"/>
  <c r="I43" i="15"/>
  <c r="K41" i="15"/>
  <c r="K40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I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A12" i="15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K11" i="15"/>
  <c r="I43" i="14"/>
  <c r="K41" i="14"/>
  <c r="K40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I24" i="14"/>
  <c r="I44" i="14" s="1"/>
  <c r="K23" i="14"/>
  <c r="K22" i="14"/>
  <c r="K21" i="14"/>
  <c r="K20" i="14"/>
  <c r="K19" i="14"/>
  <c r="K18" i="14"/>
  <c r="K17" i="14"/>
  <c r="K16" i="14"/>
  <c r="K15" i="14"/>
  <c r="A15" i="14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K14" i="14"/>
  <c r="A14" i="14"/>
  <c r="K13" i="14"/>
  <c r="A13" i="14"/>
  <c r="K12" i="14"/>
  <c r="A12" i="14"/>
  <c r="K11" i="14"/>
  <c r="I43" i="13"/>
  <c r="K41" i="13"/>
  <c r="K40" i="13"/>
  <c r="K37" i="13"/>
  <c r="K36" i="13"/>
  <c r="K35" i="13"/>
  <c r="K34" i="13"/>
  <c r="K33" i="13"/>
  <c r="K32" i="13"/>
  <c r="K31" i="13"/>
  <c r="K30" i="13"/>
  <c r="K29" i="13"/>
  <c r="K28" i="13"/>
  <c r="K27" i="13"/>
  <c r="K26" i="13"/>
  <c r="K25" i="13"/>
  <c r="I24" i="13"/>
  <c r="I44" i="13" s="1"/>
  <c r="K23" i="13"/>
  <c r="K22" i="13"/>
  <c r="K21" i="13"/>
  <c r="K20" i="13"/>
  <c r="K19" i="13"/>
  <c r="K18" i="13"/>
  <c r="K17" i="13"/>
  <c r="K16" i="13"/>
  <c r="K15" i="13"/>
  <c r="K14" i="13"/>
  <c r="A14" i="13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K13" i="13"/>
  <c r="A13" i="13"/>
  <c r="K12" i="13"/>
  <c r="A12" i="13"/>
  <c r="K11" i="13"/>
  <c r="I43" i="12"/>
  <c r="K41" i="12"/>
  <c r="K40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I24" i="12"/>
  <c r="I44" i="12" s="1"/>
  <c r="L48" i="12" s="1"/>
  <c r="K23" i="12"/>
  <c r="K22" i="12"/>
  <c r="K21" i="12"/>
  <c r="K20" i="12"/>
  <c r="K19" i="12"/>
  <c r="K18" i="12"/>
  <c r="K17" i="12"/>
  <c r="K16" i="12"/>
  <c r="K15" i="12"/>
  <c r="K14" i="12"/>
  <c r="K13" i="12"/>
  <c r="A13" i="12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K12" i="12"/>
  <c r="A12" i="12"/>
  <c r="K11" i="12"/>
  <c r="I43" i="11"/>
  <c r="K41" i="11"/>
  <c r="K40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I24" i="11"/>
  <c r="I44" i="11" s="1"/>
  <c r="K23" i="11"/>
  <c r="K22" i="11"/>
  <c r="K21" i="11"/>
  <c r="K20" i="11"/>
  <c r="K19" i="11"/>
  <c r="K18" i="11"/>
  <c r="K17" i="11"/>
  <c r="K16" i="11"/>
  <c r="K15" i="11"/>
  <c r="A15" i="1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K14" i="11"/>
  <c r="A14" i="11"/>
  <c r="K13" i="11"/>
  <c r="A13" i="11"/>
  <c r="K12" i="11"/>
  <c r="A12" i="11"/>
  <c r="K11" i="11"/>
  <c r="I43" i="10"/>
  <c r="K41" i="10"/>
  <c r="K40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I24" i="10"/>
  <c r="I44" i="10" s="1"/>
  <c r="L48" i="10" s="1"/>
  <c r="K23" i="10"/>
  <c r="K22" i="10"/>
  <c r="K21" i="10"/>
  <c r="K20" i="10"/>
  <c r="K19" i="10"/>
  <c r="K18" i="10"/>
  <c r="K17" i="10"/>
  <c r="K16" i="10"/>
  <c r="K15" i="10"/>
  <c r="K14" i="10"/>
  <c r="K13" i="10"/>
  <c r="A13" i="10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K12" i="10"/>
  <c r="A12" i="10"/>
  <c r="K11" i="10"/>
  <c r="I43" i="9"/>
  <c r="K41" i="9"/>
  <c r="K40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I24" i="9"/>
  <c r="K23" i="9"/>
  <c r="K22" i="9"/>
  <c r="K21" i="9"/>
  <c r="K20" i="9"/>
  <c r="K19" i="9"/>
  <c r="K18" i="9"/>
  <c r="K17" i="9"/>
  <c r="K16" i="9"/>
  <c r="K15" i="9"/>
  <c r="K14" i="9"/>
  <c r="K13" i="9"/>
  <c r="A13" i="9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K12" i="9"/>
  <c r="A12" i="9"/>
  <c r="K11" i="9"/>
  <c r="I43" i="8"/>
  <c r="K41" i="8"/>
  <c r="K40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I24" i="8"/>
  <c r="K23" i="8"/>
  <c r="K22" i="8"/>
  <c r="K21" i="8"/>
  <c r="K20" i="8"/>
  <c r="K19" i="8"/>
  <c r="K18" i="8"/>
  <c r="K17" i="8"/>
  <c r="K16" i="8"/>
  <c r="K15" i="8"/>
  <c r="K14" i="8"/>
  <c r="K13" i="8"/>
  <c r="K12" i="8"/>
  <c r="A12" i="8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K11" i="8"/>
  <c r="I43" i="7"/>
  <c r="K41" i="7"/>
  <c r="K40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I24" i="7"/>
  <c r="I44" i="7" s="1"/>
  <c r="K23" i="7"/>
  <c r="K22" i="7"/>
  <c r="K21" i="7"/>
  <c r="K20" i="7"/>
  <c r="K19" i="7"/>
  <c r="K18" i="7"/>
  <c r="K17" i="7"/>
  <c r="K16" i="7"/>
  <c r="K15" i="7"/>
  <c r="K14" i="7"/>
  <c r="K13" i="7"/>
  <c r="A13" i="7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K12" i="7"/>
  <c r="A12" i="7"/>
  <c r="K11" i="7"/>
  <c r="I43" i="6"/>
  <c r="K41" i="6"/>
  <c r="K40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I24" i="6"/>
  <c r="K23" i="6"/>
  <c r="K22" i="6"/>
  <c r="K21" i="6"/>
  <c r="K20" i="6"/>
  <c r="K19" i="6"/>
  <c r="K18" i="6"/>
  <c r="K17" i="6"/>
  <c r="K16" i="6"/>
  <c r="K15" i="6"/>
  <c r="K14" i="6"/>
  <c r="K13" i="6"/>
  <c r="K12" i="6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K11" i="6"/>
  <c r="I43" i="5"/>
  <c r="K41" i="5"/>
  <c r="K40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I24" i="5"/>
  <c r="K23" i="5"/>
  <c r="K22" i="5"/>
  <c r="K21" i="5"/>
  <c r="K20" i="5"/>
  <c r="K19" i="5"/>
  <c r="K18" i="5"/>
  <c r="K17" i="5"/>
  <c r="K16" i="5"/>
  <c r="K15" i="5"/>
  <c r="K14" i="5"/>
  <c r="K13" i="5"/>
  <c r="K12" i="5"/>
  <c r="A12" i="5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K11" i="5"/>
  <c r="I42" i="4"/>
  <c r="K40" i="4"/>
  <c r="K39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I23" i="4"/>
  <c r="K22" i="4"/>
  <c r="K21" i="4"/>
  <c r="K20" i="4"/>
  <c r="K19" i="4"/>
  <c r="K18" i="4"/>
  <c r="K17" i="4"/>
  <c r="K16" i="4"/>
  <c r="K15" i="4"/>
  <c r="K14" i="4"/>
  <c r="K13" i="4"/>
  <c r="K12" i="4"/>
  <c r="K11" i="4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K10" i="4"/>
  <c r="L48" i="384" l="1"/>
  <c r="L37" i="384"/>
  <c r="L34" i="384"/>
  <c r="L18" i="384"/>
  <c r="L30" i="384"/>
  <c r="L14" i="384"/>
  <c r="L26" i="384"/>
  <c r="L22" i="384"/>
  <c r="L11" i="384"/>
  <c r="L15" i="384"/>
  <c r="L19" i="384"/>
  <c r="L23" i="384"/>
  <c r="L27" i="384"/>
  <c r="L31" i="384"/>
  <c r="L35" i="384"/>
  <c r="L39" i="384"/>
  <c r="L42" i="384"/>
  <c r="L13" i="384"/>
  <c r="L17" i="384"/>
  <c r="L21" i="384"/>
  <c r="L25" i="384"/>
  <c r="L29" i="384"/>
  <c r="L33" i="384"/>
  <c r="L41" i="384"/>
  <c r="L44" i="384"/>
  <c r="L12" i="384"/>
  <c r="L16" i="384"/>
  <c r="L20" i="384"/>
  <c r="L24" i="384"/>
  <c r="L28" i="384"/>
  <c r="L32" i="384"/>
  <c r="L40" i="384"/>
  <c r="L43" i="384"/>
  <c r="I44" i="383"/>
  <c r="L24" i="383" s="1"/>
  <c r="L48" i="382"/>
  <c r="L43" i="382"/>
  <c r="L40" i="382"/>
  <c r="L32" i="382"/>
  <c r="L28" i="382"/>
  <c r="L24" i="382"/>
  <c r="L20" i="382"/>
  <c r="L16" i="382"/>
  <c r="L12" i="382"/>
  <c r="L44" i="382"/>
  <c r="L41" i="382"/>
  <c r="L33" i="382"/>
  <c r="L29" i="382"/>
  <c r="L25" i="382"/>
  <c r="L21" i="382"/>
  <c r="L17" i="382"/>
  <c r="L13" i="382"/>
  <c r="L37" i="382"/>
  <c r="L34" i="382"/>
  <c r="L30" i="382"/>
  <c r="L26" i="382"/>
  <c r="L22" i="382"/>
  <c r="L18" i="382"/>
  <c r="L14" i="382"/>
  <c r="L42" i="382"/>
  <c r="L39" i="382"/>
  <c r="L35" i="382"/>
  <c r="L31" i="382"/>
  <c r="L27" i="382"/>
  <c r="L23" i="382"/>
  <c r="L19" i="382"/>
  <c r="L15" i="382"/>
  <c r="L11" i="382"/>
  <c r="L48" i="381"/>
  <c r="L43" i="381"/>
  <c r="L40" i="381"/>
  <c r="L32" i="381"/>
  <c r="L28" i="381"/>
  <c r="L24" i="381"/>
  <c r="L20" i="381"/>
  <c r="L16" i="381"/>
  <c r="L12" i="381"/>
  <c r="L42" i="381"/>
  <c r="L19" i="381"/>
  <c r="L44" i="381"/>
  <c r="L41" i="381"/>
  <c r="L33" i="381"/>
  <c r="L29" i="381"/>
  <c r="L25" i="381"/>
  <c r="L21" i="381"/>
  <c r="L17" i="381"/>
  <c r="L13" i="381"/>
  <c r="L35" i="381"/>
  <c r="L31" i="381"/>
  <c r="L11" i="381"/>
  <c r="L37" i="381"/>
  <c r="L34" i="381"/>
  <c r="L30" i="381"/>
  <c r="L26" i="381"/>
  <c r="L22" i="381"/>
  <c r="L18" i="381"/>
  <c r="L14" i="381"/>
  <c r="L39" i="381"/>
  <c r="L27" i="381"/>
  <c r="L23" i="381"/>
  <c r="L15" i="381"/>
  <c r="I44" i="380"/>
  <c r="L43" i="380" s="1"/>
  <c r="I44" i="379"/>
  <c r="L24" i="379" s="1"/>
  <c r="L48" i="378"/>
  <c r="L37" i="378"/>
  <c r="L34" i="378"/>
  <c r="L18" i="378"/>
  <c r="L30" i="378"/>
  <c r="L14" i="378"/>
  <c r="L26" i="378"/>
  <c r="L22" i="378"/>
  <c r="L11" i="378"/>
  <c r="L15" i="378"/>
  <c r="L19" i="378"/>
  <c r="L23" i="378"/>
  <c r="L27" i="378"/>
  <c r="L31" i="378"/>
  <c r="L35" i="378"/>
  <c r="L39" i="378"/>
  <c r="L42" i="378"/>
  <c r="L13" i="378"/>
  <c r="L17" i="378"/>
  <c r="L21" i="378"/>
  <c r="L25" i="378"/>
  <c r="L29" i="378"/>
  <c r="L33" i="378"/>
  <c r="L41" i="378"/>
  <c r="L44" i="378"/>
  <c r="L12" i="378"/>
  <c r="L16" i="378"/>
  <c r="L20" i="378"/>
  <c r="L24" i="378"/>
  <c r="L28" i="378"/>
  <c r="L32" i="378"/>
  <c r="L40" i="378"/>
  <c r="L43" i="378"/>
  <c r="I44" i="377"/>
  <c r="L43" i="377" s="1"/>
  <c r="L48" i="376"/>
  <c r="L43" i="376"/>
  <c r="L40" i="376"/>
  <c r="L32" i="376"/>
  <c r="L28" i="376"/>
  <c r="L24" i="376"/>
  <c r="L20" i="376"/>
  <c r="L16" i="376"/>
  <c r="L12" i="376"/>
  <c r="L27" i="376"/>
  <c r="L15" i="376"/>
  <c r="L11" i="376"/>
  <c r="L44" i="376"/>
  <c r="L41" i="376"/>
  <c r="L33" i="376"/>
  <c r="L29" i="376"/>
  <c r="L25" i="376"/>
  <c r="L21" i="376"/>
  <c r="L17" i="376"/>
  <c r="L13" i="376"/>
  <c r="L42" i="376"/>
  <c r="L35" i="376"/>
  <c r="L31" i="376"/>
  <c r="L23" i="376"/>
  <c r="L19" i="376"/>
  <c r="L37" i="376"/>
  <c r="L34" i="376"/>
  <c r="L30" i="376"/>
  <c r="L26" i="376"/>
  <c r="L22" i="376"/>
  <c r="L18" i="376"/>
  <c r="L14" i="376"/>
  <c r="L39" i="376"/>
  <c r="L48" i="375"/>
  <c r="L37" i="375"/>
  <c r="L34" i="375"/>
  <c r="L18" i="375"/>
  <c r="L30" i="375"/>
  <c r="L14" i="375"/>
  <c r="L26" i="375"/>
  <c r="L22" i="375"/>
  <c r="L11" i="375"/>
  <c r="L15" i="375"/>
  <c r="L19" i="375"/>
  <c r="L23" i="375"/>
  <c r="L27" i="375"/>
  <c r="L31" i="375"/>
  <c r="L35" i="375"/>
  <c r="L39" i="375"/>
  <c r="L42" i="375"/>
  <c r="L13" i="375"/>
  <c r="L17" i="375"/>
  <c r="L21" i="375"/>
  <c r="L25" i="375"/>
  <c r="L29" i="375"/>
  <c r="L33" i="375"/>
  <c r="L41" i="375"/>
  <c r="L44" i="375"/>
  <c r="L12" i="375"/>
  <c r="L16" i="375"/>
  <c r="L20" i="375"/>
  <c r="L24" i="375"/>
  <c r="L28" i="375"/>
  <c r="L32" i="375"/>
  <c r="L40" i="375"/>
  <c r="L43" i="375"/>
  <c r="I44" i="374"/>
  <c r="L24" i="374" s="1"/>
  <c r="I44" i="373"/>
  <c r="L24" i="373" s="1"/>
  <c r="I44" i="372"/>
  <c r="L11" i="372" s="1"/>
  <c r="L48" i="371"/>
  <c r="L43" i="371"/>
  <c r="L40" i="371"/>
  <c r="L32" i="371"/>
  <c r="L28" i="371"/>
  <c r="L24" i="371"/>
  <c r="L20" i="371"/>
  <c r="L16" i="371"/>
  <c r="L12" i="371"/>
  <c r="L42" i="371"/>
  <c r="L39" i="371"/>
  <c r="L19" i="371"/>
  <c r="L44" i="371"/>
  <c r="L41" i="371"/>
  <c r="L33" i="371"/>
  <c r="L29" i="371"/>
  <c r="L25" i="371"/>
  <c r="L21" i="371"/>
  <c r="L17" i="371"/>
  <c r="L13" i="371"/>
  <c r="L27" i="371"/>
  <c r="L15" i="371"/>
  <c r="L37" i="371"/>
  <c r="L34" i="371"/>
  <c r="L30" i="371"/>
  <c r="L26" i="371"/>
  <c r="L22" i="371"/>
  <c r="L18" i="371"/>
  <c r="L14" i="371"/>
  <c r="L35" i="371"/>
  <c r="L31" i="371"/>
  <c r="L23" i="371"/>
  <c r="L11" i="371"/>
  <c r="I44" i="370"/>
  <c r="L43" i="370" s="1"/>
  <c r="I44" i="369"/>
  <c r="L48" i="369" s="1"/>
  <c r="L11" i="369"/>
  <c r="L42" i="369"/>
  <c r="L44" i="369"/>
  <c r="L43" i="369"/>
  <c r="L48" i="368"/>
  <c r="L37" i="368"/>
  <c r="L34" i="368"/>
  <c r="L18" i="368"/>
  <c r="L30" i="368"/>
  <c r="L14" i="368"/>
  <c r="L26" i="368"/>
  <c r="L22" i="368"/>
  <c r="L11" i="368"/>
  <c r="L15" i="368"/>
  <c r="L19" i="368"/>
  <c r="L23" i="368"/>
  <c r="L27" i="368"/>
  <c r="L31" i="368"/>
  <c r="L35" i="368"/>
  <c r="L39" i="368"/>
  <c r="L42" i="368"/>
  <c r="L13" i="368"/>
  <c r="L17" i="368"/>
  <c r="L21" i="368"/>
  <c r="L25" i="368"/>
  <c r="L29" i="368"/>
  <c r="L33" i="368"/>
  <c r="L41" i="368"/>
  <c r="L44" i="368"/>
  <c r="L12" i="368"/>
  <c r="L16" i="368"/>
  <c r="L20" i="368"/>
  <c r="L24" i="368"/>
  <c r="L28" i="368"/>
  <c r="L32" i="368"/>
  <c r="L40" i="368"/>
  <c r="L43" i="368"/>
  <c r="I44" i="367"/>
  <c r="L24" i="367" s="1"/>
  <c r="I44" i="366"/>
  <c r="I44" i="365"/>
  <c r="I44" i="364"/>
  <c r="L11" i="364" s="1"/>
  <c r="L48" i="363"/>
  <c r="L37" i="363"/>
  <c r="L34" i="363"/>
  <c r="L18" i="363"/>
  <c r="L30" i="363"/>
  <c r="L14" i="363"/>
  <c r="L26" i="363"/>
  <c r="L22" i="363"/>
  <c r="L11" i="363"/>
  <c r="L15" i="363"/>
  <c r="L19" i="363"/>
  <c r="L23" i="363"/>
  <c r="L27" i="363"/>
  <c r="L31" i="363"/>
  <c r="L35" i="363"/>
  <c r="L39" i="363"/>
  <c r="L42" i="363"/>
  <c r="L13" i="363"/>
  <c r="L17" i="363"/>
  <c r="L21" i="363"/>
  <c r="L25" i="363"/>
  <c r="L29" i="363"/>
  <c r="L33" i="363"/>
  <c r="L41" i="363"/>
  <c r="L44" i="363"/>
  <c r="L12" i="363"/>
  <c r="L16" i="363"/>
  <c r="L20" i="363"/>
  <c r="L24" i="363"/>
  <c r="L28" i="363"/>
  <c r="L32" i="363"/>
  <c r="L40" i="363"/>
  <c r="L43" i="363"/>
  <c r="I44" i="362"/>
  <c r="I44" i="361"/>
  <c r="I44" i="360"/>
  <c r="L11" i="360" s="1"/>
  <c r="L48" i="359"/>
  <c r="L37" i="359"/>
  <c r="L34" i="359"/>
  <c r="L18" i="359"/>
  <c r="L30" i="359"/>
  <c r="L14" i="359"/>
  <c r="L26" i="359"/>
  <c r="L22" i="359"/>
  <c r="L11" i="359"/>
  <c r="L15" i="359"/>
  <c r="L19" i="359"/>
  <c r="L23" i="359"/>
  <c r="L27" i="359"/>
  <c r="L31" i="359"/>
  <c r="L35" i="359"/>
  <c r="L39" i="359"/>
  <c r="L42" i="359"/>
  <c r="L13" i="359"/>
  <c r="L17" i="359"/>
  <c r="L21" i="359"/>
  <c r="L25" i="359"/>
  <c r="L29" i="359"/>
  <c r="L33" i="359"/>
  <c r="L41" i="359"/>
  <c r="L44" i="359"/>
  <c r="L12" i="359"/>
  <c r="L16" i="359"/>
  <c r="L20" i="359"/>
  <c r="L24" i="359"/>
  <c r="L28" i="359"/>
  <c r="L32" i="359"/>
  <c r="L40" i="359"/>
  <c r="L43" i="359"/>
  <c r="I44" i="358"/>
  <c r="I44" i="357"/>
  <c r="L24" i="357" s="1"/>
  <c r="I44" i="356"/>
  <c r="L24" i="356" s="1"/>
  <c r="I44" i="355"/>
  <c r="I44" i="354"/>
  <c r="I44" i="353"/>
  <c r="L43" i="353" s="1"/>
  <c r="L48" i="352"/>
  <c r="L37" i="352"/>
  <c r="L34" i="352"/>
  <c r="L18" i="352"/>
  <c r="L22" i="352"/>
  <c r="L26" i="352"/>
  <c r="L14" i="352"/>
  <c r="L24" i="352"/>
  <c r="L30" i="352"/>
  <c r="L43" i="352"/>
  <c r="L11" i="352"/>
  <c r="L15" i="352"/>
  <c r="L19" i="352"/>
  <c r="L23" i="352"/>
  <c r="L27" i="352"/>
  <c r="L31" i="352"/>
  <c r="L35" i="352"/>
  <c r="L39" i="352"/>
  <c r="L42" i="352"/>
  <c r="L13" i="352"/>
  <c r="L17" i="352"/>
  <c r="L21" i="352"/>
  <c r="L25" i="352"/>
  <c r="L29" i="352"/>
  <c r="L33" i="352"/>
  <c r="L41" i="352"/>
  <c r="L44" i="352"/>
  <c r="L12" i="352"/>
  <c r="L16" i="352"/>
  <c r="L20" i="352"/>
  <c r="L28" i="352"/>
  <c r="L32" i="352"/>
  <c r="L40" i="352"/>
  <c r="I44" i="351"/>
  <c r="L48" i="350"/>
  <c r="L37" i="350"/>
  <c r="L34" i="350"/>
  <c r="L26" i="350"/>
  <c r="L18" i="350"/>
  <c r="L22" i="350"/>
  <c r="L14" i="350"/>
  <c r="L30" i="350"/>
  <c r="L11" i="350"/>
  <c r="L15" i="350"/>
  <c r="L19" i="350"/>
  <c r="L23" i="350"/>
  <c r="L27" i="350"/>
  <c r="L31" i="350"/>
  <c r="L35" i="350"/>
  <c r="L39" i="350"/>
  <c r="L42" i="350"/>
  <c r="L13" i="350"/>
  <c r="L17" i="350"/>
  <c r="L21" i="350"/>
  <c r="L25" i="350"/>
  <c r="L29" i="350"/>
  <c r="L33" i="350"/>
  <c r="L41" i="350"/>
  <c r="L44" i="350"/>
  <c r="L12" i="350"/>
  <c r="L16" i="350"/>
  <c r="L20" i="350"/>
  <c r="L24" i="350"/>
  <c r="L28" i="350"/>
  <c r="L32" i="350"/>
  <c r="L40" i="350"/>
  <c r="L43" i="350"/>
  <c r="L48" i="349"/>
  <c r="L37" i="349"/>
  <c r="L34" i="349"/>
  <c r="L26" i="349"/>
  <c r="L18" i="349"/>
  <c r="L22" i="349"/>
  <c r="L14" i="349"/>
  <c r="L24" i="349"/>
  <c r="L30" i="349"/>
  <c r="L43" i="349"/>
  <c r="L11" i="349"/>
  <c r="L15" i="349"/>
  <c r="L19" i="349"/>
  <c r="L23" i="349"/>
  <c r="L27" i="349"/>
  <c r="L31" i="349"/>
  <c r="L35" i="349"/>
  <c r="L39" i="349"/>
  <c r="L42" i="349"/>
  <c r="L13" i="349"/>
  <c r="L17" i="349"/>
  <c r="L21" i="349"/>
  <c r="L25" i="349"/>
  <c r="L29" i="349"/>
  <c r="L33" i="349"/>
  <c r="L41" i="349"/>
  <c r="L44" i="349"/>
  <c r="L12" i="349"/>
  <c r="L16" i="349"/>
  <c r="L20" i="349"/>
  <c r="L28" i="349"/>
  <c r="L32" i="349"/>
  <c r="L40" i="349"/>
  <c r="L48" i="348"/>
  <c r="L43" i="348"/>
  <c r="L40" i="348"/>
  <c r="L32" i="348"/>
  <c r="L28" i="348"/>
  <c r="L24" i="348"/>
  <c r="L20" i="348"/>
  <c r="L16" i="348"/>
  <c r="L12" i="348"/>
  <c r="L39" i="348"/>
  <c r="L35" i="348"/>
  <c r="L31" i="348"/>
  <c r="L23" i="348"/>
  <c r="L19" i="348"/>
  <c r="L11" i="348"/>
  <c r="L44" i="348"/>
  <c r="L41" i="348"/>
  <c r="L33" i="348"/>
  <c r="L29" i="348"/>
  <c r="L25" i="348"/>
  <c r="L21" i="348"/>
  <c r="L17" i="348"/>
  <c r="L13" i="348"/>
  <c r="L42" i="348"/>
  <c r="L15" i="348"/>
  <c r="L37" i="348"/>
  <c r="L34" i="348"/>
  <c r="L30" i="348"/>
  <c r="L26" i="348"/>
  <c r="L22" i="348"/>
  <c r="L18" i="348"/>
  <c r="L14" i="348"/>
  <c r="L27" i="348"/>
  <c r="I44" i="347"/>
  <c r="L11" i="347" s="1"/>
  <c r="L48" i="346"/>
  <c r="L37" i="346"/>
  <c r="L34" i="346"/>
  <c r="L18" i="346"/>
  <c r="L30" i="346"/>
  <c r="L14" i="346"/>
  <c r="L26" i="346"/>
  <c r="L22" i="346"/>
  <c r="L11" i="346"/>
  <c r="L15" i="346"/>
  <c r="L19" i="346"/>
  <c r="L23" i="346"/>
  <c r="L27" i="346"/>
  <c r="L31" i="346"/>
  <c r="L35" i="346"/>
  <c r="L39" i="346"/>
  <c r="L42" i="346"/>
  <c r="L13" i="346"/>
  <c r="L17" i="346"/>
  <c r="L21" i="346"/>
  <c r="L25" i="346"/>
  <c r="L29" i="346"/>
  <c r="L33" i="346"/>
  <c r="L41" i="346"/>
  <c r="L44" i="346"/>
  <c r="L12" i="346"/>
  <c r="L16" i="346"/>
  <c r="L20" i="346"/>
  <c r="L24" i="346"/>
  <c r="L28" i="346"/>
  <c r="L32" i="346"/>
  <c r="L40" i="346"/>
  <c r="L43" i="346"/>
  <c r="L48" i="345"/>
  <c r="L37" i="345"/>
  <c r="L34" i="345"/>
  <c r="L18" i="345"/>
  <c r="L30" i="345"/>
  <c r="L14" i="345"/>
  <c r="L26" i="345"/>
  <c r="L22" i="345"/>
  <c r="L11" i="345"/>
  <c r="L15" i="345"/>
  <c r="L19" i="345"/>
  <c r="L23" i="345"/>
  <c r="L27" i="345"/>
  <c r="L31" i="345"/>
  <c r="L35" i="345"/>
  <c r="L39" i="345"/>
  <c r="L42" i="345"/>
  <c r="L13" i="345"/>
  <c r="L17" i="345"/>
  <c r="L21" i="345"/>
  <c r="L25" i="345"/>
  <c r="L29" i="345"/>
  <c r="L33" i="345"/>
  <c r="L41" i="345"/>
  <c r="L44" i="345"/>
  <c r="L12" i="345"/>
  <c r="L16" i="345"/>
  <c r="L20" i="345"/>
  <c r="L24" i="345"/>
  <c r="L28" i="345"/>
  <c r="L32" i="345"/>
  <c r="L40" i="345"/>
  <c r="L43" i="345"/>
  <c r="I44" i="344"/>
  <c r="L24" i="344" s="1"/>
  <c r="L48" i="343"/>
  <c r="L43" i="343"/>
  <c r="L40" i="343"/>
  <c r="L32" i="343"/>
  <c r="L28" i="343"/>
  <c r="L24" i="343"/>
  <c r="L20" i="343"/>
  <c r="L16" i="343"/>
  <c r="L12" i="343"/>
  <c r="L27" i="343"/>
  <c r="L23" i="343"/>
  <c r="L11" i="343"/>
  <c r="L44" i="343"/>
  <c r="L41" i="343"/>
  <c r="L33" i="343"/>
  <c r="L29" i="343"/>
  <c r="L25" i="343"/>
  <c r="L21" i="343"/>
  <c r="L17" i="343"/>
  <c r="L13" i="343"/>
  <c r="L42" i="343"/>
  <c r="L35" i="343"/>
  <c r="L31" i="343"/>
  <c r="L37" i="343"/>
  <c r="L34" i="343"/>
  <c r="L30" i="343"/>
  <c r="L26" i="343"/>
  <c r="L22" i="343"/>
  <c r="L18" i="343"/>
  <c r="L14" i="343"/>
  <c r="L39" i="343"/>
  <c r="L19" i="343"/>
  <c r="L15" i="343"/>
  <c r="I44" i="342"/>
  <c r="L48" i="341"/>
  <c r="L37" i="341"/>
  <c r="L34" i="341"/>
  <c r="L18" i="341"/>
  <c r="L30" i="341"/>
  <c r="L14" i="341"/>
  <c r="L26" i="341"/>
  <c r="L22" i="341"/>
  <c r="L11" i="341"/>
  <c r="L15" i="341"/>
  <c r="L19" i="341"/>
  <c r="L23" i="341"/>
  <c r="L27" i="341"/>
  <c r="L31" i="341"/>
  <c r="L35" i="341"/>
  <c r="L39" i="341"/>
  <c r="L42" i="341"/>
  <c r="L13" i="341"/>
  <c r="L17" i="341"/>
  <c r="L21" i="341"/>
  <c r="L25" i="341"/>
  <c r="L29" i="341"/>
  <c r="L33" i="341"/>
  <c r="L41" i="341"/>
  <c r="L44" i="341"/>
  <c r="L12" i="341"/>
  <c r="L16" i="341"/>
  <c r="L20" i="341"/>
  <c r="L24" i="341"/>
  <c r="L28" i="341"/>
  <c r="L32" i="341"/>
  <c r="L40" i="341"/>
  <c r="L43" i="341"/>
  <c r="I44" i="340"/>
  <c r="L11" i="340" s="1"/>
  <c r="I44" i="339"/>
  <c r="L24" i="339" s="1"/>
  <c r="L48" i="338"/>
  <c r="L43" i="338"/>
  <c r="L40" i="338"/>
  <c r="L32" i="338"/>
  <c r="L28" i="338"/>
  <c r="L24" i="338"/>
  <c r="L20" i="338"/>
  <c r="L16" i="338"/>
  <c r="L12" i="338"/>
  <c r="L23" i="338"/>
  <c r="L19" i="338"/>
  <c r="L44" i="338"/>
  <c r="L41" i="338"/>
  <c r="L33" i="338"/>
  <c r="L29" i="338"/>
  <c r="L25" i="338"/>
  <c r="L21" i="338"/>
  <c r="L17" i="338"/>
  <c r="L13" i="338"/>
  <c r="L42" i="338"/>
  <c r="L39" i="338"/>
  <c r="L35" i="338"/>
  <c r="L31" i="338"/>
  <c r="L15" i="338"/>
  <c r="L37" i="338"/>
  <c r="L34" i="338"/>
  <c r="L30" i="338"/>
  <c r="L26" i="338"/>
  <c r="L22" i="338"/>
  <c r="L18" i="338"/>
  <c r="L14" i="338"/>
  <c r="L27" i="338"/>
  <c r="L11" i="338"/>
  <c r="I44" i="337"/>
  <c r="L24" i="337" s="1"/>
  <c r="I44" i="336"/>
  <c r="L43" i="336" s="1"/>
  <c r="I44" i="335"/>
  <c r="L24" i="335" s="1"/>
  <c r="L44" i="334"/>
  <c r="L48" i="334"/>
  <c r="L28" i="334"/>
  <c r="L20" i="334"/>
  <c r="L12" i="334"/>
  <c r="L40" i="334"/>
  <c r="L30" i="334"/>
  <c r="L22" i="334"/>
  <c r="L14" i="334"/>
  <c r="L43" i="334"/>
  <c r="L32" i="334"/>
  <c r="L24" i="334"/>
  <c r="L16" i="334"/>
  <c r="L37" i="334"/>
  <c r="L34" i="334"/>
  <c r="L26" i="334"/>
  <c r="L18" i="334"/>
  <c r="L11" i="334"/>
  <c r="L15" i="334"/>
  <c r="L19" i="334"/>
  <c r="L23" i="334"/>
  <c r="L27" i="334"/>
  <c r="L31" i="334"/>
  <c r="L35" i="334"/>
  <c r="L39" i="334"/>
  <c r="L42" i="334"/>
  <c r="L13" i="334"/>
  <c r="L17" i="334"/>
  <c r="L21" i="334"/>
  <c r="L25" i="334"/>
  <c r="L29" i="334"/>
  <c r="L33" i="334"/>
  <c r="L41" i="334"/>
  <c r="I44" i="333"/>
  <c r="I44" i="332"/>
  <c r="L11" i="332" s="1"/>
  <c r="I44" i="331"/>
  <c r="L43" i="331" s="1"/>
  <c r="I44" i="330"/>
  <c r="L24" i="330" s="1"/>
  <c r="I44" i="329"/>
  <c r="L11" i="329" s="1"/>
  <c r="L48" i="328"/>
  <c r="L43" i="328"/>
  <c r="L40" i="328"/>
  <c r="L32" i="328"/>
  <c r="L28" i="328"/>
  <c r="L24" i="328"/>
  <c r="L20" i="328"/>
  <c r="L16" i="328"/>
  <c r="L12" i="328"/>
  <c r="L44" i="328"/>
  <c r="L41" i="328"/>
  <c r="L33" i="328"/>
  <c r="L29" i="328"/>
  <c r="L25" i="328"/>
  <c r="L21" i="328"/>
  <c r="L17" i="328"/>
  <c r="L13" i="328"/>
  <c r="L37" i="328"/>
  <c r="L34" i="328"/>
  <c r="L30" i="328"/>
  <c r="L26" i="328"/>
  <c r="L22" i="328"/>
  <c r="L18" i="328"/>
  <c r="L14" i="328"/>
  <c r="L42" i="328"/>
  <c r="L39" i="328"/>
  <c r="L35" i="328"/>
  <c r="L31" i="328"/>
  <c r="L27" i="328"/>
  <c r="L23" i="328"/>
  <c r="L19" i="328"/>
  <c r="L15" i="328"/>
  <c r="L11" i="328"/>
  <c r="I44" i="327"/>
  <c r="L11" i="327" s="1"/>
  <c r="I44" i="326"/>
  <c r="I44" i="325"/>
  <c r="L48" i="324"/>
  <c r="L37" i="324"/>
  <c r="L34" i="324"/>
  <c r="L18" i="324"/>
  <c r="L30" i="324"/>
  <c r="L14" i="324"/>
  <c r="L26" i="324"/>
  <c r="L22" i="324"/>
  <c r="L11" i="324"/>
  <c r="L15" i="324"/>
  <c r="L19" i="324"/>
  <c r="L23" i="324"/>
  <c r="L27" i="324"/>
  <c r="L31" i="324"/>
  <c r="L35" i="324"/>
  <c r="L39" i="324"/>
  <c r="L42" i="324"/>
  <c r="L13" i="324"/>
  <c r="L17" i="324"/>
  <c r="L21" i="324"/>
  <c r="L25" i="324"/>
  <c r="L29" i="324"/>
  <c r="L33" i="324"/>
  <c r="L41" i="324"/>
  <c r="L44" i="324"/>
  <c r="L12" i="324"/>
  <c r="L16" i="324"/>
  <c r="L20" i="324"/>
  <c r="L24" i="324"/>
  <c r="L28" i="324"/>
  <c r="L32" i="324"/>
  <c r="L40" i="324"/>
  <c r="L43" i="324"/>
  <c r="L48" i="323"/>
  <c r="L37" i="323"/>
  <c r="L34" i="323"/>
  <c r="L18" i="323"/>
  <c r="L30" i="323"/>
  <c r="L14" i="323"/>
  <c r="L26" i="323"/>
  <c r="L22" i="323"/>
  <c r="L11" i="323"/>
  <c r="L15" i="323"/>
  <c r="L19" i="323"/>
  <c r="L23" i="323"/>
  <c r="L27" i="323"/>
  <c r="L31" i="323"/>
  <c r="L35" i="323"/>
  <c r="L39" i="323"/>
  <c r="L42" i="323"/>
  <c r="L13" i="323"/>
  <c r="L17" i="323"/>
  <c r="L21" i="323"/>
  <c r="L25" i="323"/>
  <c r="L29" i="323"/>
  <c r="L33" i="323"/>
  <c r="L41" i="323"/>
  <c r="L44" i="323"/>
  <c r="L12" i="323"/>
  <c r="L16" i="323"/>
  <c r="L20" i="323"/>
  <c r="L24" i="323"/>
  <c r="L28" i="323"/>
  <c r="L32" i="323"/>
  <c r="L40" i="323"/>
  <c r="L43" i="323"/>
  <c r="L48" i="322"/>
  <c r="L43" i="322"/>
  <c r="L40" i="322"/>
  <c r="L32" i="322"/>
  <c r="L28" i="322"/>
  <c r="L24" i="322"/>
  <c r="L20" i="322"/>
  <c r="L16" i="322"/>
  <c r="L12" i="322"/>
  <c r="L44" i="322"/>
  <c r="L41" i="322"/>
  <c r="L33" i="322"/>
  <c r="L29" i="322"/>
  <c r="L25" i="322"/>
  <c r="L21" i="322"/>
  <c r="L17" i="322"/>
  <c r="L13" i="322"/>
  <c r="L42" i="322"/>
  <c r="L31" i="322"/>
  <c r="L27" i="322"/>
  <c r="L15" i="322"/>
  <c r="L37" i="322"/>
  <c r="L34" i="322"/>
  <c r="L30" i="322"/>
  <c r="L26" i="322"/>
  <c r="L22" i="322"/>
  <c r="L18" i="322"/>
  <c r="L14" i="322"/>
  <c r="L39" i="322"/>
  <c r="L35" i="322"/>
  <c r="L23" i="322"/>
  <c r="L19" i="322"/>
  <c r="L11" i="322"/>
  <c r="L48" i="321"/>
  <c r="L37" i="321"/>
  <c r="L34" i="321"/>
  <c r="L18" i="321"/>
  <c r="L30" i="321"/>
  <c r="L14" i="321"/>
  <c r="L26" i="321"/>
  <c r="L22" i="321"/>
  <c r="L11" i="321"/>
  <c r="L15" i="321"/>
  <c r="L19" i="321"/>
  <c r="L23" i="321"/>
  <c r="L27" i="321"/>
  <c r="L31" i="321"/>
  <c r="L35" i="321"/>
  <c r="L39" i="321"/>
  <c r="L42" i="321"/>
  <c r="L13" i="321"/>
  <c r="L17" i="321"/>
  <c r="L21" i="321"/>
  <c r="L25" i="321"/>
  <c r="L29" i="321"/>
  <c r="L33" i="321"/>
  <c r="L41" i="321"/>
  <c r="L44" i="321"/>
  <c r="L12" i="321"/>
  <c r="L16" i="321"/>
  <c r="L20" i="321"/>
  <c r="L24" i="321"/>
  <c r="L28" i="321"/>
  <c r="L32" i="321"/>
  <c r="L40" i="321"/>
  <c r="L43" i="321"/>
  <c r="L48" i="320"/>
  <c r="L43" i="320"/>
  <c r="L40" i="320"/>
  <c r="L32" i="320"/>
  <c r="L28" i="320"/>
  <c r="L24" i="320"/>
  <c r="L20" i="320"/>
  <c r="L16" i="320"/>
  <c r="L12" i="320"/>
  <c r="L44" i="320"/>
  <c r="L41" i="320"/>
  <c r="L33" i="320"/>
  <c r="L29" i="320"/>
  <c r="L25" i="320"/>
  <c r="L21" i="320"/>
  <c r="L17" i="320"/>
  <c r="L13" i="320"/>
  <c r="L37" i="320"/>
  <c r="L34" i="320"/>
  <c r="L30" i="320"/>
  <c r="L26" i="320"/>
  <c r="L22" i="320"/>
  <c r="L18" i="320"/>
  <c r="L14" i="320"/>
  <c r="L42" i="320"/>
  <c r="L39" i="320"/>
  <c r="L35" i="320"/>
  <c r="L31" i="320"/>
  <c r="L27" i="320"/>
  <c r="L23" i="320"/>
  <c r="L19" i="320"/>
  <c r="L15" i="320"/>
  <c r="L11" i="320"/>
  <c r="I44" i="319"/>
  <c r="L43" i="319" s="1"/>
  <c r="L48" i="318"/>
  <c r="L37" i="318"/>
  <c r="L34" i="318"/>
  <c r="L18" i="318"/>
  <c r="L30" i="318"/>
  <c r="L14" i="318"/>
  <c r="L26" i="318"/>
  <c r="L22" i="318"/>
  <c r="L11" i="318"/>
  <c r="L15" i="318"/>
  <c r="L19" i="318"/>
  <c r="L23" i="318"/>
  <c r="L27" i="318"/>
  <c r="L31" i="318"/>
  <c r="L35" i="318"/>
  <c r="L39" i="318"/>
  <c r="L42" i="318"/>
  <c r="L13" i="318"/>
  <c r="L17" i="318"/>
  <c r="L21" i="318"/>
  <c r="L25" i="318"/>
  <c r="L29" i="318"/>
  <c r="L33" i="318"/>
  <c r="L41" i="318"/>
  <c r="L44" i="318"/>
  <c r="L12" i="318"/>
  <c r="L16" i="318"/>
  <c r="L20" i="318"/>
  <c r="L24" i="318"/>
  <c r="L28" i="318"/>
  <c r="L32" i="318"/>
  <c r="L40" i="318"/>
  <c r="L43" i="318"/>
  <c r="I44" i="317"/>
  <c r="I44" i="316"/>
  <c r="L43" i="316" s="1"/>
  <c r="I44" i="315"/>
  <c r="L43" i="315" s="1"/>
  <c r="I44" i="314"/>
  <c r="L43" i="314" s="1"/>
  <c r="I44" i="313"/>
  <c r="L24" i="313" s="1"/>
  <c r="I44" i="312"/>
  <c r="L24" i="312" s="1"/>
  <c r="I44" i="311"/>
  <c r="I44" i="310"/>
  <c r="L24" i="310" s="1"/>
  <c r="I44" i="309"/>
  <c r="L24" i="309" s="1"/>
  <c r="I44" i="308"/>
  <c r="L24" i="308" s="1"/>
  <c r="I44" i="307"/>
  <c r="L48" i="306"/>
  <c r="L37" i="306"/>
  <c r="L34" i="306"/>
  <c r="L18" i="306"/>
  <c r="L30" i="306"/>
  <c r="L14" i="306"/>
  <c r="L26" i="306"/>
  <c r="L22" i="306"/>
  <c r="L11" i="306"/>
  <c r="L15" i="306"/>
  <c r="L19" i="306"/>
  <c r="L23" i="306"/>
  <c r="L27" i="306"/>
  <c r="L31" i="306"/>
  <c r="L35" i="306"/>
  <c r="L39" i="306"/>
  <c r="L42" i="306"/>
  <c r="L13" i="306"/>
  <c r="L17" i="306"/>
  <c r="L21" i="306"/>
  <c r="L25" i="306"/>
  <c r="L29" i="306"/>
  <c r="L33" i="306"/>
  <c r="L41" i="306"/>
  <c r="L44" i="306"/>
  <c r="L12" i="306"/>
  <c r="L16" i="306"/>
  <c r="L20" i="306"/>
  <c r="L24" i="306"/>
  <c r="L28" i="306"/>
  <c r="L32" i="306"/>
  <c r="L40" i="306"/>
  <c r="L43" i="306"/>
  <c r="I44" i="305"/>
  <c r="L43" i="305" s="1"/>
  <c r="I44" i="304"/>
  <c r="L24" i="304" s="1"/>
  <c r="I44" i="303"/>
  <c r="L24" i="303" s="1"/>
  <c r="I44" i="302"/>
  <c r="L24" i="302" s="1"/>
  <c r="L48" i="301"/>
  <c r="L37" i="301"/>
  <c r="L34" i="301"/>
  <c r="L18" i="301"/>
  <c r="L22" i="301"/>
  <c r="L26" i="301"/>
  <c r="L14" i="301"/>
  <c r="L30" i="301"/>
  <c r="L11" i="301"/>
  <c r="L15" i="301"/>
  <c r="L19" i="301"/>
  <c r="L23" i="301"/>
  <c r="L27" i="301"/>
  <c r="L31" i="301"/>
  <c r="L35" i="301"/>
  <c r="L39" i="301"/>
  <c r="L42" i="301"/>
  <c r="L13" i="301"/>
  <c r="L17" i="301"/>
  <c r="L21" i="301"/>
  <c r="L25" i="301"/>
  <c r="L29" i="301"/>
  <c r="L33" i="301"/>
  <c r="L41" i="301"/>
  <c r="L44" i="301"/>
  <c r="L12" i="301"/>
  <c r="L16" i="301"/>
  <c r="L20" i="301"/>
  <c r="L24" i="301"/>
  <c r="L28" i="301"/>
  <c r="L32" i="301"/>
  <c r="L40" i="301"/>
  <c r="L43" i="301"/>
  <c r="I44" i="300"/>
  <c r="L48" i="299"/>
  <c r="L37" i="299"/>
  <c r="L34" i="299"/>
  <c r="L18" i="299"/>
  <c r="L30" i="299"/>
  <c r="L14" i="299"/>
  <c r="L26" i="299"/>
  <c r="L22" i="299"/>
  <c r="L11" i="299"/>
  <c r="L15" i="299"/>
  <c r="L19" i="299"/>
  <c r="L23" i="299"/>
  <c r="L27" i="299"/>
  <c r="L31" i="299"/>
  <c r="L35" i="299"/>
  <c r="L39" i="299"/>
  <c r="L42" i="299"/>
  <c r="L13" i="299"/>
  <c r="L17" i="299"/>
  <c r="L21" i="299"/>
  <c r="L25" i="299"/>
  <c r="L29" i="299"/>
  <c r="L33" i="299"/>
  <c r="L41" i="299"/>
  <c r="L44" i="299"/>
  <c r="L12" i="299"/>
  <c r="L16" i="299"/>
  <c r="L20" i="299"/>
  <c r="L24" i="299"/>
  <c r="L28" i="299"/>
  <c r="L32" i="299"/>
  <c r="L40" i="299"/>
  <c r="L43" i="299"/>
  <c r="L48" i="298"/>
  <c r="L43" i="298"/>
  <c r="L40" i="298"/>
  <c r="L32" i="298"/>
  <c r="L28" i="298"/>
  <c r="L24" i="298"/>
  <c r="L20" i="298"/>
  <c r="L16" i="298"/>
  <c r="L12" i="298"/>
  <c r="L27" i="298"/>
  <c r="L19" i="298"/>
  <c r="L44" i="298"/>
  <c r="L41" i="298"/>
  <c r="L33" i="298"/>
  <c r="L29" i="298"/>
  <c r="L25" i="298"/>
  <c r="L21" i="298"/>
  <c r="L17" i="298"/>
  <c r="L13" i="298"/>
  <c r="L42" i="298"/>
  <c r="L39" i="298"/>
  <c r="L35" i="298"/>
  <c r="L31" i="298"/>
  <c r="L15" i="298"/>
  <c r="L11" i="298"/>
  <c r="L37" i="298"/>
  <c r="L34" i="298"/>
  <c r="L30" i="298"/>
  <c r="L26" i="298"/>
  <c r="L22" i="298"/>
  <c r="L18" i="298"/>
  <c r="L14" i="298"/>
  <c r="L23" i="298"/>
  <c r="L48" i="297"/>
  <c r="L37" i="297"/>
  <c r="L34" i="297"/>
  <c r="L26" i="297"/>
  <c r="L18" i="297"/>
  <c r="L22" i="297"/>
  <c r="L14" i="297"/>
  <c r="L30" i="297"/>
  <c r="L11" i="297"/>
  <c r="L15" i="297"/>
  <c r="L19" i="297"/>
  <c r="L23" i="297"/>
  <c r="L27" i="297"/>
  <c r="L31" i="297"/>
  <c r="L35" i="297"/>
  <c r="L39" i="297"/>
  <c r="L42" i="297"/>
  <c r="L13" i="297"/>
  <c r="L17" i="297"/>
  <c r="L21" i="297"/>
  <c r="L25" i="297"/>
  <c r="L29" i="297"/>
  <c r="L33" i="297"/>
  <c r="L41" i="297"/>
  <c r="L44" i="297"/>
  <c r="L12" i="297"/>
  <c r="L16" i="297"/>
  <c r="L20" i="297"/>
  <c r="L24" i="297"/>
  <c r="L28" i="297"/>
  <c r="L32" i="297"/>
  <c r="L40" i="297"/>
  <c r="L43" i="297"/>
  <c r="I44" i="296"/>
  <c r="L24" i="296" s="1"/>
  <c r="L48" i="295"/>
  <c r="L44" i="295"/>
  <c r="L41" i="295"/>
  <c r="L33" i="295"/>
  <c r="L29" i="295"/>
  <c r="L25" i="295"/>
  <c r="L21" i="295"/>
  <c r="L17" i="295"/>
  <c r="L13" i="295"/>
  <c r="L40" i="295"/>
  <c r="L37" i="295"/>
  <c r="L34" i="295"/>
  <c r="L30" i="295"/>
  <c r="L26" i="295"/>
  <c r="L22" i="295"/>
  <c r="L18" i="295"/>
  <c r="L14" i="295"/>
  <c r="L32" i="295"/>
  <c r="L28" i="295"/>
  <c r="L24" i="295"/>
  <c r="L20" i="295"/>
  <c r="L16" i="295"/>
  <c r="L12" i="295"/>
  <c r="L42" i="295"/>
  <c r="L39" i="295"/>
  <c r="L35" i="295"/>
  <c r="L31" i="295"/>
  <c r="L27" i="295"/>
  <c r="L23" i="295"/>
  <c r="L19" i="295"/>
  <c r="L15" i="295"/>
  <c r="L11" i="295"/>
  <c r="L43" i="295"/>
  <c r="I44" i="294"/>
  <c r="L48" i="294" s="1"/>
  <c r="L22" i="294"/>
  <c r="L30" i="294"/>
  <c r="L23" i="294"/>
  <c r="L39" i="294"/>
  <c r="L21" i="294"/>
  <c r="L33" i="294"/>
  <c r="L41" i="294"/>
  <c r="L16" i="294"/>
  <c r="L20" i="294"/>
  <c r="L32" i="294"/>
  <c r="L40" i="294"/>
  <c r="I44" i="293"/>
  <c r="L24" i="293" s="1"/>
  <c r="L48" i="292"/>
  <c r="L37" i="292"/>
  <c r="L34" i="292"/>
  <c r="L18" i="292"/>
  <c r="L30" i="292"/>
  <c r="L14" i="292"/>
  <c r="L26" i="292"/>
  <c r="L22" i="292"/>
  <c r="L11" i="292"/>
  <c r="L15" i="292"/>
  <c r="L19" i="292"/>
  <c r="L23" i="292"/>
  <c r="L27" i="292"/>
  <c r="L31" i="292"/>
  <c r="L35" i="292"/>
  <c r="L39" i="292"/>
  <c r="L42" i="292"/>
  <c r="L13" i="292"/>
  <c r="L17" i="292"/>
  <c r="L21" i="292"/>
  <c r="L25" i="292"/>
  <c r="L29" i="292"/>
  <c r="L33" i="292"/>
  <c r="L41" i="292"/>
  <c r="L44" i="292"/>
  <c r="L12" i="292"/>
  <c r="L16" i="292"/>
  <c r="L20" i="292"/>
  <c r="L24" i="292"/>
  <c r="L28" i="292"/>
  <c r="L32" i="292"/>
  <c r="L40" i="292"/>
  <c r="L43" i="292"/>
  <c r="L48" i="291"/>
  <c r="L43" i="291"/>
  <c r="L40" i="291"/>
  <c r="L32" i="291"/>
  <c r="L28" i="291"/>
  <c r="L24" i="291"/>
  <c r="L20" i="291"/>
  <c r="L16" i="291"/>
  <c r="L12" i="291"/>
  <c r="L27" i="291"/>
  <c r="L23" i="291"/>
  <c r="L19" i="291"/>
  <c r="L44" i="291"/>
  <c r="L41" i="291"/>
  <c r="L33" i="291"/>
  <c r="L29" i="291"/>
  <c r="L25" i="291"/>
  <c r="L21" i="291"/>
  <c r="L17" i="291"/>
  <c r="L13" i="291"/>
  <c r="L42" i="291"/>
  <c r="L39" i="291"/>
  <c r="L35" i="291"/>
  <c r="L31" i="291"/>
  <c r="L37" i="291"/>
  <c r="L34" i="291"/>
  <c r="L30" i="291"/>
  <c r="L26" i="291"/>
  <c r="L22" i="291"/>
  <c r="L18" i="291"/>
  <c r="L14" i="291"/>
  <c r="L15" i="291"/>
  <c r="L11" i="291"/>
  <c r="I44" i="290"/>
  <c r="L11" i="290" s="1"/>
  <c r="L48" i="289"/>
  <c r="L37" i="289"/>
  <c r="L34" i="289"/>
  <c r="L18" i="289"/>
  <c r="L30" i="289"/>
  <c r="L14" i="289"/>
  <c r="L26" i="289"/>
  <c r="L22" i="289"/>
  <c r="L11" i="289"/>
  <c r="L15" i="289"/>
  <c r="L19" i="289"/>
  <c r="L23" i="289"/>
  <c r="L27" i="289"/>
  <c r="L31" i="289"/>
  <c r="L35" i="289"/>
  <c r="L39" i="289"/>
  <c r="L42" i="289"/>
  <c r="L13" i="289"/>
  <c r="L17" i="289"/>
  <c r="L21" i="289"/>
  <c r="L25" i="289"/>
  <c r="L29" i="289"/>
  <c r="L33" i="289"/>
  <c r="L41" i="289"/>
  <c r="L44" i="289"/>
  <c r="L12" i="289"/>
  <c r="L16" i="289"/>
  <c r="L20" i="289"/>
  <c r="L24" i="289"/>
  <c r="L28" i="289"/>
  <c r="L32" i="289"/>
  <c r="L40" i="289"/>
  <c r="L43" i="289"/>
  <c r="L48" i="288"/>
  <c r="L37" i="288"/>
  <c r="L34" i="288"/>
  <c r="L26" i="288"/>
  <c r="L18" i="288"/>
  <c r="L28" i="288"/>
  <c r="L20" i="288"/>
  <c r="L12" i="288"/>
  <c r="L30" i="288"/>
  <c r="L22" i="288"/>
  <c r="L14" i="288"/>
  <c r="L32" i="288"/>
  <c r="L24" i="288"/>
  <c r="L16" i="288"/>
  <c r="L11" i="288"/>
  <c r="L15" i="288"/>
  <c r="L19" i="288"/>
  <c r="L23" i="288"/>
  <c r="L27" i="288"/>
  <c r="L31" i="288"/>
  <c r="L35" i="288"/>
  <c r="L39" i="288"/>
  <c r="L42" i="288"/>
  <c r="L13" i="288"/>
  <c r="L17" i="288"/>
  <c r="L21" i="288"/>
  <c r="L25" i="288"/>
  <c r="L29" i="288"/>
  <c r="L33" i="288"/>
  <c r="L41" i="288"/>
  <c r="L44" i="288"/>
  <c r="L40" i="288"/>
  <c r="L43" i="288"/>
  <c r="I44" i="287"/>
  <c r="L24" i="287" s="1"/>
  <c r="I44" i="286"/>
  <c r="L48" i="285"/>
  <c r="L43" i="285"/>
  <c r="L40" i="285"/>
  <c r="L32" i="285"/>
  <c r="L28" i="285"/>
  <c r="L24" i="285"/>
  <c r="L20" i="285"/>
  <c r="L16" i="285"/>
  <c r="L12" i="285"/>
  <c r="L44" i="285"/>
  <c r="L41" i="285"/>
  <c r="L33" i="285"/>
  <c r="L29" i="285"/>
  <c r="L25" i="285"/>
  <c r="L21" i="285"/>
  <c r="L17" i="285"/>
  <c r="L13" i="285"/>
  <c r="L37" i="285"/>
  <c r="L34" i="285"/>
  <c r="L30" i="285"/>
  <c r="L26" i="285"/>
  <c r="L22" i="285"/>
  <c r="L18" i="285"/>
  <c r="L14" i="285"/>
  <c r="L42" i="285"/>
  <c r="L39" i="285"/>
  <c r="L35" i="285"/>
  <c r="L31" i="285"/>
  <c r="L27" i="285"/>
  <c r="L23" i="285"/>
  <c r="L19" i="285"/>
  <c r="L15" i="285"/>
  <c r="L11" i="285"/>
  <c r="L48" i="284"/>
  <c r="L43" i="284"/>
  <c r="L40" i="284"/>
  <c r="L32" i="284"/>
  <c r="L28" i="284"/>
  <c r="L24" i="284"/>
  <c r="L20" i="284"/>
  <c r="L16" i="284"/>
  <c r="L12" i="284"/>
  <c r="L39" i="284"/>
  <c r="L35" i="284"/>
  <c r="L31" i="284"/>
  <c r="L19" i="284"/>
  <c r="L44" i="284"/>
  <c r="L41" i="284"/>
  <c r="L33" i="284"/>
  <c r="L29" i="284"/>
  <c r="L25" i="284"/>
  <c r="L21" i="284"/>
  <c r="L17" i="284"/>
  <c r="L13" i="284"/>
  <c r="L42" i="284"/>
  <c r="L27" i="284"/>
  <c r="L23" i="284"/>
  <c r="L37" i="284"/>
  <c r="L34" i="284"/>
  <c r="L30" i="284"/>
  <c r="L26" i="284"/>
  <c r="L22" i="284"/>
  <c r="L18" i="284"/>
  <c r="L14" i="284"/>
  <c r="L15" i="284"/>
  <c r="L11" i="284"/>
  <c r="I44" i="283"/>
  <c r="L11" i="283" s="1"/>
  <c r="I44" i="282"/>
  <c r="L24" i="282" s="1"/>
  <c r="I44" i="281"/>
  <c r="L24" i="281" s="1"/>
  <c r="I44" i="280"/>
  <c r="L24" i="280" s="1"/>
  <c r="I44" i="279"/>
  <c r="L11" i="279" s="1"/>
  <c r="L48" i="278"/>
  <c r="L37" i="278"/>
  <c r="L34" i="278"/>
  <c r="L18" i="278"/>
  <c r="L30" i="278"/>
  <c r="L14" i="278"/>
  <c r="L26" i="278"/>
  <c r="L22" i="278"/>
  <c r="L11" i="278"/>
  <c r="L15" i="278"/>
  <c r="L19" i="278"/>
  <c r="L23" i="278"/>
  <c r="L27" i="278"/>
  <c r="L31" i="278"/>
  <c r="L35" i="278"/>
  <c r="L39" i="278"/>
  <c r="L42" i="278"/>
  <c r="L13" i="278"/>
  <c r="L17" i="278"/>
  <c r="L21" i="278"/>
  <c r="L25" i="278"/>
  <c r="L29" i="278"/>
  <c r="L33" i="278"/>
  <c r="L41" i="278"/>
  <c r="L44" i="278"/>
  <c r="L12" i="278"/>
  <c r="L16" i="278"/>
  <c r="L20" i="278"/>
  <c r="L24" i="278"/>
  <c r="L28" i="278"/>
  <c r="L32" i="278"/>
  <c r="L40" i="278"/>
  <c r="L43" i="278"/>
  <c r="I44" i="277"/>
  <c r="I44" i="276"/>
  <c r="L48" i="275"/>
  <c r="L43" i="275"/>
  <c r="L40" i="275"/>
  <c r="L32" i="275"/>
  <c r="L28" i="275"/>
  <c r="L24" i="275"/>
  <c r="L20" i="275"/>
  <c r="L16" i="275"/>
  <c r="L12" i="275"/>
  <c r="L35" i="275"/>
  <c r="L31" i="275"/>
  <c r="L19" i="275"/>
  <c r="L15" i="275"/>
  <c r="L11" i="275"/>
  <c r="L44" i="275"/>
  <c r="L41" i="275"/>
  <c r="L33" i="275"/>
  <c r="L29" i="275"/>
  <c r="L25" i="275"/>
  <c r="L21" i="275"/>
  <c r="L17" i="275"/>
  <c r="L13" i="275"/>
  <c r="L39" i="275"/>
  <c r="L27" i="275"/>
  <c r="L37" i="275"/>
  <c r="L34" i="275"/>
  <c r="L30" i="275"/>
  <c r="L26" i="275"/>
  <c r="L22" i="275"/>
  <c r="L18" i="275"/>
  <c r="L14" i="275"/>
  <c r="L42" i="275"/>
  <c r="L23" i="275"/>
  <c r="I44" i="274"/>
  <c r="L48" i="274" s="1"/>
  <c r="I44" i="273"/>
  <c r="L43" i="273" s="1"/>
  <c r="L48" i="272"/>
  <c r="L37" i="272"/>
  <c r="L34" i="272"/>
  <c r="L18" i="272"/>
  <c r="L30" i="272"/>
  <c r="L14" i="272"/>
  <c r="L26" i="272"/>
  <c r="L22" i="272"/>
  <c r="L11" i="272"/>
  <c r="L15" i="272"/>
  <c r="L19" i="272"/>
  <c r="L23" i="272"/>
  <c r="L27" i="272"/>
  <c r="L31" i="272"/>
  <c r="L35" i="272"/>
  <c r="L39" i="272"/>
  <c r="L42" i="272"/>
  <c r="L13" i="272"/>
  <c r="L17" i="272"/>
  <c r="L21" i="272"/>
  <c r="L25" i="272"/>
  <c r="L29" i="272"/>
  <c r="L33" i="272"/>
  <c r="L41" i="272"/>
  <c r="L44" i="272"/>
  <c r="L12" i="272"/>
  <c r="L16" i="272"/>
  <c r="L20" i="272"/>
  <c r="L24" i="272"/>
  <c r="L28" i="272"/>
  <c r="L32" i="272"/>
  <c r="L40" i="272"/>
  <c r="L43" i="272"/>
  <c r="L48" i="271"/>
  <c r="L43" i="271"/>
  <c r="L40" i="271"/>
  <c r="L32" i="271"/>
  <c r="L28" i="271"/>
  <c r="L24" i="271"/>
  <c r="L20" i="271"/>
  <c r="L16" i="271"/>
  <c r="L12" i="271"/>
  <c r="L42" i="271"/>
  <c r="L39" i="271"/>
  <c r="L44" i="271"/>
  <c r="L41" i="271"/>
  <c r="L33" i="271"/>
  <c r="L29" i="271"/>
  <c r="L25" i="271"/>
  <c r="L21" i="271"/>
  <c r="L17" i="271"/>
  <c r="L13" i="271"/>
  <c r="L27" i="271"/>
  <c r="L19" i="271"/>
  <c r="L15" i="271"/>
  <c r="L37" i="271"/>
  <c r="L34" i="271"/>
  <c r="L30" i="271"/>
  <c r="L26" i="271"/>
  <c r="L22" i="271"/>
  <c r="L18" i="271"/>
  <c r="L14" i="271"/>
  <c r="L35" i="271"/>
  <c r="L31" i="271"/>
  <c r="L23" i="271"/>
  <c r="L11" i="271"/>
  <c r="L48" i="270"/>
  <c r="L37" i="270"/>
  <c r="L34" i="270"/>
  <c r="L26" i="270"/>
  <c r="L18" i="270"/>
  <c r="L28" i="270"/>
  <c r="L20" i="270"/>
  <c r="L12" i="270"/>
  <c r="L30" i="270"/>
  <c r="L22" i="270"/>
  <c r="L14" i="270"/>
  <c r="L32" i="270"/>
  <c r="L24" i="270"/>
  <c r="L16" i="270"/>
  <c r="L11" i="270"/>
  <c r="L15" i="270"/>
  <c r="L19" i="270"/>
  <c r="L23" i="270"/>
  <c r="L27" i="270"/>
  <c r="L31" i="270"/>
  <c r="L35" i="270"/>
  <c r="L39" i="270"/>
  <c r="L42" i="270"/>
  <c r="L13" i="270"/>
  <c r="L17" i="270"/>
  <c r="L21" i="270"/>
  <c r="L25" i="270"/>
  <c r="L29" i="270"/>
  <c r="L33" i="270"/>
  <c r="L41" i="270"/>
  <c r="L44" i="270"/>
  <c r="L40" i="270"/>
  <c r="L43" i="270"/>
  <c r="I44" i="269"/>
  <c r="L11" i="269" s="1"/>
  <c r="I44" i="268"/>
  <c r="L43" i="268" s="1"/>
  <c r="L48" i="267"/>
  <c r="L43" i="267"/>
  <c r="L40" i="267"/>
  <c r="L32" i="267"/>
  <c r="L28" i="267"/>
  <c r="L24" i="267"/>
  <c r="L20" i="267"/>
  <c r="L16" i="267"/>
  <c r="L12" i="267"/>
  <c r="L44" i="267"/>
  <c r="L41" i="267"/>
  <c r="L33" i="267"/>
  <c r="L29" i="267"/>
  <c r="L25" i="267"/>
  <c r="L21" i="267"/>
  <c r="L17" i="267"/>
  <c r="L13" i="267"/>
  <c r="L37" i="267"/>
  <c r="L34" i="267"/>
  <c r="L30" i="267"/>
  <c r="L26" i="267"/>
  <c r="L22" i="267"/>
  <c r="L18" i="267"/>
  <c r="L14" i="267"/>
  <c r="L42" i="267"/>
  <c r="L39" i="267"/>
  <c r="L35" i="267"/>
  <c r="L31" i="267"/>
  <c r="L27" i="267"/>
  <c r="L23" i="267"/>
  <c r="L19" i="267"/>
  <c r="L15" i="267"/>
  <c r="L11" i="267"/>
  <c r="L48" i="266"/>
  <c r="L37" i="266"/>
  <c r="L34" i="266"/>
  <c r="L18" i="266"/>
  <c r="L30" i="266"/>
  <c r="L14" i="266"/>
  <c r="L26" i="266"/>
  <c r="L22" i="266"/>
  <c r="L11" i="266"/>
  <c r="L15" i="266"/>
  <c r="L19" i="266"/>
  <c r="L23" i="266"/>
  <c r="L27" i="266"/>
  <c r="L31" i="266"/>
  <c r="L35" i="266"/>
  <c r="L39" i="266"/>
  <c r="L42" i="266"/>
  <c r="L13" i="266"/>
  <c r="L17" i="266"/>
  <c r="L21" i="266"/>
  <c r="L25" i="266"/>
  <c r="L29" i="266"/>
  <c r="L33" i="266"/>
  <c r="L41" i="266"/>
  <c r="L44" i="266"/>
  <c r="L12" i="266"/>
  <c r="L16" i="266"/>
  <c r="L20" i="266"/>
  <c r="L24" i="266"/>
  <c r="L28" i="266"/>
  <c r="L32" i="266"/>
  <c r="L40" i="266"/>
  <c r="L43" i="266"/>
  <c r="I44" i="265"/>
  <c r="L24" i="265" s="1"/>
  <c r="I44" i="264"/>
  <c r="L24" i="264" s="1"/>
  <c r="I44" i="263"/>
  <c r="L48" i="262"/>
  <c r="L37" i="262"/>
  <c r="L34" i="262"/>
  <c r="L18" i="262"/>
  <c r="L30" i="262"/>
  <c r="L14" i="262"/>
  <c r="L26" i="262"/>
  <c r="L22" i="262"/>
  <c r="L11" i="262"/>
  <c r="L15" i="262"/>
  <c r="L19" i="262"/>
  <c r="L23" i="262"/>
  <c r="L27" i="262"/>
  <c r="L31" i="262"/>
  <c r="L35" i="262"/>
  <c r="L39" i="262"/>
  <c r="L42" i="262"/>
  <c r="L13" i="262"/>
  <c r="L17" i="262"/>
  <c r="L21" i="262"/>
  <c r="L25" i="262"/>
  <c r="L29" i="262"/>
  <c r="L33" i="262"/>
  <c r="L41" i="262"/>
  <c r="L44" i="262"/>
  <c r="L12" i="262"/>
  <c r="L16" i="262"/>
  <c r="L20" i="262"/>
  <c r="L24" i="262"/>
  <c r="L28" i="262"/>
  <c r="L32" i="262"/>
  <c r="L40" i="262"/>
  <c r="L43" i="262"/>
  <c r="L48" i="261"/>
  <c r="L43" i="261"/>
  <c r="L40" i="261"/>
  <c r="L32" i="261"/>
  <c r="L28" i="261"/>
  <c r="L24" i="261"/>
  <c r="L20" i="261"/>
  <c r="L16" i="261"/>
  <c r="L12" i="261"/>
  <c r="L44" i="261"/>
  <c r="L41" i="261"/>
  <c r="L33" i="261"/>
  <c r="L29" i="261"/>
  <c r="L25" i="261"/>
  <c r="L21" i="261"/>
  <c r="L17" i="261"/>
  <c r="L13" i="261"/>
  <c r="L37" i="261"/>
  <c r="L34" i="261"/>
  <c r="L30" i="261"/>
  <c r="L26" i="261"/>
  <c r="L22" i="261"/>
  <c r="L18" i="261"/>
  <c r="L14" i="261"/>
  <c r="L42" i="261"/>
  <c r="L39" i="261"/>
  <c r="L35" i="261"/>
  <c r="L31" i="261"/>
  <c r="L27" i="261"/>
  <c r="L23" i="261"/>
  <c r="L19" i="261"/>
  <c r="L15" i="261"/>
  <c r="L11" i="261"/>
  <c r="I44" i="260"/>
  <c r="L43" i="260" s="1"/>
  <c r="I44" i="259"/>
  <c r="L48" i="258"/>
  <c r="L37" i="258"/>
  <c r="L34" i="258"/>
  <c r="L18" i="258"/>
  <c r="L30" i="258"/>
  <c r="L14" i="258"/>
  <c r="L26" i="258"/>
  <c r="L22" i="258"/>
  <c r="L11" i="258"/>
  <c r="L15" i="258"/>
  <c r="L19" i="258"/>
  <c r="L23" i="258"/>
  <c r="L27" i="258"/>
  <c r="L31" i="258"/>
  <c r="L35" i="258"/>
  <c r="L39" i="258"/>
  <c r="L42" i="258"/>
  <c r="L13" i="258"/>
  <c r="L17" i="258"/>
  <c r="L21" i="258"/>
  <c r="L25" i="258"/>
  <c r="L29" i="258"/>
  <c r="L33" i="258"/>
  <c r="L41" i="258"/>
  <c r="L44" i="258"/>
  <c r="L12" i="258"/>
  <c r="L16" i="258"/>
  <c r="L20" i="258"/>
  <c r="L24" i="258"/>
  <c r="L28" i="258"/>
  <c r="L32" i="258"/>
  <c r="L40" i="258"/>
  <c r="L43" i="258"/>
  <c r="L48" i="257"/>
  <c r="L37" i="257"/>
  <c r="L34" i="257"/>
  <c r="L26" i="257"/>
  <c r="L18" i="257"/>
  <c r="L22" i="257"/>
  <c r="L14" i="257"/>
  <c r="L30" i="257"/>
  <c r="L11" i="257"/>
  <c r="L15" i="257"/>
  <c r="L19" i="257"/>
  <c r="L23" i="257"/>
  <c r="L27" i="257"/>
  <c r="L31" i="257"/>
  <c r="L35" i="257"/>
  <c r="L39" i="257"/>
  <c r="L42" i="257"/>
  <c r="L13" i="257"/>
  <c r="L17" i="257"/>
  <c r="L21" i="257"/>
  <c r="L25" i="257"/>
  <c r="L29" i="257"/>
  <c r="L33" i="257"/>
  <c r="L41" i="257"/>
  <c r="L44" i="257"/>
  <c r="L12" i="257"/>
  <c r="L16" i="257"/>
  <c r="L20" i="257"/>
  <c r="L24" i="257"/>
  <c r="L28" i="257"/>
  <c r="L32" i="257"/>
  <c r="L40" i="257"/>
  <c r="L43" i="257"/>
  <c r="I44" i="256"/>
  <c r="L48" i="255"/>
  <c r="L43" i="255"/>
  <c r="L40" i="255"/>
  <c r="L32" i="255"/>
  <c r="L28" i="255"/>
  <c r="L24" i="255"/>
  <c r="L20" i="255"/>
  <c r="L16" i="255"/>
  <c r="L12" i="255"/>
  <c r="L31" i="255"/>
  <c r="L19" i="255"/>
  <c r="L44" i="255"/>
  <c r="L41" i="255"/>
  <c r="L33" i="255"/>
  <c r="L29" i="255"/>
  <c r="L25" i="255"/>
  <c r="L21" i="255"/>
  <c r="L17" i="255"/>
  <c r="L13" i="255"/>
  <c r="L42" i="255"/>
  <c r="L39" i="255"/>
  <c r="L35" i="255"/>
  <c r="L27" i="255"/>
  <c r="L23" i="255"/>
  <c r="L15" i="255"/>
  <c r="L11" i="255"/>
  <c r="L37" i="255"/>
  <c r="L34" i="255"/>
  <c r="L30" i="255"/>
  <c r="L26" i="255"/>
  <c r="L22" i="255"/>
  <c r="L18" i="255"/>
  <c r="L14" i="255"/>
  <c r="L48" i="254"/>
  <c r="L37" i="254"/>
  <c r="L34" i="254"/>
  <c r="L18" i="254"/>
  <c r="L22" i="254"/>
  <c r="L26" i="254"/>
  <c r="L14" i="254"/>
  <c r="L24" i="254"/>
  <c r="L30" i="254"/>
  <c r="L43" i="254"/>
  <c r="L11" i="254"/>
  <c r="L15" i="254"/>
  <c r="L19" i="254"/>
  <c r="L23" i="254"/>
  <c r="L27" i="254"/>
  <c r="L31" i="254"/>
  <c r="L35" i="254"/>
  <c r="L39" i="254"/>
  <c r="L42" i="254"/>
  <c r="L13" i="254"/>
  <c r="L17" i="254"/>
  <c r="L21" i="254"/>
  <c r="L25" i="254"/>
  <c r="L29" i="254"/>
  <c r="L33" i="254"/>
  <c r="L41" i="254"/>
  <c r="L44" i="254"/>
  <c r="L12" i="254"/>
  <c r="L16" i="254"/>
  <c r="L20" i="254"/>
  <c r="L28" i="254"/>
  <c r="L32" i="254"/>
  <c r="L40" i="254"/>
  <c r="L48" i="253"/>
  <c r="L43" i="253"/>
  <c r="L40" i="253"/>
  <c r="L32" i="253"/>
  <c r="L28" i="253"/>
  <c r="L24" i="253"/>
  <c r="L20" i="253"/>
  <c r="L16" i="253"/>
  <c r="L12" i="253"/>
  <c r="L42" i="253"/>
  <c r="L39" i="253"/>
  <c r="L44" i="253"/>
  <c r="L41" i="253"/>
  <c r="L33" i="253"/>
  <c r="L29" i="253"/>
  <c r="L25" i="253"/>
  <c r="L21" i="253"/>
  <c r="L17" i="253"/>
  <c r="L13" i="253"/>
  <c r="L35" i="253"/>
  <c r="L31" i="253"/>
  <c r="L15" i="253"/>
  <c r="L11" i="253"/>
  <c r="L37" i="253"/>
  <c r="L34" i="253"/>
  <c r="L30" i="253"/>
  <c r="L26" i="253"/>
  <c r="L22" i="253"/>
  <c r="L18" i="253"/>
  <c r="L14" i="253"/>
  <c r="L27" i="253"/>
  <c r="L23" i="253"/>
  <c r="L19" i="253"/>
  <c r="I44" i="252"/>
  <c r="L24" i="252" s="1"/>
  <c r="I44" i="251"/>
  <c r="L43" i="251" s="1"/>
  <c r="L15" i="251"/>
  <c r="L23" i="251"/>
  <c r="I44" i="250"/>
  <c r="L11" i="250" s="1"/>
  <c r="L48" i="249"/>
  <c r="L43" i="249"/>
  <c r="L40" i="249"/>
  <c r="L32" i="249"/>
  <c r="L28" i="249"/>
  <c r="L24" i="249"/>
  <c r="L20" i="249"/>
  <c r="L16" i="249"/>
  <c r="L12" i="249"/>
  <c r="L31" i="249"/>
  <c r="L27" i="249"/>
  <c r="L23" i="249"/>
  <c r="L19" i="249"/>
  <c r="L44" i="249"/>
  <c r="L41" i="249"/>
  <c r="L33" i="249"/>
  <c r="L29" i="249"/>
  <c r="L25" i="249"/>
  <c r="L21" i="249"/>
  <c r="L17" i="249"/>
  <c r="L13" i="249"/>
  <c r="L42" i="249"/>
  <c r="L37" i="249"/>
  <c r="L34" i="249"/>
  <c r="L30" i="249"/>
  <c r="L26" i="249"/>
  <c r="L22" i="249"/>
  <c r="L18" i="249"/>
  <c r="L14" i="249"/>
  <c r="L39" i="249"/>
  <c r="L35" i="249"/>
  <c r="L15" i="249"/>
  <c r="L11" i="249"/>
  <c r="L48" i="248"/>
  <c r="L43" i="248"/>
  <c r="L40" i="248"/>
  <c r="L32" i="248"/>
  <c r="L28" i="248"/>
  <c r="L24" i="248"/>
  <c r="L20" i="248"/>
  <c r="L16" i="248"/>
  <c r="L12" i="248"/>
  <c r="L44" i="248"/>
  <c r="L41" i="248"/>
  <c r="L33" i="248"/>
  <c r="L29" i="248"/>
  <c r="L25" i="248"/>
  <c r="L21" i="248"/>
  <c r="L17" i="248"/>
  <c r="L13" i="248"/>
  <c r="L37" i="248"/>
  <c r="L34" i="248"/>
  <c r="L30" i="248"/>
  <c r="L26" i="248"/>
  <c r="L22" i="248"/>
  <c r="L18" i="248"/>
  <c r="L14" i="248"/>
  <c r="L42" i="248"/>
  <c r="L39" i="248"/>
  <c r="L35" i="248"/>
  <c r="L31" i="248"/>
  <c r="L27" i="248"/>
  <c r="L23" i="248"/>
  <c r="L19" i="248"/>
  <c r="L15" i="248"/>
  <c r="L11" i="248"/>
  <c r="L48" i="247"/>
  <c r="L43" i="247"/>
  <c r="L40" i="247"/>
  <c r="L32" i="247"/>
  <c r="L28" i="247"/>
  <c r="L24" i="247"/>
  <c r="L20" i="247"/>
  <c r="L16" i="247"/>
  <c r="L12" i="247"/>
  <c r="L44" i="247"/>
  <c r="L41" i="247"/>
  <c r="L33" i="247"/>
  <c r="L29" i="247"/>
  <c r="L25" i="247"/>
  <c r="L21" i="247"/>
  <c r="L17" i="247"/>
  <c r="L13" i="247"/>
  <c r="L42" i="247"/>
  <c r="L31" i="247"/>
  <c r="L27" i="247"/>
  <c r="L23" i="247"/>
  <c r="L37" i="247"/>
  <c r="L34" i="247"/>
  <c r="L30" i="247"/>
  <c r="L26" i="247"/>
  <c r="L22" i="247"/>
  <c r="L18" i="247"/>
  <c r="L14" i="247"/>
  <c r="L39" i="247"/>
  <c r="L35" i="247"/>
  <c r="L19" i="247"/>
  <c r="L15" i="247"/>
  <c r="L11" i="247"/>
  <c r="L48" i="246"/>
  <c r="L43" i="246"/>
  <c r="L40" i="246"/>
  <c r="L32" i="246"/>
  <c r="L28" i="246"/>
  <c r="L24" i="246"/>
  <c r="L20" i="246"/>
  <c r="L16" i="246"/>
  <c r="L12" i="246"/>
  <c r="L44" i="246"/>
  <c r="L41" i="246"/>
  <c r="L33" i="246"/>
  <c r="L29" i="246"/>
  <c r="L25" i="246"/>
  <c r="L21" i="246"/>
  <c r="L17" i="246"/>
  <c r="L13" i="246"/>
  <c r="L37" i="246"/>
  <c r="L34" i="246"/>
  <c r="L30" i="246"/>
  <c r="L26" i="246"/>
  <c r="L22" i="246"/>
  <c r="L18" i="246"/>
  <c r="L14" i="246"/>
  <c r="L42" i="246"/>
  <c r="L39" i="246"/>
  <c r="L35" i="246"/>
  <c r="L31" i="246"/>
  <c r="L27" i="246"/>
  <c r="L23" i="246"/>
  <c r="L19" i="246"/>
  <c r="L15" i="246"/>
  <c r="L11" i="246"/>
  <c r="I44" i="245"/>
  <c r="L24" i="245" s="1"/>
  <c r="I44" i="244"/>
  <c r="L48" i="243"/>
  <c r="L43" i="243"/>
  <c r="L40" i="243"/>
  <c r="L32" i="243"/>
  <c r="L28" i="243"/>
  <c r="L24" i="243"/>
  <c r="L20" i="243"/>
  <c r="L16" i="243"/>
  <c r="L12" i="243"/>
  <c r="L23" i="243"/>
  <c r="L44" i="243"/>
  <c r="L41" i="243"/>
  <c r="L33" i="243"/>
  <c r="L29" i="243"/>
  <c r="L25" i="243"/>
  <c r="L21" i="243"/>
  <c r="L17" i="243"/>
  <c r="L13" i="243"/>
  <c r="L42" i="243"/>
  <c r="L35" i="243"/>
  <c r="L31" i="243"/>
  <c r="L27" i="243"/>
  <c r="L11" i="243"/>
  <c r="L37" i="243"/>
  <c r="L34" i="243"/>
  <c r="L30" i="243"/>
  <c r="L26" i="243"/>
  <c r="L22" i="243"/>
  <c r="L18" i="243"/>
  <c r="L14" i="243"/>
  <c r="L39" i="243"/>
  <c r="L19" i="243"/>
  <c r="L15" i="243"/>
  <c r="L48" i="242"/>
  <c r="L37" i="242"/>
  <c r="L34" i="242"/>
  <c r="L18" i="242"/>
  <c r="L22" i="242"/>
  <c r="L26" i="242"/>
  <c r="L14" i="242"/>
  <c r="L30" i="242"/>
  <c r="L11" i="242"/>
  <c r="L15" i="242"/>
  <c r="L19" i="242"/>
  <c r="L23" i="242"/>
  <c r="L27" i="242"/>
  <c r="L31" i="242"/>
  <c r="L35" i="242"/>
  <c r="L39" i="242"/>
  <c r="L42" i="242"/>
  <c r="L13" i="242"/>
  <c r="L17" i="242"/>
  <c r="L21" i="242"/>
  <c r="L25" i="242"/>
  <c r="L29" i="242"/>
  <c r="L33" i="242"/>
  <c r="L41" i="242"/>
  <c r="L44" i="242"/>
  <c r="L12" i="242"/>
  <c r="L16" i="242"/>
  <c r="L20" i="242"/>
  <c r="L24" i="242"/>
  <c r="L28" i="242"/>
  <c r="L32" i="242"/>
  <c r="L40" i="242"/>
  <c r="L43" i="242"/>
  <c r="I44" i="241"/>
  <c r="L24" i="241" s="1"/>
  <c r="L48" i="240"/>
  <c r="L37" i="240"/>
  <c r="L34" i="240"/>
  <c r="L18" i="240"/>
  <c r="L22" i="240"/>
  <c r="L26" i="240"/>
  <c r="L14" i="240"/>
  <c r="L24" i="240"/>
  <c r="L30" i="240"/>
  <c r="L43" i="240"/>
  <c r="L11" i="240"/>
  <c r="L15" i="240"/>
  <c r="L19" i="240"/>
  <c r="L23" i="240"/>
  <c r="L27" i="240"/>
  <c r="L31" i="240"/>
  <c r="L35" i="240"/>
  <c r="L39" i="240"/>
  <c r="L42" i="240"/>
  <c r="L13" i="240"/>
  <c r="L17" i="240"/>
  <c r="L21" i="240"/>
  <c r="L25" i="240"/>
  <c r="L29" i="240"/>
  <c r="L33" i="240"/>
  <c r="L41" i="240"/>
  <c r="L44" i="240"/>
  <c r="L12" i="240"/>
  <c r="L16" i="240"/>
  <c r="L20" i="240"/>
  <c r="L28" i="240"/>
  <c r="L32" i="240"/>
  <c r="L40" i="240"/>
  <c r="I44" i="239"/>
  <c r="I44" i="238"/>
  <c r="L11" i="238" s="1"/>
  <c r="L48" i="237"/>
  <c r="L43" i="237"/>
  <c r="L40" i="237"/>
  <c r="L32" i="237"/>
  <c r="L28" i="237"/>
  <c r="L24" i="237"/>
  <c r="L20" i="237"/>
  <c r="L16" i="237"/>
  <c r="L12" i="237"/>
  <c r="L19" i="237"/>
  <c r="L11" i="237"/>
  <c r="L44" i="237"/>
  <c r="L41" i="237"/>
  <c r="L33" i="237"/>
  <c r="L29" i="237"/>
  <c r="L25" i="237"/>
  <c r="L21" i="237"/>
  <c r="L17" i="237"/>
  <c r="L13" i="237"/>
  <c r="L42" i="237"/>
  <c r="L35" i="237"/>
  <c r="L31" i="237"/>
  <c r="L37" i="237"/>
  <c r="L34" i="237"/>
  <c r="L30" i="237"/>
  <c r="L26" i="237"/>
  <c r="L22" i="237"/>
  <c r="L18" i="237"/>
  <c r="L14" i="237"/>
  <c r="L39" i="237"/>
  <c r="L27" i="237"/>
  <c r="L23" i="237"/>
  <c r="L15" i="237"/>
  <c r="I44" i="236"/>
  <c r="L43" i="236" s="1"/>
  <c r="I44" i="235"/>
  <c r="L24" i="235" s="1"/>
  <c r="I44" i="234"/>
  <c r="L24" i="234" s="1"/>
  <c r="L48" i="233"/>
  <c r="L43" i="233"/>
  <c r="L40" i="233"/>
  <c r="L32" i="233"/>
  <c r="L28" i="233"/>
  <c r="L24" i="233"/>
  <c r="L20" i="233"/>
  <c r="L16" i="233"/>
  <c r="L12" i="233"/>
  <c r="L44" i="233"/>
  <c r="L41" i="233"/>
  <c r="L33" i="233"/>
  <c r="L29" i="233"/>
  <c r="L25" i="233"/>
  <c r="L21" i="233"/>
  <c r="L17" i="233"/>
  <c r="L13" i="233"/>
  <c r="L42" i="233"/>
  <c r="L39" i="233"/>
  <c r="L35" i="233"/>
  <c r="L19" i="233"/>
  <c r="L15" i="233"/>
  <c r="L11" i="233"/>
  <c r="L37" i="233"/>
  <c r="L34" i="233"/>
  <c r="L30" i="233"/>
  <c r="L26" i="233"/>
  <c r="L22" i="233"/>
  <c r="L18" i="233"/>
  <c r="L14" i="233"/>
  <c r="L31" i="233"/>
  <c r="L27" i="233"/>
  <c r="L23" i="233"/>
  <c r="L48" i="232"/>
  <c r="L37" i="232"/>
  <c r="L34" i="232"/>
  <c r="L18" i="232"/>
  <c r="L30" i="232"/>
  <c r="L14" i="232"/>
  <c r="L26" i="232"/>
  <c r="L22" i="232"/>
  <c r="L11" i="232"/>
  <c r="L15" i="232"/>
  <c r="L19" i="232"/>
  <c r="L23" i="232"/>
  <c r="L27" i="232"/>
  <c r="L31" i="232"/>
  <c r="L35" i="232"/>
  <c r="L39" i="232"/>
  <c r="L42" i="232"/>
  <c r="L13" i="232"/>
  <c r="L17" i="232"/>
  <c r="L21" i="232"/>
  <c r="L25" i="232"/>
  <c r="L29" i="232"/>
  <c r="L33" i="232"/>
  <c r="L41" i="232"/>
  <c r="L44" i="232"/>
  <c r="L12" i="232"/>
  <c r="L16" i="232"/>
  <c r="L20" i="232"/>
  <c r="L24" i="232"/>
  <c r="L28" i="232"/>
  <c r="L32" i="232"/>
  <c r="L40" i="232"/>
  <c r="L43" i="232"/>
  <c r="I44" i="231"/>
  <c r="L48" i="230"/>
  <c r="L37" i="230"/>
  <c r="L34" i="230"/>
  <c r="L18" i="230"/>
  <c r="L30" i="230"/>
  <c r="L14" i="230"/>
  <c r="L26" i="230"/>
  <c r="L22" i="230"/>
  <c r="L11" i="230"/>
  <c r="L15" i="230"/>
  <c r="L19" i="230"/>
  <c r="L23" i="230"/>
  <c r="L27" i="230"/>
  <c r="L31" i="230"/>
  <c r="L35" i="230"/>
  <c r="L39" i="230"/>
  <c r="L42" i="230"/>
  <c r="L13" i="230"/>
  <c r="L17" i="230"/>
  <c r="L21" i="230"/>
  <c r="L25" i="230"/>
  <c r="L29" i="230"/>
  <c r="L33" i="230"/>
  <c r="L41" i="230"/>
  <c r="L44" i="230"/>
  <c r="L12" i="230"/>
  <c r="L16" i="230"/>
  <c r="L20" i="230"/>
  <c r="L24" i="230"/>
  <c r="L28" i="230"/>
  <c r="L32" i="230"/>
  <c r="L40" i="230"/>
  <c r="L43" i="230"/>
  <c r="I44" i="229"/>
  <c r="L43" i="229" s="1"/>
  <c r="I44" i="228"/>
  <c r="L43" i="228" s="1"/>
  <c r="L48" i="227"/>
  <c r="L43" i="227"/>
  <c r="L40" i="227"/>
  <c r="L32" i="227"/>
  <c r="L28" i="227"/>
  <c r="L24" i="227"/>
  <c r="L20" i="227"/>
  <c r="L16" i="227"/>
  <c r="L12" i="227"/>
  <c r="L42" i="227"/>
  <c r="L27" i="227"/>
  <c r="L11" i="227"/>
  <c r="L44" i="227"/>
  <c r="L41" i="227"/>
  <c r="L33" i="227"/>
  <c r="L29" i="227"/>
  <c r="L25" i="227"/>
  <c r="L21" i="227"/>
  <c r="L17" i="227"/>
  <c r="L13" i="227"/>
  <c r="L39" i="227"/>
  <c r="L35" i="227"/>
  <c r="L31" i="227"/>
  <c r="L23" i="227"/>
  <c r="L19" i="227"/>
  <c r="L37" i="227"/>
  <c r="L34" i="227"/>
  <c r="L30" i="227"/>
  <c r="L26" i="227"/>
  <c r="L22" i="227"/>
  <c r="L18" i="227"/>
  <c r="L14" i="227"/>
  <c r="L15" i="227"/>
  <c r="L48" i="226"/>
  <c r="L37" i="226"/>
  <c r="L34" i="226"/>
  <c r="L18" i="226"/>
  <c r="L22" i="226"/>
  <c r="L26" i="226"/>
  <c r="L14" i="226"/>
  <c r="L24" i="226"/>
  <c r="L30" i="226"/>
  <c r="L11" i="226"/>
  <c r="L15" i="226"/>
  <c r="L19" i="226"/>
  <c r="L23" i="226"/>
  <c r="L27" i="226"/>
  <c r="L31" i="226"/>
  <c r="L35" i="226"/>
  <c r="L39" i="226"/>
  <c r="L42" i="226"/>
  <c r="L13" i="226"/>
  <c r="L17" i="226"/>
  <c r="L21" i="226"/>
  <c r="L25" i="226"/>
  <c r="L29" i="226"/>
  <c r="L33" i="226"/>
  <c r="L41" i="226"/>
  <c r="L44" i="226"/>
  <c r="L12" i="226"/>
  <c r="L16" i="226"/>
  <c r="L20" i="226"/>
  <c r="L28" i="226"/>
  <c r="L32" i="226"/>
  <c r="L40" i="226"/>
  <c r="L43" i="226"/>
  <c r="L48" i="225"/>
  <c r="L43" i="225"/>
  <c r="L40" i="225"/>
  <c r="L32" i="225"/>
  <c r="L28" i="225"/>
  <c r="L24" i="225"/>
  <c r="L20" i="225"/>
  <c r="L16" i="225"/>
  <c r="L12" i="225"/>
  <c r="L39" i="225"/>
  <c r="L35" i="225"/>
  <c r="L31" i="225"/>
  <c r="L15" i="225"/>
  <c r="L44" i="225"/>
  <c r="L41" i="225"/>
  <c r="L33" i="225"/>
  <c r="L29" i="225"/>
  <c r="L25" i="225"/>
  <c r="L21" i="225"/>
  <c r="L17" i="225"/>
  <c r="L13" i="225"/>
  <c r="L42" i="225"/>
  <c r="L27" i="225"/>
  <c r="L23" i="225"/>
  <c r="L11" i="225"/>
  <c r="L37" i="225"/>
  <c r="L34" i="225"/>
  <c r="L30" i="225"/>
  <c r="L26" i="225"/>
  <c r="L22" i="225"/>
  <c r="L18" i="225"/>
  <c r="L14" i="225"/>
  <c r="L19" i="225"/>
  <c r="I44" i="224"/>
  <c r="L48" i="223"/>
  <c r="L43" i="223"/>
  <c r="L40" i="223"/>
  <c r="L32" i="223"/>
  <c r="L28" i="223"/>
  <c r="L24" i="223"/>
  <c r="L20" i="223"/>
  <c r="L16" i="223"/>
  <c r="L12" i="223"/>
  <c r="L27" i="223"/>
  <c r="L15" i="223"/>
  <c r="L44" i="223"/>
  <c r="L41" i="223"/>
  <c r="L33" i="223"/>
  <c r="L29" i="223"/>
  <c r="L25" i="223"/>
  <c r="L21" i="223"/>
  <c r="L17" i="223"/>
  <c r="L13" i="223"/>
  <c r="L42" i="223"/>
  <c r="L19" i="223"/>
  <c r="L37" i="223"/>
  <c r="L34" i="223"/>
  <c r="L30" i="223"/>
  <c r="L26" i="223"/>
  <c r="L22" i="223"/>
  <c r="L18" i="223"/>
  <c r="L14" i="223"/>
  <c r="L39" i="223"/>
  <c r="L35" i="223"/>
  <c r="L31" i="223"/>
  <c r="L23" i="223"/>
  <c r="L11" i="223"/>
  <c r="L48" i="222"/>
  <c r="L37" i="222"/>
  <c r="L34" i="222"/>
  <c r="L18" i="222"/>
  <c r="L30" i="222"/>
  <c r="L14" i="222"/>
  <c r="L26" i="222"/>
  <c r="L22" i="222"/>
  <c r="L11" i="222"/>
  <c r="L15" i="222"/>
  <c r="L19" i="222"/>
  <c r="L23" i="222"/>
  <c r="L27" i="222"/>
  <c r="L31" i="222"/>
  <c r="L35" i="222"/>
  <c r="L39" i="222"/>
  <c r="L42" i="222"/>
  <c r="L13" i="222"/>
  <c r="L17" i="222"/>
  <c r="L21" i="222"/>
  <c r="L25" i="222"/>
  <c r="L29" i="222"/>
  <c r="L33" i="222"/>
  <c r="L41" i="222"/>
  <c r="L44" i="222"/>
  <c r="L12" i="222"/>
  <c r="L16" i="222"/>
  <c r="L20" i="222"/>
  <c r="L24" i="222"/>
  <c r="L28" i="222"/>
  <c r="L32" i="222"/>
  <c r="L40" i="222"/>
  <c r="L43" i="222"/>
  <c r="L48" i="221"/>
  <c r="L43" i="221"/>
  <c r="L40" i="221"/>
  <c r="L32" i="221"/>
  <c r="L28" i="221"/>
  <c r="L24" i="221"/>
  <c r="L20" i="221"/>
  <c r="L16" i="221"/>
  <c r="L12" i="221"/>
  <c r="L42" i="221"/>
  <c r="L35" i="221"/>
  <c r="L31" i="221"/>
  <c r="L15" i="221"/>
  <c r="L44" i="221"/>
  <c r="L41" i="221"/>
  <c r="L33" i="221"/>
  <c r="L29" i="221"/>
  <c r="L25" i="221"/>
  <c r="L21" i="221"/>
  <c r="L17" i="221"/>
  <c r="L13" i="221"/>
  <c r="L19" i="221"/>
  <c r="L37" i="221"/>
  <c r="L34" i="221"/>
  <c r="L30" i="221"/>
  <c r="L26" i="221"/>
  <c r="L22" i="221"/>
  <c r="L18" i="221"/>
  <c r="L14" i="221"/>
  <c r="L39" i="221"/>
  <c r="L27" i="221"/>
  <c r="L23" i="221"/>
  <c r="L11" i="221"/>
  <c r="L48" i="220"/>
  <c r="L37" i="220"/>
  <c r="L34" i="220"/>
  <c r="L26" i="220"/>
  <c r="L18" i="220"/>
  <c r="L22" i="220"/>
  <c r="L14" i="220"/>
  <c r="L30" i="220"/>
  <c r="L11" i="220"/>
  <c r="L15" i="220"/>
  <c r="L19" i="220"/>
  <c r="L23" i="220"/>
  <c r="L27" i="220"/>
  <c r="L31" i="220"/>
  <c r="L35" i="220"/>
  <c r="L39" i="220"/>
  <c r="L42" i="220"/>
  <c r="L13" i="220"/>
  <c r="L17" i="220"/>
  <c r="L21" i="220"/>
  <c r="L25" i="220"/>
  <c r="L29" i="220"/>
  <c r="L33" i="220"/>
  <c r="L41" i="220"/>
  <c r="L44" i="220"/>
  <c r="L12" i="220"/>
  <c r="L16" i="220"/>
  <c r="L20" i="220"/>
  <c r="L24" i="220"/>
  <c r="L28" i="220"/>
  <c r="L32" i="220"/>
  <c r="L40" i="220"/>
  <c r="L43" i="220"/>
  <c r="L48" i="219"/>
  <c r="L43" i="219"/>
  <c r="L40" i="219"/>
  <c r="L32" i="219"/>
  <c r="L28" i="219"/>
  <c r="L24" i="219"/>
  <c r="L20" i="219"/>
  <c r="L16" i="219"/>
  <c r="L12" i="219"/>
  <c r="L42" i="219"/>
  <c r="L39" i="219"/>
  <c r="L27" i="219"/>
  <c r="L23" i="219"/>
  <c r="L15" i="219"/>
  <c r="L11" i="219"/>
  <c r="L44" i="219"/>
  <c r="L41" i="219"/>
  <c r="L33" i="219"/>
  <c r="L29" i="219"/>
  <c r="L25" i="219"/>
  <c r="L21" i="219"/>
  <c r="L17" i="219"/>
  <c r="L13" i="219"/>
  <c r="L37" i="219"/>
  <c r="L34" i="219"/>
  <c r="L30" i="219"/>
  <c r="L26" i="219"/>
  <c r="L22" i="219"/>
  <c r="L18" i="219"/>
  <c r="L14" i="219"/>
  <c r="L35" i="219"/>
  <c r="L31" i="219"/>
  <c r="L19" i="219"/>
  <c r="L48" i="218"/>
  <c r="L37" i="218"/>
  <c r="L34" i="218"/>
  <c r="L18" i="218"/>
  <c r="L30" i="218"/>
  <c r="L14" i="218"/>
  <c r="L26" i="218"/>
  <c r="L22" i="218"/>
  <c r="L11" i="218"/>
  <c r="L15" i="218"/>
  <c r="L19" i="218"/>
  <c r="L23" i="218"/>
  <c r="L27" i="218"/>
  <c r="L31" i="218"/>
  <c r="L35" i="218"/>
  <c r="L39" i="218"/>
  <c r="L42" i="218"/>
  <c r="L13" i="218"/>
  <c r="L17" i="218"/>
  <c r="L21" i="218"/>
  <c r="L25" i="218"/>
  <c r="L29" i="218"/>
  <c r="L33" i="218"/>
  <c r="L41" i="218"/>
  <c r="L44" i="218"/>
  <c r="L12" i="218"/>
  <c r="L16" i="218"/>
  <c r="L20" i="218"/>
  <c r="L24" i="218"/>
  <c r="L28" i="218"/>
  <c r="L32" i="218"/>
  <c r="L40" i="218"/>
  <c r="L43" i="218"/>
  <c r="L48" i="217"/>
  <c r="L43" i="217"/>
  <c r="L40" i="217"/>
  <c r="L32" i="217"/>
  <c r="L28" i="217"/>
  <c r="L24" i="217"/>
  <c r="L20" i="217"/>
  <c r="L16" i="217"/>
  <c r="L12" i="217"/>
  <c r="L19" i="217"/>
  <c r="L44" i="217"/>
  <c r="L41" i="217"/>
  <c r="L33" i="217"/>
  <c r="L29" i="217"/>
  <c r="L25" i="217"/>
  <c r="L21" i="217"/>
  <c r="L17" i="217"/>
  <c r="L13" i="217"/>
  <c r="L35" i="217"/>
  <c r="L31" i="217"/>
  <c r="L23" i="217"/>
  <c r="L11" i="217"/>
  <c r="L37" i="217"/>
  <c r="L34" i="217"/>
  <c r="L30" i="217"/>
  <c r="L26" i="217"/>
  <c r="L22" i="217"/>
  <c r="L18" i="217"/>
  <c r="L14" i="217"/>
  <c r="L42" i="217"/>
  <c r="L39" i="217"/>
  <c r="L27" i="217"/>
  <c r="L15" i="217"/>
  <c r="I44" i="216"/>
  <c r="L43" i="216" s="1"/>
  <c r="L48" i="215"/>
  <c r="L43" i="215"/>
  <c r="L40" i="215"/>
  <c r="L32" i="215"/>
  <c r="L28" i="215"/>
  <c r="L24" i="215"/>
  <c r="L20" i="215"/>
  <c r="L16" i="215"/>
  <c r="L12" i="215"/>
  <c r="L39" i="215"/>
  <c r="L35" i="215"/>
  <c r="L31" i="215"/>
  <c r="L23" i="215"/>
  <c r="L11" i="215"/>
  <c r="L44" i="215"/>
  <c r="L41" i="215"/>
  <c r="L33" i="215"/>
  <c r="L29" i="215"/>
  <c r="L25" i="215"/>
  <c r="L21" i="215"/>
  <c r="L17" i="215"/>
  <c r="L13" i="215"/>
  <c r="L42" i="215"/>
  <c r="L37" i="215"/>
  <c r="L34" i="215"/>
  <c r="L30" i="215"/>
  <c r="L26" i="215"/>
  <c r="L22" i="215"/>
  <c r="L18" i="215"/>
  <c r="L14" i="215"/>
  <c r="L27" i="215"/>
  <c r="L19" i="215"/>
  <c r="L15" i="215"/>
  <c r="I44" i="214"/>
  <c r="L11" i="214" s="1"/>
  <c r="L48" i="213"/>
  <c r="L43" i="213"/>
  <c r="L40" i="213"/>
  <c r="L32" i="213"/>
  <c r="L28" i="213"/>
  <c r="L24" i="213"/>
  <c r="L20" i="213"/>
  <c r="L16" i="213"/>
  <c r="L12" i="213"/>
  <c r="L42" i="213"/>
  <c r="L19" i="213"/>
  <c r="L15" i="213"/>
  <c r="L44" i="213"/>
  <c r="L41" i="213"/>
  <c r="L33" i="213"/>
  <c r="L29" i="213"/>
  <c r="L25" i="213"/>
  <c r="L21" i="213"/>
  <c r="L17" i="213"/>
  <c r="L13" i="213"/>
  <c r="L39" i="213"/>
  <c r="L35" i="213"/>
  <c r="L31" i="213"/>
  <c r="L37" i="213"/>
  <c r="L34" i="213"/>
  <c r="L30" i="213"/>
  <c r="L26" i="213"/>
  <c r="L22" i="213"/>
  <c r="L18" i="213"/>
  <c r="L14" i="213"/>
  <c r="L27" i="213"/>
  <c r="L23" i="213"/>
  <c r="L11" i="213"/>
  <c r="L48" i="212"/>
  <c r="L37" i="212"/>
  <c r="L34" i="212"/>
  <c r="L26" i="212"/>
  <c r="L18" i="212"/>
  <c r="L22" i="212"/>
  <c r="L14" i="212"/>
  <c r="L30" i="212"/>
  <c r="L11" i="212"/>
  <c r="L15" i="212"/>
  <c r="L19" i="212"/>
  <c r="L23" i="212"/>
  <c r="L27" i="212"/>
  <c r="L31" i="212"/>
  <c r="L35" i="212"/>
  <c r="L39" i="212"/>
  <c r="L42" i="212"/>
  <c r="L13" i="212"/>
  <c r="L17" i="212"/>
  <c r="L21" i="212"/>
  <c r="L25" i="212"/>
  <c r="L29" i="212"/>
  <c r="L33" i="212"/>
  <c r="L41" i="212"/>
  <c r="L44" i="212"/>
  <c r="L12" i="212"/>
  <c r="L16" i="212"/>
  <c r="L20" i="212"/>
  <c r="L24" i="212"/>
  <c r="L28" i="212"/>
  <c r="L32" i="212"/>
  <c r="L40" i="212"/>
  <c r="L43" i="212"/>
  <c r="I44" i="211"/>
  <c r="L24" i="211" s="1"/>
  <c r="L48" i="210"/>
  <c r="L37" i="210"/>
  <c r="L34" i="210"/>
  <c r="L26" i="210"/>
  <c r="L18" i="210"/>
  <c r="L22" i="210"/>
  <c r="L14" i="210"/>
  <c r="L30" i="210"/>
  <c r="L11" i="210"/>
  <c r="L15" i="210"/>
  <c r="L19" i="210"/>
  <c r="L23" i="210"/>
  <c r="L27" i="210"/>
  <c r="L31" i="210"/>
  <c r="L35" i="210"/>
  <c r="L39" i="210"/>
  <c r="L42" i="210"/>
  <c r="L13" i="210"/>
  <c r="L17" i="210"/>
  <c r="L21" i="210"/>
  <c r="L25" i="210"/>
  <c r="L29" i="210"/>
  <c r="L33" i="210"/>
  <c r="L41" i="210"/>
  <c r="L44" i="210"/>
  <c r="L12" i="210"/>
  <c r="L16" i="210"/>
  <c r="L20" i="210"/>
  <c r="L24" i="210"/>
  <c r="L28" i="210"/>
  <c r="L32" i="210"/>
  <c r="L40" i="210"/>
  <c r="L43" i="210"/>
  <c r="I44" i="209"/>
  <c r="L48" i="209" s="1"/>
  <c r="L16" i="209"/>
  <c r="L21" i="209"/>
  <c r="L22" i="209"/>
  <c r="L35" i="209"/>
  <c r="L19" i="209"/>
  <c r="L48" i="208"/>
  <c r="L37" i="208"/>
  <c r="L34" i="208"/>
  <c r="L18" i="208"/>
  <c r="L30" i="208"/>
  <c r="L14" i="208"/>
  <c r="L26" i="208"/>
  <c r="L22" i="208"/>
  <c r="L11" i="208"/>
  <c r="L15" i="208"/>
  <c r="L19" i="208"/>
  <c r="L23" i="208"/>
  <c r="L27" i="208"/>
  <c r="L31" i="208"/>
  <c r="L35" i="208"/>
  <c r="L39" i="208"/>
  <c r="L42" i="208"/>
  <c r="L13" i="208"/>
  <c r="L17" i="208"/>
  <c r="L21" i="208"/>
  <c r="L25" i="208"/>
  <c r="L29" i="208"/>
  <c r="L33" i="208"/>
  <c r="L41" i="208"/>
  <c r="L44" i="208"/>
  <c r="L12" i="208"/>
  <c r="L16" i="208"/>
  <c r="L20" i="208"/>
  <c r="L24" i="208"/>
  <c r="L28" i="208"/>
  <c r="L32" i="208"/>
  <c r="L40" i="208"/>
  <c r="L43" i="208"/>
  <c r="I44" i="207"/>
  <c r="L24" i="207" s="1"/>
  <c r="I44" i="206"/>
  <c r="L11" i="206" s="1"/>
  <c r="I44" i="205"/>
  <c r="L24" i="205" s="1"/>
  <c r="I44" i="204"/>
  <c r="L48" i="203"/>
  <c r="L43" i="203"/>
  <c r="L40" i="203"/>
  <c r="L32" i="203"/>
  <c r="L28" i="203"/>
  <c r="L24" i="203"/>
  <c r="L20" i="203"/>
  <c r="L16" i="203"/>
  <c r="L12" i="203"/>
  <c r="L42" i="203"/>
  <c r="L35" i="203"/>
  <c r="L31" i="203"/>
  <c r="L15" i="203"/>
  <c r="L44" i="203"/>
  <c r="L41" i="203"/>
  <c r="L33" i="203"/>
  <c r="L29" i="203"/>
  <c r="L25" i="203"/>
  <c r="L21" i="203"/>
  <c r="L17" i="203"/>
  <c r="L13" i="203"/>
  <c r="L27" i="203"/>
  <c r="L23" i="203"/>
  <c r="L11" i="203"/>
  <c r="L37" i="203"/>
  <c r="L34" i="203"/>
  <c r="L30" i="203"/>
  <c r="L26" i="203"/>
  <c r="L22" i="203"/>
  <c r="L18" i="203"/>
  <c r="L14" i="203"/>
  <c r="L39" i="203"/>
  <c r="L19" i="203"/>
  <c r="I44" i="202"/>
  <c r="I44" i="201"/>
  <c r="L43" i="201" s="1"/>
  <c r="I44" i="200"/>
  <c r="L24" i="200" s="1"/>
  <c r="I44" i="199"/>
  <c r="L48" i="199" s="1"/>
  <c r="L32" i="199"/>
  <c r="L16" i="199"/>
  <c r="L27" i="199"/>
  <c r="L15" i="199"/>
  <c r="L33" i="199"/>
  <c r="L29" i="199"/>
  <c r="L17" i="199"/>
  <c r="L13" i="199"/>
  <c r="L34" i="199"/>
  <c r="L30" i="199"/>
  <c r="L18" i="199"/>
  <c r="L14" i="199"/>
  <c r="L31" i="199"/>
  <c r="L23" i="199"/>
  <c r="I44" i="198"/>
  <c r="L24" i="198" s="1"/>
  <c r="L48" i="197"/>
  <c r="L43" i="197"/>
  <c r="L40" i="197"/>
  <c r="L32" i="197"/>
  <c r="L28" i="197"/>
  <c r="L24" i="197"/>
  <c r="L20" i="197"/>
  <c r="L16" i="197"/>
  <c r="L12" i="197"/>
  <c r="L42" i="197"/>
  <c r="L35" i="197"/>
  <c r="L19" i="197"/>
  <c r="L15" i="197"/>
  <c r="L11" i="197"/>
  <c r="L44" i="197"/>
  <c r="L41" i="197"/>
  <c r="L33" i="197"/>
  <c r="L29" i="197"/>
  <c r="L25" i="197"/>
  <c r="L21" i="197"/>
  <c r="L17" i="197"/>
  <c r="L13" i="197"/>
  <c r="L39" i="197"/>
  <c r="L31" i="197"/>
  <c r="L27" i="197"/>
  <c r="L23" i="197"/>
  <c r="L37" i="197"/>
  <c r="L34" i="197"/>
  <c r="L30" i="197"/>
  <c r="L26" i="197"/>
  <c r="L22" i="197"/>
  <c r="L18" i="197"/>
  <c r="L14" i="197"/>
  <c r="I44" i="196"/>
  <c r="L24" i="196" s="1"/>
  <c r="I44" i="195"/>
  <c r="L48" i="194"/>
  <c r="L43" i="194"/>
  <c r="L40" i="194"/>
  <c r="L32" i="194"/>
  <c r="L28" i="194"/>
  <c r="L24" i="194"/>
  <c r="L20" i="194"/>
  <c r="L16" i="194"/>
  <c r="L12" i="194"/>
  <c r="L44" i="194"/>
  <c r="L41" i="194"/>
  <c r="L33" i="194"/>
  <c r="L29" i="194"/>
  <c r="L25" i="194"/>
  <c r="L21" i="194"/>
  <c r="L17" i="194"/>
  <c r="L13" i="194"/>
  <c r="L37" i="194"/>
  <c r="L34" i="194"/>
  <c r="L30" i="194"/>
  <c r="L26" i="194"/>
  <c r="L22" i="194"/>
  <c r="L18" i="194"/>
  <c r="L14" i="194"/>
  <c r="L42" i="194"/>
  <c r="L39" i="194"/>
  <c r="L35" i="194"/>
  <c r="L31" i="194"/>
  <c r="L27" i="194"/>
  <c r="L23" i="194"/>
  <c r="L19" i="194"/>
  <c r="L15" i="194"/>
  <c r="L11" i="194"/>
  <c r="I44" i="193"/>
  <c r="I44" i="192"/>
  <c r="L24" i="192" s="1"/>
  <c r="L48" i="191"/>
  <c r="L34" i="191"/>
  <c r="L39" i="191"/>
  <c r="L35" i="191"/>
  <c r="L30" i="191"/>
  <c r="L27" i="191"/>
  <c r="L22" i="191"/>
  <c r="L19" i="191"/>
  <c r="L14" i="191"/>
  <c r="L42" i="191"/>
  <c r="L37" i="191"/>
  <c r="L31" i="191"/>
  <c r="L26" i="191"/>
  <c r="L23" i="191"/>
  <c r="L18" i="191"/>
  <c r="L15" i="191"/>
  <c r="L11" i="191"/>
  <c r="L13" i="191"/>
  <c r="L17" i="191"/>
  <c r="L21" i="191"/>
  <c r="L25" i="191"/>
  <c r="L29" i="191"/>
  <c r="L33" i="191"/>
  <c r="L41" i="191"/>
  <c r="L44" i="191"/>
  <c r="L12" i="191"/>
  <c r="L16" i="191"/>
  <c r="L20" i="191"/>
  <c r="L24" i="191"/>
  <c r="L28" i="191"/>
  <c r="L32" i="191"/>
  <c r="L40" i="191"/>
  <c r="L43" i="191"/>
  <c r="L48" i="190"/>
  <c r="L37" i="190"/>
  <c r="L34" i="190"/>
  <c r="L18" i="190"/>
  <c r="L30" i="190"/>
  <c r="L14" i="190"/>
  <c r="L26" i="190"/>
  <c r="L22" i="190"/>
  <c r="L11" i="190"/>
  <c r="L15" i="190"/>
  <c r="L19" i="190"/>
  <c r="L23" i="190"/>
  <c r="L27" i="190"/>
  <c r="L31" i="190"/>
  <c r="L35" i="190"/>
  <c r="L39" i="190"/>
  <c r="L42" i="190"/>
  <c r="L13" i="190"/>
  <c r="L17" i="190"/>
  <c r="L21" i="190"/>
  <c r="L25" i="190"/>
  <c r="L29" i="190"/>
  <c r="L33" i="190"/>
  <c r="L41" i="190"/>
  <c r="L44" i="190"/>
  <c r="L12" i="190"/>
  <c r="L16" i="190"/>
  <c r="L20" i="190"/>
  <c r="L24" i="190"/>
  <c r="L28" i="190"/>
  <c r="L32" i="190"/>
  <c r="L40" i="190"/>
  <c r="L43" i="190"/>
  <c r="I44" i="189"/>
  <c r="I44" i="188"/>
  <c r="L24" i="188" s="1"/>
  <c r="I44" i="187"/>
  <c r="L24" i="187" s="1"/>
  <c r="L48" i="186"/>
  <c r="L37" i="186"/>
  <c r="L34" i="186"/>
  <c r="L18" i="186"/>
  <c r="L22" i="186"/>
  <c r="L26" i="186"/>
  <c r="L14" i="186"/>
  <c r="L24" i="186"/>
  <c r="L30" i="186"/>
  <c r="L43" i="186"/>
  <c r="L11" i="186"/>
  <c r="L15" i="186"/>
  <c r="L19" i="186"/>
  <c r="L23" i="186"/>
  <c r="L27" i="186"/>
  <c r="L31" i="186"/>
  <c r="L35" i="186"/>
  <c r="L39" i="186"/>
  <c r="L42" i="186"/>
  <c r="L13" i="186"/>
  <c r="L17" i="186"/>
  <c r="L21" i="186"/>
  <c r="L25" i="186"/>
  <c r="L29" i="186"/>
  <c r="L33" i="186"/>
  <c r="L41" i="186"/>
  <c r="L44" i="186"/>
  <c r="L12" i="186"/>
  <c r="L16" i="186"/>
  <c r="L20" i="186"/>
  <c r="L28" i="186"/>
  <c r="L32" i="186"/>
  <c r="L40" i="186"/>
  <c r="I44" i="185"/>
  <c r="L13" i="185" s="1"/>
  <c r="I44" i="184"/>
  <c r="L11" i="184" s="1"/>
  <c r="L48" i="183"/>
  <c r="L43" i="183"/>
  <c r="L40" i="183"/>
  <c r="L32" i="183"/>
  <c r="L28" i="183"/>
  <c r="L24" i="183"/>
  <c r="L20" i="183"/>
  <c r="L16" i="183"/>
  <c r="L12" i="183"/>
  <c r="L42" i="183"/>
  <c r="L35" i="183"/>
  <c r="L31" i="183"/>
  <c r="L23" i="183"/>
  <c r="L19" i="183"/>
  <c r="L11" i="183"/>
  <c r="L44" i="183"/>
  <c r="L41" i="183"/>
  <c r="L33" i="183"/>
  <c r="L29" i="183"/>
  <c r="L25" i="183"/>
  <c r="L21" i="183"/>
  <c r="L17" i="183"/>
  <c r="L13" i="183"/>
  <c r="L39" i="183"/>
  <c r="L27" i="183"/>
  <c r="L37" i="183"/>
  <c r="L34" i="183"/>
  <c r="L30" i="183"/>
  <c r="L26" i="183"/>
  <c r="L22" i="183"/>
  <c r="L18" i="183"/>
  <c r="L14" i="183"/>
  <c r="L15" i="183"/>
  <c r="I44" i="182"/>
  <c r="L48" i="181"/>
  <c r="L43" i="181"/>
  <c r="L40" i="181"/>
  <c r="L32" i="181"/>
  <c r="L28" i="181"/>
  <c r="L24" i="181"/>
  <c r="L20" i="181"/>
  <c r="L16" i="181"/>
  <c r="L12" i="181"/>
  <c r="L42" i="181"/>
  <c r="L35" i="181"/>
  <c r="L31" i="181"/>
  <c r="L15" i="181"/>
  <c r="L44" i="181"/>
  <c r="L41" i="181"/>
  <c r="L33" i="181"/>
  <c r="L29" i="181"/>
  <c r="L25" i="181"/>
  <c r="L21" i="181"/>
  <c r="L17" i="181"/>
  <c r="L13" i="181"/>
  <c r="L39" i="181"/>
  <c r="L11" i="181"/>
  <c r="L37" i="181"/>
  <c r="L34" i="181"/>
  <c r="L30" i="181"/>
  <c r="L26" i="181"/>
  <c r="L22" i="181"/>
  <c r="L18" i="181"/>
  <c r="L14" i="181"/>
  <c r="L27" i="181"/>
  <c r="L23" i="181"/>
  <c r="L19" i="181"/>
  <c r="L48" i="180"/>
  <c r="L40" i="180"/>
  <c r="L32" i="180"/>
  <c r="L28" i="180"/>
  <c r="L24" i="180"/>
  <c r="L20" i="180"/>
  <c r="L16" i="180"/>
  <c r="L12" i="180"/>
  <c r="L42" i="180"/>
  <c r="L23" i="180"/>
  <c r="L44" i="180"/>
  <c r="L41" i="180"/>
  <c r="L33" i="180"/>
  <c r="L29" i="180"/>
  <c r="L25" i="180"/>
  <c r="L21" i="180"/>
  <c r="L17" i="180"/>
  <c r="L13" i="180"/>
  <c r="L39" i="180"/>
  <c r="L35" i="180"/>
  <c r="L31" i="180"/>
  <c r="L19" i="180"/>
  <c r="L37" i="180"/>
  <c r="L34" i="180"/>
  <c r="L30" i="180"/>
  <c r="L26" i="180"/>
  <c r="L22" i="180"/>
  <c r="L18" i="180"/>
  <c r="L14" i="180"/>
  <c r="L27" i="180"/>
  <c r="L15" i="180"/>
  <c r="L11" i="180"/>
  <c r="L43" i="180"/>
  <c r="L48" i="179"/>
  <c r="L43" i="179"/>
  <c r="L40" i="179"/>
  <c r="L32" i="179"/>
  <c r="L28" i="179"/>
  <c r="L24" i="179"/>
  <c r="L20" i="179"/>
  <c r="L16" i="179"/>
  <c r="L12" i="179"/>
  <c r="L23" i="179"/>
  <c r="L15" i="179"/>
  <c r="L44" i="179"/>
  <c r="L41" i="179"/>
  <c r="L33" i="179"/>
  <c r="L29" i="179"/>
  <c r="L25" i="179"/>
  <c r="L21" i="179"/>
  <c r="L17" i="179"/>
  <c r="L13" i="179"/>
  <c r="L42" i="179"/>
  <c r="L35" i="179"/>
  <c r="L31" i="179"/>
  <c r="L19" i="179"/>
  <c r="L37" i="179"/>
  <c r="L34" i="179"/>
  <c r="L30" i="179"/>
  <c r="L26" i="179"/>
  <c r="L22" i="179"/>
  <c r="L18" i="179"/>
  <c r="L14" i="179"/>
  <c r="L39" i="179"/>
  <c r="L27" i="179"/>
  <c r="L11" i="179"/>
  <c r="L48" i="178"/>
  <c r="L34" i="178"/>
  <c r="L37" i="178"/>
  <c r="L18" i="178"/>
  <c r="L26" i="178"/>
  <c r="L22" i="178"/>
  <c r="L14" i="178"/>
  <c r="L30" i="178"/>
  <c r="L11" i="178"/>
  <c r="L15" i="178"/>
  <c r="L19" i="178"/>
  <c r="L23" i="178"/>
  <c r="L27" i="178"/>
  <c r="L31" i="178"/>
  <c r="L35" i="178"/>
  <c r="L39" i="178"/>
  <c r="L42" i="178"/>
  <c r="L13" i="178"/>
  <c r="L17" i="178"/>
  <c r="L21" i="178"/>
  <c r="L25" i="178"/>
  <c r="L29" i="178"/>
  <c r="L33" i="178"/>
  <c r="L41" i="178"/>
  <c r="L44" i="178"/>
  <c r="L12" i="178"/>
  <c r="L16" i="178"/>
  <c r="L20" i="178"/>
  <c r="L24" i="178"/>
  <c r="L28" i="178"/>
  <c r="L32" i="178"/>
  <c r="L40" i="178"/>
  <c r="L43" i="178"/>
  <c r="I44" i="177"/>
  <c r="L48" i="177" s="1"/>
  <c r="L16" i="177"/>
  <c r="L25" i="177"/>
  <c r="L34" i="177"/>
  <c r="L23" i="177"/>
  <c r="I44" i="176"/>
  <c r="L43" i="176" s="1"/>
  <c r="L48" i="175"/>
  <c r="L43" i="175"/>
  <c r="L40" i="175"/>
  <c r="L32" i="175"/>
  <c r="L28" i="175"/>
  <c r="L24" i="175"/>
  <c r="L20" i="175"/>
  <c r="L16" i="175"/>
  <c r="L12" i="175"/>
  <c r="L42" i="175"/>
  <c r="L44" i="175"/>
  <c r="L41" i="175"/>
  <c r="L33" i="175"/>
  <c r="L29" i="175"/>
  <c r="L25" i="175"/>
  <c r="L21" i="175"/>
  <c r="L17" i="175"/>
  <c r="L13" i="175"/>
  <c r="L35" i="175"/>
  <c r="L31" i="175"/>
  <c r="L27" i="175"/>
  <c r="L19" i="175"/>
  <c r="L15" i="175"/>
  <c r="L37" i="175"/>
  <c r="L34" i="175"/>
  <c r="L30" i="175"/>
  <c r="L26" i="175"/>
  <c r="L22" i="175"/>
  <c r="L18" i="175"/>
  <c r="L14" i="175"/>
  <c r="L39" i="175"/>
  <c r="L23" i="175"/>
  <c r="L11" i="175"/>
  <c r="L48" i="174"/>
  <c r="L37" i="174"/>
  <c r="L34" i="174"/>
  <c r="L26" i="174"/>
  <c r="L18" i="174"/>
  <c r="L22" i="174"/>
  <c r="L14" i="174"/>
  <c r="L24" i="174"/>
  <c r="L30" i="174"/>
  <c r="L43" i="174"/>
  <c r="L11" i="174"/>
  <c r="L15" i="174"/>
  <c r="L19" i="174"/>
  <c r="L23" i="174"/>
  <c r="L27" i="174"/>
  <c r="L31" i="174"/>
  <c r="L35" i="174"/>
  <c r="L39" i="174"/>
  <c r="L42" i="174"/>
  <c r="L13" i="174"/>
  <c r="L17" i="174"/>
  <c r="L21" i="174"/>
  <c r="L25" i="174"/>
  <c r="L29" i="174"/>
  <c r="L33" i="174"/>
  <c r="L41" i="174"/>
  <c r="L44" i="174"/>
  <c r="L12" i="174"/>
  <c r="L16" i="174"/>
  <c r="L20" i="174"/>
  <c r="L28" i="174"/>
  <c r="L32" i="174"/>
  <c r="L40" i="174"/>
  <c r="I44" i="173"/>
  <c r="L24" i="173" s="1"/>
  <c r="I44" i="172"/>
  <c r="L48" i="171"/>
  <c r="L37" i="171"/>
  <c r="L34" i="171"/>
  <c r="L26" i="171"/>
  <c r="L18" i="171"/>
  <c r="L28" i="171"/>
  <c r="L20" i="171"/>
  <c r="L12" i="171"/>
  <c r="L24" i="171"/>
  <c r="L16" i="171"/>
  <c r="L30" i="171"/>
  <c r="L22" i="171"/>
  <c r="L14" i="171"/>
  <c r="L32" i="171"/>
  <c r="L11" i="171"/>
  <c r="L15" i="171"/>
  <c r="L19" i="171"/>
  <c r="L23" i="171"/>
  <c r="L27" i="171"/>
  <c r="L31" i="171"/>
  <c r="L35" i="171"/>
  <c r="L39" i="171"/>
  <c r="L42" i="171"/>
  <c r="L13" i="171"/>
  <c r="L17" i="171"/>
  <c r="L21" i="171"/>
  <c r="L25" i="171"/>
  <c r="L29" i="171"/>
  <c r="L33" i="171"/>
  <c r="L41" i="171"/>
  <c r="L44" i="171"/>
  <c r="L40" i="171"/>
  <c r="L43" i="171"/>
  <c r="I44" i="170"/>
  <c r="L24" i="170" s="1"/>
  <c r="I44" i="169"/>
  <c r="L24" i="169" s="1"/>
  <c r="I44" i="168"/>
  <c r="I44" i="167"/>
  <c r="L48" i="166"/>
  <c r="L37" i="166"/>
  <c r="L34" i="166"/>
  <c r="L18" i="166"/>
  <c r="L30" i="166"/>
  <c r="L14" i="166"/>
  <c r="L26" i="166"/>
  <c r="L22" i="166"/>
  <c r="L11" i="166"/>
  <c r="L15" i="166"/>
  <c r="L19" i="166"/>
  <c r="L23" i="166"/>
  <c r="L27" i="166"/>
  <c r="L31" i="166"/>
  <c r="L35" i="166"/>
  <c r="L39" i="166"/>
  <c r="L42" i="166"/>
  <c r="L13" i="166"/>
  <c r="L17" i="166"/>
  <c r="L21" i="166"/>
  <c r="L25" i="166"/>
  <c r="L29" i="166"/>
  <c r="L33" i="166"/>
  <c r="L41" i="166"/>
  <c r="L44" i="166"/>
  <c r="L12" i="166"/>
  <c r="L16" i="166"/>
  <c r="L20" i="166"/>
  <c r="L24" i="166"/>
  <c r="L28" i="166"/>
  <c r="L32" i="166"/>
  <c r="L40" i="166"/>
  <c r="L43" i="166"/>
  <c r="I44" i="165"/>
  <c r="I44" i="164"/>
  <c r="L24" i="164" s="1"/>
  <c r="I44" i="163"/>
  <c r="I44" i="162"/>
  <c r="I44" i="161"/>
  <c r="L23" i="161" s="1"/>
  <c r="L48" i="160"/>
  <c r="L37" i="160"/>
  <c r="L34" i="160"/>
  <c r="L18" i="160"/>
  <c r="L30" i="160"/>
  <c r="L14" i="160"/>
  <c r="L26" i="160"/>
  <c r="L22" i="160"/>
  <c r="L11" i="160"/>
  <c r="L15" i="160"/>
  <c r="L19" i="160"/>
  <c r="L23" i="160"/>
  <c r="L27" i="160"/>
  <c r="L31" i="160"/>
  <c r="L35" i="160"/>
  <c r="L39" i="160"/>
  <c r="L42" i="160"/>
  <c r="L13" i="160"/>
  <c r="L17" i="160"/>
  <c r="L21" i="160"/>
  <c r="L25" i="160"/>
  <c r="L29" i="160"/>
  <c r="L33" i="160"/>
  <c r="L41" i="160"/>
  <c r="L44" i="160"/>
  <c r="L12" i="160"/>
  <c r="L16" i="160"/>
  <c r="L20" i="160"/>
  <c r="L24" i="160"/>
  <c r="L28" i="160"/>
  <c r="L32" i="160"/>
  <c r="L40" i="160"/>
  <c r="L43" i="160"/>
  <c r="L48" i="159"/>
  <c r="L37" i="159"/>
  <c r="L34" i="159"/>
  <c r="L18" i="159"/>
  <c r="L30" i="159"/>
  <c r="L14" i="159"/>
  <c r="L26" i="159"/>
  <c r="L22" i="159"/>
  <c r="L11" i="159"/>
  <c r="L15" i="159"/>
  <c r="L19" i="159"/>
  <c r="L23" i="159"/>
  <c r="L27" i="159"/>
  <c r="L31" i="159"/>
  <c r="L35" i="159"/>
  <c r="L39" i="159"/>
  <c r="L42" i="159"/>
  <c r="L13" i="159"/>
  <c r="L17" i="159"/>
  <c r="L21" i="159"/>
  <c r="L25" i="159"/>
  <c r="L29" i="159"/>
  <c r="L33" i="159"/>
  <c r="L41" i="159"/>
  <c r="L44" i="159"/>
  <c r="L12" i="159"/>
  <c r="L16" i="159"/>
  <c r="L20" i="159"/>
  <c r="L24" i="159"/>
  <c r="L28" i="159"/>
  <c r="L32" i="159"/>
  <c r="L40" i="159"/>
  <c r="L43" i="159"/>
  <c r="I44" i="158"/>
  <c r="L37" i="158" s="1"/>
  <c r="L48" i="157"/>
  <c r="L37" i="157"/>
  <c r="L34" i="157"/>
  <c r="L26" i="157"/>
  <c r="L18" i="157"/>
  <c r="L22" i="157"/>
  <c r="L14" i="157"/>
  <c r="L24" i="157"/>
  <c r="L30" i="157"/>
  <c r="L43" i="157"/>
  <c r="L11" i="157"/>
  <c r="L15" i="157"/>
  <c r="L19" i="157"/>
  <c r="L23" i="157"/>
  <c r="L27" i="157"/>
  <c r="L31" i="157"/>
  <c r="L35" i="157"/>
  <c r="L39" i="157"/>
  <c r="L42" i="157"/>
  <c r="L13" i="157"/>
  <c r="L17" i="157"/>
  <c r="L21" i="157"/>
  <c r="L25" i="157"/>
  <c r="L29" i="157"/>
  <c r="L33" i="157"/>
  <c r="L41" i="157"/>
  <c r="L44" i="157"/>
  <c r="L12" i="157"/>
  <c r="L16" i="157"/>
  <c r="L20" i="157"/>
  <c r="L28" i="157"/>
  <c r="L32" i="157"/>
  <c r="L40" i="157"/>
  <c r="I44" i="156"/>
  <c r="I44" i="155"/>
  <c r="L43" i="155" s="1"/>
  <c r="I44" i="154"/>
  <c r="L11" i="154" s="1"/>
  <c r="I44" i="153"/>
  <c r="L48" i="152"/>
  <c r="L37" i="152"/>
  <c r="L34" i="152"/>
  <c r="L26" i="152"/>
  <c r="L18" i="152"/>
  <c r="L28" i="152"/>
  <c r="L20" i="152"/>
  <c r="L12" i="152"/>
  <c r="L30" i="152"/>
  <c r="L22" i="152"/>
  <c r="L14" i="152"/>
  <c r="L32" i="152"/>
  <c r="L16" i="152"/>
  <c r="L24" i="152"/>
  <c r="L11" i="152"/>
  <c r="L15" i="152"/>
  <c r="L19" i="152"/>
  <c r="L23" i="152"/>
  <c r="L27" i="152"/>
  <c r="L31" i="152"/>
  <c r="L35" i="152"/>
  <c r="L39" i="152"/>
  <c r="L42" i="152"/>
  <c r="L13" i="152"/>
  <c r="L17" i="152"/>
  <c r="L21" i="152"/>
  <c r="L25" i="152"/>
  <c r="L29" i="152"/>
  <c r="L33" i="152"/>
  <c r="L41" i="152"/>
  <c r="L44" i="152"/>
  <c r="L40" i="152"/>
  <c r="L43" i="152"/>
  <c r="L48" i="151"/>
  <c r="L37" i="151"/>
  <c r="L34" i="151"/>
  <c r="L22" i="151"/>
  <c r="L18" i="151"/>
  <c r="L26" i="151"/>
  <c r="L14" i="151"/>
  <c r="L30" i="151"/>
  <c r="L11" i="151"/>
  <c r="L15" i="151"/>
  <c r="L19" i="151"/>
  <c r="L23" i="151"/>
  <c r="L27" i="151"/>
  <c r="L31" i="151"/>
  <c r="L35" i="151"/>
  <c r="L39" i="151"/>
  <c r="L42" i="151"/>
  <c r="L13" i="151"/>
  <c r="L17" i="151"/>
  <c r="L21" i="151"/>
  <c r="L25" i="151"/>
  <c r="L29" i="151"/>
  <c r="L33" i="151"/>
  <c r="L41" i="151"/>
  <c r="L44" i="151"/>
  <c r="L12" i="151"/>
  <c r="L16" i="151"/>
  <c r="L20" i="151"/>
  <c r="L24" i="151"/>
  <c r="L28" i="151"/>
  <c r="L32" i="151"/>
  <c r="L40" i="151"/>
  <c r="L43" i="151"/>
  <c r="I44" i="150"/>
  <c r="L24" i="150" s="1"/>
  <c r="I44" i="149"/>
  <c r="L43" i="149" s="1"/>
  <c r="I44" i="148"/>
  <c r="L43" i="148" s="1"/>
  <c r="I44" i="147"/>
  <c r="L24" i="147" s="1"/>
  <c r="I44" i="146"/>
  <c r="L48" i="146" s="1"/>
  <c r="L34" i="146"/>
  <c r="L18" i="146"/>
  <c r="L26" i="146"/>
  <c r="L22" i="146"/>
  <c r="L15" i="146"/>
  <c r="L19" i="146"/>
  <c r="L23" i="146"/>
  <c r="L31" i="146"/>
  <c r="L35" i="146"/>
  <c r="L39" i="146"/>
  <c r="L13" i="146"/>
  <c r="L17" i="146"/>
  <c r="L21" i="146"/>
  <c r="L29" i="146"/>
  <c r="L33" i="146"/>
  <c r="L41" i="146"/>
  <c r="L12" i="146"/>
  <c r="L16" i="146"/>
  <c r="L20" i="146"/>
  <c r="L28" i="146"/>
  <c r="L32" i="146"/>
  <c r="L40" i="146"/>
  <c r="I44" i="145"/>
  <c r="L48" i="144"/>
  <c r="L37" i="144"/>
  <c r="L34" i="144"/>
  <c r="L18" i="144"/>
  <c r="L30" i="144"/>
  <c r="L14" i="144"/>
  <c r="L26" i="144"/>
  <c r="L22" i="144"/>
  <c r="L11" i="144"/>
  <c r="L15" i="144"/>
  <c r="L19" i="144"/>
  <c r="L23" i="144"/>
  <c r="L27" i="144"/>
  <c r="L31" i="144"/>
  <c r="L35" i="144"/>
  <c r="L39" i="144"/>
  <c r="L42" i="144"/>
  <c r="L13" i="144"/>
  <c r="L17" i="144"/>
  <c r="L21" i="144"/>
  <c r="L25" i="144"/>
  <c r="L29" i="144"/>
  <c r="L33" i="144"/>
  <c r="L41" i="144"/>
  <c r="L44" i="144"/>
  <c r="L12" i="144"/>
  <c r="L16" i="144"/>
  <c r="L20" i="144"/>
  <c r="L24" i="144"/>
  <c r="L28" i="144"/>
  <c r="L32" i="144"/>
  <c r="L40" i="144"/>
  <c r="L43" i="144"/>
  <c r="L48" i="143"/>
  <c r="L37" i="143"/>
  <c r="L34" i="143"/>
  <c r="L18" i="143"/>
  <c r="L30" i="143"/>
  <c r="L14" i="143"/>
  <c r="L26" i="143"/>
  <c r="L22" i="143"/>
  <c r="L11" i="143"/>
  <c r="L15" i="143"/>
  <c r="L19" i="143"/>
  <c r="L23" i="143"/>
  <c r="L27" i="143"/>
  <c r="L31" i="143"/>
  <c r="L35" i="143"/>
  <c r="L39" i="143"/>
  <c r="L42" i="143"/>
  <c r="L13" i="143"/>
  <c r="L17" i="143"/>
  <c r="L21" i="143"/>
  <c r="L25" i="143"/>
  <c r="L29" i="143"/>
  <c r="L33" i="143"/>
  <c r="L41" i="143"/>
  <c r="L44" i="143"/>
  <c r="L12" i="143"/>
  <c r="L16" i="143"/>
  <c r="L20" i="143"/>
  <c r="L24" i="143"/>
  <c r="L28" i="143"/>
  <c r="L32" i="143"/>
  <c r="L40" i="143"/>
  <c r="L43" i="143"/>
  <c r="I44" i="142"/>
  <c r="L23" i="142" s="1"/>
  <c r="I44" i="141"/>
  <c r="I44" i="140"/>
  <c r="L48" i="139"/>
  <c r="L37" i="139"/>
  <c r="L34" i="139"/>
  <c r="L18" i="139"/>
  <c r="L22" i="139"/>
  <c r="L26" i="139"/>
  <c r="L14" i="139"/>
  <c r="L30" i="139"/>
  <c r="L11" i="139"/>
  <c r="L15" i="139"/>
  <c r="L19" i="139"/>
  <c r="L23" i="139"/>
  <c r="L27" i="139"/>
  <c r="L31" i="139"/>
  <c r="L35" i="139"/>
  <c r="L39" i="139"/>
  <c r="L42" i="139"/>
  <c r="L13" i="139"/>
  <c r="L17" i="139"/>
  <c r="L21" i="139"/>
  <c r="L25" i="139"/>
  <c r="L29" i="139"/>
  <c r="L33" i="139"/>
  <c r="L41" i="139"/>
  <c r="L44" i="139"/>
  <c r="L12" i="139"/>
  <c r="L16" i="139"/>
  <c r="L20" i="139"/>
  <c r="L24" i="139"/>
  <c r="L28" i="139"/>
  <c r="L32" i="139"/>
  <c r="L40" i="139"/>
  <c r="L43" i="139"/>
  <c r="L22" i="138"/>
  <c r="L18" i="138"/>
  <c r="L34" i="138"/>
  <c r="L26" i="138"/>
  <c r="L37" i="138"/>
  <c r="L14" i="138"/>
  <c r="L30" i="138"/>
  <c r="L11" i="138"/>
  <c r="L15" i="138"/>
  <c r="L19" i="138"/>
  <c r="L23" i="138"/>
  <c r="L27" i="138"/>
  <c r="L31" i="138"/>
  <c r="L35" i="138"/>
  <c r="L39" i="138"/>
  <c r="L42" i="138"/>
  <c r="L13" i="138"/>
  <c r="L17" i="138"/>
  <c r="L21" i="138"/>
  <c r="L25" i="138"/>
  <c r="L29" i="138"/>
  <c r="L33" i="138"/>
  <c r="L41" i="138"/>
  <c r="L44" i="138"/>
  <c r="L12" i="138"/>
  <c r="L16" i="138"/>
  <c r="L20" i="138"/>
  <c r="L24" i="138"/>
  <c r="L28" i="138"/>
  <c r="L32" i="138"/>
  <c r="L40" i="138"/>
  <c r="L43" i="138"/>
  <c r="I44" i="137"/>
  <c r="I44" i="136"/>
  <c r="L24" i="136" s="1"/>
  <c r="L48" i="135"/>
  <c r="L37" i="135"/>
  <c r="L34" i="135"/>
  <c r="L18" i="135"/>
  <c r="L30" i="135"/>
  <c r="L14" i="135"/>
  <c r="L26" i="135"/>
  <c r="L22" i="135"/>
  <c r="L11" i="135"/>
  <c r="L15" i="135"/>
  <c r="L19" i="135"/>
  <c r="L23" i="135"/>
  <c r="L27" i="135"/>
  <c r="L31" i="135"/>
  <c r="L35" i="135"/>
  <c r="L39" i="135"/>
  <c r="L42" i="135"/>
  <c r="L13" i="135"/>
  <c r="L17" i="135"/>
  <c r="L21" i="135"/>
  <c r="L25" i="135"/>
  <c r="L29" i="135"/>
  <c r="L33" i="135"/>
  <c r="L41" i="135"/>
  <c r="L44" i="135"/>
  <c r="L12" i="135"/>
  <c r="L16" i="135"/>
  <c r="L20" i="135"/>
  <c r="L24" i="135"/>
  <c r="L28" i="135"/>
  <c r="L32" i="135"/>
  <c r="L40" i="135"/>
  <c r="L43" i="135"/>
  <c r="I44" i="134"/>
  <c r="L43" i="134" s="1"/>
  <c r="L48" i="133"/>
  <c r="L37" i="133"/>
  <c r="L34" i="133"/>
  <c r="L18" i="133"/>
  <c r="L30" i="133"/>
  <c r="L14" i="133"/>
  <c r="L26" i="133"/>
  <c r="L22" i="133"/>
  <c r="L11" i="133"/>
  <c r="L15" i="133"/>
  <c r="L19" i="133"/>
  <c r="L23" i="133"/>
  <c r="L27" i="133"/>
  <c r="L31" i="133"/>
  <c r="L35" i="133"/>
  <c r="L39" i="133"/>
  <c r="L42" i="133"/>
  <c r="L13" i="133"/>
  <c r="L17" i="133"/>
  <c r="L21" i="133"/>
  <c r="L25" i="133"/>
  <c r="L29" i="133"/>
  <c r="L33" i="133"/>
  <c r="L41" i="133"/>
  <c r="L44" i="133"/>
  <c r="L12" i="133"/>
  <c r="L16" i="133"/>
  <c r="L20" i="133"/>
  <c r="L24" i="133"/>
  <c r="L28" i="133"/>
  <c r="L32" i="133"/>
  <c r="L40" i="133"/>
  <c r="L43" i="133"/>
  <c r="I44" i="132"/>
  <c r="L24" i="132" s="1"/>
  <c r="I44" i="131"/>
  <c r="L43" i="131" s="1"/>
  <c r="L48" i="130"/>
  <c r="L37" i="130"/>
  <c r="L34" i="130"/>
  <c r="L18" i="130"/>
  <c r="L22" i="130"/>
  <c r="L26" i="130"/>
  <c r="L14" i="130"/>
  <c r="L24" i="130"/>
  <c r="L30" i="130"/>
  <c r="L43" i="130"/>
  <c r="L11" i="130"/>
  <c r="L15" i="130"/>
  <c r="L19" i="130"/>
  <c r="L23" i="130"/>
  <c r="L27" i="130"/>
  <c r="L31" i="130"/>
  <c r="L35" i="130"/>
  <c r="L39" i="130"/>
  <c r="L42" i="130"/>
  <c r="L13" i="130"/>
  <c r="L17" i="130"/>
  <c r="L21" i="130"/>
  <c r="L25" i="130"/>
  <c r="L29" i="130"/>
  <c r="L33" i="130"/>
  <c r="L41" i="130"/>
  <c r="L44" i="130"/>
  <c r="L12" i="130"/>
  <c r="L16" i="130"/>
  <c r="L20" i="130"/>
  <c r="L28" i="130"/>
  <c r="L32" i="130"/>
  <c r="L40" i="130"/>
  <c r="L48" i="129"/>
  <c r="L37" i="129"/>
  <c r="L34" i="129"/>
  <c r="L18" i="129"/>
  <c r="L30" i="129"/>
  <c r="L14" i="129"/>
  <c r="L26" i="129"/>
  <c r="L22" i="129"/>
  <c r="L11" i="129"/>
  <c r="L15" i="129"/>
  <c r="L19" i="129"/>
  <c r="L23" i="129"/>
  <c r="L27" i="129"/>
  <c r="L31" i="129"/>
  <c r="L35" i="129"/>
  <c r="L39" i="129"/>
  <c r="L42" i="129"/>
  <c r="L13" i="129"/>
  <c r="L17" i="129"/>
  <c r="L21" i="129"/>
  <c r="L25" i="129"/>
  <c r="L29" i="129"/>
  <c r="L33" i="129"/>
  <c r="L41" i="129"/>
  <c r="L44" i="129"/>
  <c r="L12" i="129"/>
  <c r="L16" i="129"/>
  <c r="L20" i="129"/>
  <c r="L24" i="129"/>
  <c r="L28" i="129"/>
  <c r="L32" i="129"/>
  <c r="L40" i="129"/>
  <c r="L43" i="129"/>
  <c r="I44" i="128"/>
  <c r="L24" i="128" s="1"/>
  <c r="I44" i="127"/>
  <c r="L43" i="127" s="1"/>
  <c r="I44" i="126"/>
  <c r="I44" i="125"/>
  <c r="L48" i="124"/>
  <c r="L37" i="124"/>
  <c r="L34" i="124"/>
  <c r="L18" i="124"/>
  <c r="L22" i="124"/>
  <c r="L26" i="124"/>
  <c r="L14" i="124"/>
  <c r="L30" i="124"/>
  <c r="L11" i="124"/>
  <c r="L15" i="124"/>
  <c r="L19" i="124"/>
  <c r="L23" i="124"/>
  <c r="L27" i="124"/>
  <c r="L31" i="124"/>
  <c r="L35" i="124"/>
  <c r="L39" i="124"/>
  <c r="L42" i="124"/>
  <c r="L13" i="124"/>
  <c r="L17" i="124"/>
  <c r="L21" i="124"/>
  <c r="L25" i="124"/>
  <c r="L29" i="124"/>
  <c r="L33" i="124"/>
  <c r="L41" i="124"/>
  <c r="L44" i="124"/>
  <c r="L12" i="124"/>
  <c r="L16" i="124"/>
  <c r="L20" i="124"/>
  <c r="L24" i="124"/>
  <c r="L28" i="124"/>
  <c r="L32" i="124"/>
  <c r="L40" i="124"/>
  <c r="L43" i="124"/>
  <c r="I44" i="123"/>
  <c r="L24" i="123" s="1"/>
  <c r="I44" i="122"/>
  <c r="L34" i="122" s="1"/>
  <c r="I44" i="121"/>
  <c r="L24" i="121" s="1"/>
  <c r="I44" i="120"/>
  <c r="L43" i="120" s="1"/>
  <c r="I44" i="119"/>
  <c r="L24" i="119" s="1"/>
  <c r="I44" i="118"/>
  <c r="I44" i="117"/>
  <c r="L24" i="117" s="1"/>
  <c r="L48" i="116"/>
  <c r="L37" i="116"/>
  <c r="L34" i="116"/>
  <c r="L18" i="116"/>
  <c r="L30" i="116"/>
  <c r="L14" i="116"/>
  <c r="L26" i="116"/>
  <c r="L22" i="116"/>
  <c r="L11" i="116"/>
  <c r="L15" i="116"/>
  <c r="L19" i="116"/>
  <c r="L23" i="116"/>
  <c r="L27" i="116"/>
  <c r="L31" i="116"/>
  <c r="L35" i="116"/>
  <c r="L39" i="116"/>
  <c r="L42" i="116"/>
  <c r="L13" i="116"/>
  <c r="L17" i="116"/>
  <c r="L21" i="116"/>
  <c r="L25" i="116"/>
  <c r="L29" i="116"/>
  <c r="L33" i="116"/>
  <c r="L41" i="116"/>
  <c r="L44" i="116"/>
  <c r="L12" i="116"/>
  <c r="L16" i="116"/>
  <c r="L20" i="116"/>
  <c r="L24" i="116"/>
  <c r="L28" i="116"/>
  <c r="L32" i="116"/>
  <c r="L40" i="116"/>
  <c r="L43" i="116"/>
  <c r="L48" i="115"/>
  <c r="L37" i="115"/>
  <c r="L34" i="115"/>
  <c r="L18" i="115"/>
  <c r="L30" i="115"/>
  <c r="L14" i="115"/>
  <c r="L26" i="115"/>
  <c r="L22" i="115"/>
  <c r="L11" i="115"/>
  <c r="L15" i="115"/>
  <c r="L19" i="115"/>
  <c r="L23" i="115"/>
  <c r="L27" i="115"/>
  <c r="L31" i="115"/>
  <c r="L35" i="115"/>
  <c r="L39" i="115"/>
  <c r="L42" i="115"/>
  <c r="L13" i="115"/>
  <c r="L17" i="115"/>
  <c r="L21" i="115"/>
  <c r="L25" i="115"/>
  <c r="L29" i="115"/>
  <c r="L33" i="115"/>
  <c r="L41" i="115"/>
  <c r="L44" i="115"/>
  <c r="L12" i="115"/>
  <c r="L16" i="115"/>
  <c r="L20" i="115"/>
  <c r="L24" i="115"/>
  <c r="L28" i="115"/>
  <c r="L32" i="115"/>
  <c r="L40" i="115"/>
  <c r="L43" i="115"/>
  <c r="I44" i="114"/>
  <c r="I44" i="113"/>
  <c r="L11" i="113" s="1"/>
  <c r="I44" i="112"/>
  <c r="L43" i="112" s="1"/>
  <c r="I44" i="111"/>
  <c r="L24" i="111" s="1"/>
  <c r="I44" i="110"/>
  <c r="L24" i="110" s="1"/>
  <c r="I44" i="109"/>
  <c r="L43" i="109" s="1"/>
  <c r="I44" i="108"/>
  <c r="L11" i="107"/>
  <c r="L15" i="107"/>
  <c r="L18" i="107"/>
  <c r="L23" i="107"/>
  <c r="L26" i="107"/>
  <c r="L31" i="107"/>
  <c r="L34" i="107"/>
  <c r="L37" i="107"/>
  <c r="L42" i="107"/>
  <c r="L14" i="107"/>
  <c r="L19" i="107"/>
  <c r="L22" i="107"/>
  <c r="L27" i="107"/>
  <c r="L30" i="107"/>
  <c r="L35" i="107"/>
  <c r="L39" i="107"/>
  <c r="L13" i="107"/>
  <c r="L17" i="107"/>
  <c r="L21" i="107"/>
  <c r="L25" i="107"/>
  <c r="L29" i="107"/>
  <c r="L33" i="107"/>
  <c r="L41" i="107"/>
  <c r="L44" i="107"/>
  <c r="L12" i="107"/>
  <c r="L16" i="107"/>
  <c r="L20" i="107"/>
  <c r="L24" i="107"/>
  <c r="L28" i="107"/>
  <c r="L32" i="107"/>
  <c r="L40" i="107"/>
  <c r="L43" i="107"/>
  <c r="I44" i="106"/>
  <c r="L43" i="106" s="1"/>
  <c r="L48" i="105"/>
  <c r="L37" i="105"/>
  <c r="L34" i="105"/>
  <c r="L18" i="105"/>
  <c r="L30" i="105"/>
  <c r="L14" i="105"/>
  <c r="L26" i="105"/>
  <c r="L22" i="105"/>
  <c r="L11" i="105"/>
  <c r="L15" i="105"/>
  <c r="L19" i="105"/>
  <c r="L23" i="105"/>
  <c r="L27" i="105"/>
  <c r="L31" i="105"/>
  <c r="L35" i="105"/>
  <c r="L39" i="105"/>
  <c r="L42" i="105"/>
  <c r="L13" i="105"/>
  <c r="L17" i="105"/>
  <c r="L21" i="105"/>
  <c r="L25" i="105"/>
  <c r="L29" i="105"/>
  <c r="L33" i="105"/>
  <c r="L41" i="105"/>
  <c r="L44" i="105"/>
  <c r="L12" i="105"/>
  <c r="L16" i="105"/>
  <c r="L20" i="105"/>
  <c r="L24" i="105"/>
  <c r="L28" i="105"/>
  <c r="L32" i="105"/>
  <c r="L40" i="105"/>
  <c r="L43" i="105"/>
  <c r="I44" i="104"/>
  <c r="L11" i="104" s="1"/>
  <c r="I44" i="103"/>
  <c r="L48" i="103"/>
  <c r="L37" i="103"/>
  <c r="L34" i="103"/>
  <c r="L18" i="103"/>
  <c r="L30" i="103"/>
  <c r="L14" i="103"/>
  <c r="L26" i="103"/>
  <c r="L22" i="103"/>
  <c r="L11" i="103"/>
  <c r="L15" i="103"/>
  <c r="L19" i="103"/>
  <c r="L23" i="103"/>
  <c r="L27" i="103"/>
  <c r="L31" i="103"/>
  <c r="L35" i="103"/>
  <c r="L39" i="103"/>
  <c r="L42" i="103"/>
  <c r="L13" i="103"/>
  <c r="L17" i="103"/>
  <c r="L21" i="103"/>
  <c r="L25" i="103"/>
  <c r="L29" i="103"/>
  <c r="L33" i="103"/>
  <c r="L41" i="103"/>
  <c r="L44" i="103"/>
  <c r="L12" i="103"/>
  <c r="L16" i="103"/>
  <c r="L20" i="103"/>
  <c r="L24" i="103"/>
  <c r="L28" i="103"/>
  <c r="L32" i="103"/>
  <c r="L40" i="103"/>
  <c r="L43" i="103"/>
  <c r="I44" i="102"/>
  <c r="L43" i="102" s="1"/>
  <c r="L48" i="101"/>
  <c r="L43" i="101"/>
  <c r="L40" i="101"/>
  <c r="L32" i="101"/>
  <c r="L28" i="101"/>
  <c r="L24" i="101"/>
  <c r="L20" i="101"/>
  <c r="L16" i="101"/>
  <c r="L12" i="101"/>
  <c r="L44" i="101"/>
  <c r="L41" i="101"/>
  <c r="L33" i="101"/>
  <c r="L29" i="101"/>
  <c r="L25" i="101"/>
  <c r="L21" i="101"/>
  <c r="L17" i="101"/>
  <c r="L13" i="101"/>
  <c r="L37" i="101"/>
  <c r="L34" i="101"/>
  <c r="L30" i="101"/>
  <c r="L26" i="101"/>
  <c r="L22" i="101"/>
  <c r="L18" i="101"/>
  <c r="L14" i="101"/>
  <c r="L42" i="101"/>
  <c r="L39" i="101"/>
  <c r="L35" i="101"/>
  <c r="L31" i="101"/>
  <c r="L27" i="101"/>
  <c r="L23" i="101"/>
  <c r="L19" i="101"/>
  <c r="L15" i="101"/>
  <c r="L11" i="101"/>
  <c r="I44" i="100"/>
  <c r="L48" i="99"/>
  <c r="L43" i="99"/>
  <c r="L40" i="99"/>
  <c r="L32" i="99"/>
  <c r="L28" i="99"/>
  <c r="L24" i="99"/>
  <c r="L20" i="99"/>
  <c r="L16" i="99"/>
  <c r="L12" i="99"/>
  <c r="L42" i="99"/>
  <c r="L35" i="99"/>
  <c r="L31" i="99"/>
  <c r="L23" i="99"/>
  <c r="L19" i="99"/>
  <c r="L44" i="99"/>
  <c r="L41" i="99"/>
  <c r="L33" i="99"/>
  <c r="L29" i="99"/>
  <c r="L25" i="99"/>
  <c r="L21" i="99"/>
  <c r="L17" i="99"/>
  <c r="L13" i="99"/>
  <c r="L39" i="99"/>
  <c r="L37" i="99"/>
  <c r="L34" i="99"/>
  <c r="L30" i="99"/>
  <c r="L26" i="99"/>
  <c r="L22" i="99"/>
  <c r="L18" i="99"/>
  <c r="L14" i="99"/>
  <c r="L27" i="99"/>
  <c r="L15" i="99"/>
  <c r="L11" i="99"/>
  <c r="L48" i="98"/>
  <c r="L43" i="98"/>
  <c r="L40" i="98"/>
  <c r="L32" i="98"/>
  <c r="L28" i="98"/>
  <c r="L24" i="98"/>
  <c r="L20" i="98"/>
  <c r="L16" i="98"/>
  <c r="L12" i="98"/>
  <c r="L31" i="98"/>
  <c r="L44" i="98"/>
  <c r="L41" i="98"/>
  <c r="L33" i="98"/>
  <c r="L29" i="98"/>
  <c r="L25" i="98"/>
  <c r="L21" i="98"/>
  <c r="L17" i="98"/>
  <c r="L13" i="98"/>
  <c r="L39" i="98"/>
  <c r="L27" i="98"/>
  <c r="L23" i="98"/>
  <c r="L15" i="98"/>
  <c r="L11" i="98"/>
  <c r="L37" i="98"/>
  <c r="L34" i="98"/>
  <c r="L30" i="98"/>
  <c r="L26" i="98"/>
  <c r="L22" i="98"/>
  <c r="L18" i="98"/>
  <c r="L14" i="98"/>
  <c r="L42" i="98"/>
  <c r="L35" i="98"/>
  <c r="L19" i="98"/>
  <c r="I44" i="97"/>
  <c r="I44" i="96"/>
  <c r="L13" i="96" s="1"/>
  <c r="I44" i="95"/>
  <c r="L24" i="95" s="1"/>
  <c r="L48" i="94"/>
  <c r="L37" i="94"/>
  <c r="L34" i="94"/>
  <c r="L18" i="94"/>
  <c r="L12" i="94"/>
  <c r="L30" i="94"/>
  <c r="L14" i="94"/>
  <c r="L26" i="94"/>
  <c r="L22" i="94"/>
  <c r="L11" i="94"/>
  <c r="L15" i="94"/>
  <c r="L19" i="94"/>
  <c r="L23" i="94"/>
  <c r="L27" i="94"/>
  <c r="L31" i="94"/>
  <c r="L35" i="94"/>
  <c r="L39" i="94"/>
  <c r="L42" i="94"/>
  <c r="L13" i="94"/>
  <c r="L17" i="94"/>
  <c r="L21" i="94"/>
  <c r="L25" i="94"/>
  <c r="L29" i="94"/>
  <c r="L33" i="94"/>
  <c r="L41" i="94"/>
  <c r="L44" i="94"/>
  <c r="L16" i="94"/>
  <c r="L20" i="94"/>
  <c r="L24" i="94"/>
  <c r="L28" i="94"/>
  <c r="L32" i="94"/>
  <c r="L40" i="94"/>
  <c r="L43" i="94"/>
  <c r="L48" i="93"/>
  <c r="L37" i="93"/>
  <c r="L34" i="93"/>
  <c r="L18" i="93"/>
  <c r="L30" i="93"/>
  <c r="L14" i="93"/>
  <c r="L26" i="93"/>
  <c r="L22" i="93"/>
  <c r="L11" i="93"/>
  <c r="L15" i="93"/>
  <c r="L19" i="93"/>
  <c r="L23" i="93"/>
  <c r="L27" i="93"/>
  <c r="L31" i="93"/>
  <c r="L35" i="93"/>
  <c r="L39" i="93"/>
  <c r="L42" i="93"/>
  <c r="L13" i="93"/>
  <c r="L17" i="93"/>
  <c r="L21" i="93"/>
  <c r="L25" i="93"/>
  <c r="L29" i="93"/>
  <c r="L33" i="93"/>
  <c r="L41" i="93"/>
  <c r="L44" i="93"/>
  <c r="L12" i="93"/>
  <c r="L16" i="93"/>
  <c r="L20" i="93"/>
  <c r="L24" i="93"/>
  <c r="L28" i="93"/>
  <c r="L32" i="93"/>
  <c r="L40" i="93"/>
  <c r="L43" i="93"/>
  <c r="I44" i="92"/>
  <c r="L48" i="91"/>
  <c r="L43" i="91"/>
  <c r="L40" i="91"/>
  <c r="L32" i="91"/>
  <c r="L28" i="91"/>
  <c r="L24" i="91"/>
  <c r="L20" i="91"/>
  <c r="L16" i="91"/>
  <c r="L12" i="91"/>
  <c r="L42" i="91"/>
  <c r="L19" i="91"/>
  <c r="L44" i="91"/>
  <c r="L41" i="91"/>
  <c r="L33" i="91"/>
  <c r="L29" i="91"/>
  <c r="L25" i="91"/>
  <c r="L21" i="91"/>
  <c r="L17" i="91"/>
  <c r="L13" i="91"/>
  <c r="L39" i="91"/>
  <c r="L27" i="91"/>
  <c r="L23" i="91"/>
  <c r="L37" i="91"/>
  <c r="L34" i="91"/>
  <c r="L30" i="91"/>
  <c r="L26" i="91"/>
  <c r="L22" i="91"/>
  <c r="L18" i="91"/>
  <c r="L14" i="91"/>
  <c r="L35" i="91"/>
  <c r="L31" i="91"/>
  <c r="L15" i="91"/>
  <c r="L11" i="91"/>
  <c r="I44" i="90"/>
  <c r="L48" i="89"/>
  <c r="L43" i="89"/>
  <c r="L40" i="89"/>
  <c r="L32" i="89"/>
  <c r="L28" i="89"/>
  <c r="L24" i="89"/>
  <c r="L20" i="89"/>
  <c r="L16" i="89"/>
  <c r="L12" i="89"/>
  <c r="L42" i="89"/>
  <c r="L44" i="89"/>
  <c r="L41" i="89"/>
  <c r="L33" i="89"/>
  <c r="L29" i="89"/>
  <c r="L25" i="89"/>
  <c r="L21" i="89"/>
  <c r="L17" i="89"/>
  <c r="L13" i="89"/>
  <c r="L31" i="89"/>
  <c r="L19" i="89"/>
  <c r="L15" i="89"/>
  <c r="L37" i="89"/>
  <c r="L34" i="89"/>
  <c r="L30" i="89"/>
  <c r="L26" i="89"/>
  <c r="L22" i="89"/>
  <c r="L18" i="89"/>
  <c r="L14" i="89"/>
  <c r="L39" i="89"/>
  <c r="L35" i="89"/>
  <c r="L27" i="89"/>
  <c r="L23" i="89"/>
  <c r="L11" i="89"/>
  <c r="I44" i="88"/>
  <c r="L43" i="88" s="1"/>
  <c r="L48" i="87"/>
  <c r="L37" i="87"/>
  <c r="L34" i="87"/>
  <c r="L18" i="87"/>
  <c r="L30" i="87"/>
  <c r="L14" i="87"/>
  <c r="L26" i="87"/>
  <c r="L22" i="87"/>
  <c r="L11" i="87"/>
  <c r="L15" i="87"/>
  <c r="L19" i="87"/>
  <c r="L23" i="87"/>
  <c r="L27" i="87"/>
  <c r="L31" i="87"/>
  <c r="L35" i="87"/>
  <c r="L39" i="87"/>
  <c r="L42" i="87"/>
  <c r="L13" i="87"/>
  <c r="L17" i="87"/>
  <c r="L21" i="87"/>
  <c r="L25" i="87"/>
  <c r="L29" i="87"/>
  <c r="L33" i="87"/>
  <c r="L41" i="87"/>
  <c r="L44" i="87"/>
  <c r="L12" i="87"/>
  <c r="L16" i="87"/>
  <c r="L20" i="87"/>
  <c r="L24" i="87"/>
  <c r="L28" i="87"/>
  <c r="L32" i="87"/>
  <c r="L40" i="87"/>
  <c r="L43" i="87"/>
  <c r="L48" i="86"/>
  <c r="L43" i="86"/>
  <c r="L40" i="86"/>
  <c r="L32" i="86"/>
  <c r="L28" i="86"/>
  <c r="L24" i="86"/>
  <c r="L20" i="86"/>
  <c r="L16" i="86"/>
  <c r="L12" i="86"/>
  <c r="L39" i="86"/>
  <c r="L19" i="86"/>
  <c r="L15" i="86"/>
  <c r="L44" i="86"/>
  <c r="L41" i="86"/>
  <c r="L33" i="86"/>
  <c r="L29" i="86"/>
  <c r="L25" i="86"/>
  <c r="L21" i="86"/>
  <c r="L17" i="86"/>
  <c r="L13" i="86"/>
  <c r="L42" i="86"/>
  <c r="L23" i="86"/>
  <c r="L11" i="86"/>
  <c r="L37" i="86"/>
  <c r="L34" i="86"/>
  <c r="L30" i="86"/>
  <c r="L26" i="86"/>
  <c r="L22" i="86"/>
  <c r="L18" i="86"/>
  <c r="L14" i="86"/>
  <c r="L35" i="86"/>
  <c r="L31" i="86"/>
  <c r="L27" i="86"/>
  <c r="I44" i="85"/>
  <c r="L43" i="85" s="1"/>
  <c r="I44" i="84"/>
  <c r="I44" i="83"/>
  <c r="L24" i="83" s="1"/>
  <c r="I44" i="82"/>
  <c r="I44" i="81"/>
  <c r="I44" i="80"/>
  <c r="I44" i="79"/>
  <c r="I44" i="78"/>
  <c r="I44" i="77"/>
  <c r="L24" i="77" s="1"/>
  <c r="I44" i="76"/>
  <c r="L43" i="76" s="1"/>
  <c r="L48" i="75"/>
  <c r="L43" i="75"/>
  <c r="L40" i="75"/>
  <c r="L32" i="75"/>
  <c r="L28" i="75"/>
  <c r="L24" i="75"/>
  <c r="L20" i="75"/>
  <c r="L16" i="75"/>
  <c r="L12" i="75"/>
  <c r="L44" i="75"/>
  <c r="L41" i="75"/>
  <c r="L33" i="75"/>
  <c r="L29" i="75"/>
  <c r="L25" i="75"/>
  <c r="L21" i="75"/>
  <c r="L17" i="75"/>
  <c r="L13" i="75"/>
  <c r="L37" i="75"/>
  <c r="L34" i="75"/>
  <c r="L30" i="75"/>
  <c r="L26" i="75"/>
  <c r="L22" i="75"/>
  <c r="L18" i="75"/>
  <c r="L14" i="75"/>
  <c r="L42" i="75"/>
  <c r="L39" i="75"/>
  <c r="L35" i="75"/>
  <c r="L31" i="75"/>
  <c r="L27" i="75"/>
  <c r="L23" i="75"/>
  <c r="L19" i="75"/>
  <c r="L15" i="75"/>
  <c r="L11" i="75"/>
  <c r="L48" i="74"/>
  <c r="L37" i="74"/>
  <c r="L34" i="74"/>
  <c r="L18" i="74"/>
  <c r="L30" i="74"/>
  <c r="L14" i="74"/>
  <c r="L26" i="74"/>
  <c r="L22" i="74"/>
  <c r="L11" i="74"/>
  <c r="L15" i="74"/>
  <c r="L19" i="74"/>
  <c r="L23" i="74"/>
  <c r="L27" i="74"/>
  <c r="L31" i="74"/>
  <c r="L35" i="74"/>
  <c r="L39" i="74"/>
  <c r="L42" i="74"/>
  <c r="L13" i="74"/>
  <c r="L17" i="74"/>
  <c r="L21" i="74"/>
  <c r="L25" i="74"/>
  <c r="L29" i="74"/>
  <c r="L33" i="74"/>
  <c r="L41" i="74"/>
  <c r="L44" i="74"/>
  <c r="L12" i="74"/>
  <c r="L16" i="74"/>
  <c r="L20" i="74"/>
  <c r="L24" i="74"/>
  <c r="L28" i="74"/>
  <c r="L32" i="74"/>
  <c r="L40" i="74"/>
  <c r="L43" i="74"/>
  <c r="I44" i="73"/>
  <c r="L24" i="73" s="1"/>
  <c r="L48" i="72"/>
  <c r="L43" i="72"/>
  <c r="L40" i="72"/>
  <c r="L32" i="72"/>
  <c r="L28" i="72"/>
  <c r="L24" i="72"/>
  <c r="L20" i="72"/>
  <c r="L16" i="72"/>
  <c r="L12" i="72"/>
  <c r="L39" i="72"/>
  <c r="L31" i="72"/>
  <c r="L27" i="72"/>
  <c r="L11" i="72"/>
  <c r="L44" i="72"/>
  <c r="L41" i="72"/>
  <c r="L33" i="72"/>
  <c r="L29" i="72"/>
  <c r="L25" i="72"/>
  <c r="L21" i="72"/>
  <c r="L17" i="72"/>
  <c r="L13" i="72"/>
  <c r="L42" i="72"/>
  <c r="L35" i="72"/>
  <c r="L23" i="72"/>
  <c r="L19" i="72"/>
  <c r="L37" i="72"/>
  <c r="L34" i="72"/>
  <c r="L30" i="72"/>
  <c r="L26" i="72"/>
  <c r="L22" i="72"/>
  <c r="L18" i="72"/>
  <c r="L14" i="72"/>
  <c r="L15" i="72"/>
  <c r="L48" i="71"/>
  <c r="L37" i="71"/>
  <c r="L34" i="71"/>
  <c r="L18" i="71"/>
  <c r="L30" i="71"/>
  <c r="L14" i="71"/>
  <c r="L26" i="71"/>
  <c r="L22" i="71"/>
  <c r="L11" i="71"/>
  <c r="L15" i="71"/>
  <c r="L19" i="71"/>
  <c r="L23" i="71"/>
  <c r="L27" i="71"/>
  <c r="L31" i="71"/>
  <c r="L35" i="71"/>
  <c r="L39" i="71"/>
  <c r="L42" i="71"/>
  <c r="L13" i="71"/>
  <c r="L17" i="71"/>
  <c r="L21" i="71"/>
  <c r="L25" i="71"/>
  <c r="L29" i="71"/>
  <c r="L33" i="71"/>
  <c r="L41" i="71"/>
  <c r="L44" i="71"/>
  <c r="L12" i="71"/>
  <c r="L16" i="71"/>
  <c r="L20" i="71"/>
  <c r="L24" i="71"/>
  <c r="L28" i="71"/>
  <c r="L32" i="71"/>
  <c r="L40" i="71"/>
  <c r="L43" i="71"/>
  <c r="L48" i="70"/>
  <c r="L43" i="70"/>
  <c r="L40" i="70"/>
  <c r="L32" i="70"/>
  <c r="L28" i="70"/>
  <c r="L24" i="70"/>
  <c r="L20" i="70"/>
  <c r="L16" i="70"/>
  <c r="L12" i="70"/>
  <c r="L39" i="70"/>
  <c r="L31" i="70"/>
  <c r="L44" i="70"/>
  <c r="L41" i="70"/>
  <c r="L33" i="70"/>
  <c r="L29" i="70"/>
  <c r="L25" i="70"/>
  <c r="L21" i="70"/>
  <c r="L17" i="70"/>
  <c r="L13" i="70"/>
  <c r="L35" i="70"/>
  <c r="L23" i="70"/>
  <c r="L19" i="70"/>
  <c r="L37" i="70"/>
  <c r="L34" i="70"/>
  <c r="L30" i="70"/>
  <c r="L26" i="70"/>
  <c r="L22" i="70"/>
  <c r="L18" i="70"/>
  <c r="L14" i="70"/>
  <c r="L42" i="70"/>
  <c r="L27" i="70"/>
  <c r="L15" i="70"/>
  <c r="L11" i="70"/>
  <c r="I44" i="69"/>
  <c r="I44" i="68"/>
  <c r="L24" i="68" s="1"/>
  <c r="I44" i="67"/>
  <c r="L43" i="67" s="1"/>
  <c r="L48" i="66"/>
  <c r="L43" i="66"/>
  <c r="L40" i="66"/>
  <c r="L32" i="66"/>
  <c r="L28" i="66"/>
  <c r="L24" i="66"/>
  <c r="L20" i="66"/>
  <c r="L16" i="66"/>
  <c r="L12" i="66"/>
  <c r="L39" i="66"/>
  <c r="L27" i="66"/>
  <c r="L23" i="66"/>
  <c r="L19" i="66"/>
  <c r="L11" i="66"/>
  <c r="L44" i="66"/>
  <c r="L41" i="66"/>
  <c r="L33" i="66"/>
  <c r="L29" i="66"/>
  <c r="L25" i="66"/>
  <c r="L21" i="66"/>
  <c r="L17" i="66"/>
  <c r="L13" i="66"/>
  <c r="L42" i="66"/>
  <c r="L35" i="66"/>
  <c r="L31" i="66"/>
  <c r="L15" i="66"/>
  <c r="L37" i="66"/>
  <c r="L34" i="66"/>
  <c r="L30" i="66"/>
  <c r="L26" i="66"/>
  <c r="L22" i="66"/>
  <c r="L18" i="66"/>
  <c r="L14" i="66"/>
  <c r="I44" i="65"/>
  <c r="L24" i="65" s="1"/>
  <c r="I44" i="64"/>
  <c r="L43" i="64" s="1"/>
  <c r="I44" i="63"/>
  <c r="L24" i="63" s="1"/>
  <c r="L48" i="62"/>
  <c r="L43" i="62"/>
  <c r="L40" i="62"/>
  <c r="L32" i="62"/>
  <c r="L28" i="62"/>
  <c r="L24" i="62"/>
  <c r="L20" i="62"/>
  <c r="L16" i="62"/>
  <c r="L12" i="62"/>
  <c r="L39" i="62"/>
  <c r="L27" i="62"/>
  <c r="L23" i="62"/>
  <c r="L15" i="62"/>
  <c r="L11" i="62"/>
  <c r="L44" i="62"/>
  <c r="L41" i="62"/>
  <c r="L33" i="62"/>
  <c r="L29" i="62"/>
  <c r="L25" i="62"/>
  <c r="L21" i="62"/>
  <c r="L17" i="62"/>
  <c r="L13" i="62"/>
  <c r="L42" i="62"/>
  <c r="L37" i="62"/>
  <c r="L34" i="62"/>
  <c r="L30" i="62"/>
  <c r="L26" i="62"/>
  <c r="L22" i="62"/>
  <c r="L18" i="62"/>
  <c r="L14" i="62"/>
  <c r="L35" i="62"/>
  <c r="L31" i="62"/>
  <c r="L19" i="62"/>
  <c r="L48" i="61"/>
  <c r="L37" i="61"/>
  <c r="L34" i="61"/>
  <c r="L18" i="61"/>
  <c r="L30" i="61"/>
  <c r="L14" i="61"/>
  <c r="L26" i="61"/>
  <c r="L22" i="61"/>
  <c r="L11" i="61"/>
  <c r="L15" i="61"/>
  <c r="L19" i="61"/>
  <c r="L23" i="61"/>
  <c r="L27" i="61"/>
  <c r="L31" i="61"/>
  <c r="L35" i="61"/>
  <c r="L39" i="61"/>
  <c r="L42" i="61"/>
  <c r="L13" i="61"/>
  <c r="L17" i="61"/>
  <c r="L21" i="61"/>
  <c r="L25" i="61"/>
  <c r="L29" i="61"/>
  <c r="L33" i="61"/>
  <c r="L41" i="61"/>
  <c r="L44" i="61"/>
  <c r="L12" i="61"/>
  <c r="L16" i="61"/>
  <c r="L20" i="61"/>
  <c r="L24" i="61"/>
  <c r="L28" i="61"/>
  <c r="L32" i="61"/>
  <c r="L40" i="61"/>
  <c r="L43" i="61"/>
  <c r="I44" i="60"/>
  <c r="L24" i="60" s="1"/>
  <c r="I44" i="59"/>
  <c r="L48" i="58"/>
  <c r="L43" i="58"/>
  <c r="L40" i="58"/>
  <c r="L32" i="58"/>
  <c r="L28" i="58"/>
  <c r="L24" i="58"/>
  <c r="L20" i="58"/>
  <c r="L16" i="58"/>
  <c r="L12" i="58"/>
  <c r="L39" i="58"/>
  <c r="L35" i="58"/>
  <c r="L31" i="58"/>
  <c r="L23" i="58"/>
  <c r="L11" i="58"/>
  <c r="L44" i="58"/>
  <c r="L41" i="58"/>
  <c r="L33" i="58"/>
  <c r="L29" i="58"/>
  <c r="L25" i="58"/>
  <c r="L21" i="58"/>
  <c r="L17" i="58"/>
  <c r="L13" i="58"/>
  <c r="L19" i="58"/>
  <c r="L37" i="58"/>
  <c r="L34" i="58"/>
  <c r="L30" i="58"/>
  <c r="L26" i="58"/>
  <c r="L22" i="58"/>
  <c r="L18" i="58"/>
  <c r="L14" i="58"/>
  <c r="L42" i="58"/>
  <c r="L27" i="58"/>
  <c r="L15" i="58"/>
  <c r="I44" i="57"/>
  <c r="I44" i="56"/>
  <c r="I44" i="55"/>
  <c r="L43" i="55" s="1"/>
  <c r="I44" i="54"/>
  <c r="L24" i="54" s="1"/>
  <c r="I44" i="53"/>
  <c r="L48" i="52"/>
  <c r="L43" i="52"/>
  <c r="L40" i="52"/>
  <c r="L32" i="52"/>
  <c r="L28" i="52"/>
  <c r="L24" i="52"/>
  <c r="L20" i="52"/>
  <c r="L16" i="52"/>
  <c r="L12" i="52"/>
  <c r="L39" i="52"/>
  <c r="L11" i="52"/>
  <c r="L44" i="52"/>
  <c r="L41" i="52"/>
  <c r="L33" i="52"/>
  <c r="L29" i="52"/>
  <c r="L25" i="52"/>
  <c r="L21" i="52"/>
  <c r="L17" i="52"/>
  <c r="L13" i="52"/>
  <c r="L42" i="52"/>
  <c r="L35" i="52"/>
  <c r="L31" i="52"/>
  <c r="L23" i="52"/>
  <c r="L19" i="52"/>
  <c r="L37" i="52"/>
  <c r="L34" i="52"/>
  <c r="L30" i="52"/>
  <c r="L26" i="52"/>
  <c r="L22" i="52"/>
  <c r="L18" i="52"/>
  <c r="L14" i="52"/>
  <c r="L27" i="52"/>
  <c r="L15" i="52"/>
  <c r="I44" i="51"/>
  <c r="I44" i="50"/>
  <c r="L43" i="50" s="1"/>
  <c r="I44" i="49"/>
  <c r="L24" i="49" s="1"/>
  <c r="I44" i="48"/>
  <c r="L13" i="48" s="1"/>
  <c r="L48" i="47"/>
  <c r="L39" i="47"/>
  <c r="L35" i="47"/>
  <c r="L30" i="47"/>
  <c r="L27" i="47"/>
  <c r="L22" i="47"/>
  <c r="L19" i="47"/>
  <c r="L14" i="47"/>
  <c r="L42" i="47"/>
  <c r="L37" i="47"/>
  <c r="L34" i="47"/>
  <c r="L31" i="47"/>
  <c r="L26" i="47"/>
  <c r="L23" i="47"/>
  <c r="L18" i="47"/>
  <c r="L15" i="47"/>
  <c r="L11" i="47"/>
  <c r="L13" i="47"/>
  <c r="L17" i="47"/>
  <c r="L21" i="47"/>
  <c r="L25" i="47"/>
  <c r="L29" i="47"/>
  <c r="L33" i="47"/>
  <c r="L41" i="47"/>
  <c r="L44" i="47"/>
  <c r="L12" i="47"/>
  <c r="L16" i="47"/>
  <c r="L20" i="47"/>
  <c r="L24" i="47"/>
  <c r="L28" i="47"/>
  <c r="L32" i="47"/>
  <c r="L40" i="47"/>
  <c r="L43" i="47"/>
  <c r="I44" i="46"/>
  <c r="L48" i="45"/>
  <c r="L43" i="45"/>
  <c r="L40" i="45"/>
  <c r="L32" i="45"/>
  <c r="L28" i="45"/>
  <c r="L24" i="45"/>
  <c r="L20" i="45"/>
  <c r="L16" i="45"/>
  <c r="L12" i="45"/>
  <c r="L44" i="45"/>
  <c r="L41" i="45"/>
  <c r="L33" i="45"/>
  <c r="L29" i="45"/>
  <c r="L25" i="45"/>
  <c r="L21" i="45"/>
  <c r="L17" i="45"/>
  <c r="L13" i="45"/>
  <c r="L37" i="45"/>
  <c r="L34" i="45"/>
  <c r="L30" i="45"/>
  <c r="L26" i="45"/>
  <c r="L22" i="45"/>
  <c r="L18" i="45"/>
  <c r="L14" i="45"/>
  <c r="L42" i="45"/>
  <c r="L39" i="45"/>
  <c r="L35" i="45"/>
  <c r="L31" i="45"/>
  <c r="L27" i="45"/>
  <c r="L23" i="45"/>
  <c r="L19" i="45"/>
  <c r="L15" i="45"/>
  <c r="L11" i="45"/>
  <c r="I44" i="44"/>
  <c r="L24" i="44" s="1"/>
  <c r="L48" i="43"/>
  <c r="L43" i="43"/>
  <c r="L40" i="43"/>
  <c r="L32" i="43"/>
  <c r="L28" i="43"/>
  <c r="L24" i="43"/>
  <c r="L20" i="43"/>
  <c r="L16" i="43"/>
  <c r="L12" i="43"/>
  <c r="L42" i="43"/>
  <c r="L39" i="43"/>
  <c r="L35" i="43"/>
  <c r="L31" i="43"/>
  <c r="L15" i="43"/>
  <c r="L44" i="43"/>
  <c r="L41" i="43"/>
  <c r="L33" i="43"/>
  <c r="L29" i="43"/>
  <c r="L25" i="43"/>
  <c r="L21" i="43"/>
  <c r="L17" i="43"/>
  <c r="L13" i="43"/>
  <c r="L19" i="43"/>
  <c r="L37" i="43"/>
  <c r="L34" i="43"/>
  <c r="L30" i="43"/>
  <c r="L26" i="43"/>
  <c r="L22" i="43"/>
  <c r="L18" i="43"/>
  <c r="L14" i="43"/>
  <c r="L27" i="43"/>
  <c r="L23" i="43"/>
  <c r="L11" i="43"/>
  <c r="I44" i="42"/>
  <c r="I44" i="41"/>
  <c r="L48" i="41"/>
  <c r="L43" i="41"/>
  <c r="L40" i="41"/>
  <c r="L32" i="41"/>
  <c r="L28" i="41"/>
  <c r="L24" i="41"/>
  <c r="L20" i="41"/>
  <c r="L16" i="41"/>
  <c r="L12" i="41"/>
  <c r="L42" i="41"/>
  <c r="L39" i="41"/>
  <c r="L31" i="41"/>
  <c r="L15" i="41"/>
  <c r="L11" i="41"/>
  <c r="L44" i="41"/>
  <c r="L41" i="41"/>
  <c r="L33" i="41"/>
  <c r="L29" i="41"/>
  <c r="L25" i="41"/>
  <c r="L21" i="41"/>
  <c r="L17" i="41"/>
  <c r="L13" i="41"/>
  <c r="L35" i="41"/>
  <c r="L37" i="41"/>
  <c r="L34" i="41"/>
  <c r="L30" i="41"/>
  <c r="L26" i="41"/>
  <c r="L22" i="41"/>
  <c r="L18" i="41"/>
  <c r="L14" i="41"/>
  <c r="L27" i="41"/>
  <c r="L23" i="41"/>
  <c r="L19" i="41"/>
  <c r="L48" i="40"/>
  <c r="L43" i="40"/>
  <c r="L40" i="40"/>
  <c r="L32" i="40"/>
  <c r="L28" i="40"/>
  <c r="L24" i="40"/>
  <c r="L20" i="40"/>
  <c r="L16" i="40"/>
  <c r="L12" i="40"/>
  <c r="L42" i="40"/>
  <c r="L39" i="40"/>
  <c r="L35" i="40"/>
  <c r="L31" i="40"/>
  <c r="L15" i="40"/>
  <c r="L44" i="40"/>
  <c r="L41" i="40"/>
  <c r="L33" i="40"/>
  <c r="L29" i="40"/>
  <c r="L25" i="40"/>
  <c r="L21" i="40"/>
  <c r="L17" i="40"/>
  <c r="L13" i="40"/>
  <c r="L27" i="40"/>
  <c r="L23" i="40"/>
  <c r="L11" i="40"/>
  <c r="L37" i="40"/>
  <c r="L34" i="40"/>
  <c r="L30" i="40"/>
  <c r="L26" i="40"/>
  <c r="L22" i="40"/>
  <c r="L18" i="40"/>
  <c r="L14" i="40"/>
  <c r="L19" i="40"/>
  <c r="I44" i="39"/>
  <c r="L24" i="39" s="1"/>
  <c r="I44" i="38"/>
  <c r="L24" i="38" s="1"/>
  <c r="L48" i="37"/>
  <c r="L43" i="37"/>
  <c r="L40" i="37"/>
  <c r="L32" i="37"/>
  <c r="L28" i="37"/>
  <c r="L24" i="37"/>
  <c r="L20" i="37"/>
  <c r="L16" i="37"/>
  <c r="L12" i="37"/>
  <c r="L42" i="37"/>
  <c r="L39" i="37"/>
  <c r="L31" i="37"/>
  <c r="L27" i="37"/>
  <c r="L11" i="37"/>
  <c r="L44" i="37"/>
  <c r="L41" i="37"/>
  <c r="L33" i="37"/>
  <c r="L29" i="37"/>
  <c r="L25" i="37"/>
  <c r="L21" i="37"/>
  <c r="L17" i="37"/>
  <c r="L13" i="37"/>
  <c r="L35" i="37"/>
  <c r="L23" i="37"/>
  <c r="L19" i="37"/>
  <c r="L15" i="37"/>
  <c r="L37" i="37"/>
  <c r="L34" i="37"/>
  <c r="L30" i="37"/>
  <c r="L26" i="37"/>
  <c r="L22" i="37"/>
  <c r="L18" i="37"/>
  <c r="L14" i="37"/>
  <c r="I44" i="36"/>
  <c r="L43" i="36" s="1"/>
  <c r="I44" i="35"/>
  <c r="L48" i="35"/>
  <c r="L43" i="35"/>
  <c r="L40" i="35"/>
  <c r="L32" i="35"/>
  <c r="L28" i="35"/>
  <c r="L24" i="35"/>
  <c r="L20" i="35"/>
  <c r="L16" i="35"/>
  <c r="L12" i="35"/>
  <c r="L39" i="35"/>
  <c r="L31" i="35"/>
  <c r="L11" i="35"/>
  <c r="L44" i="35"/>
  <c r="L41" i="35"/>
  <c r="L33" i="35"/>
  <c r="L29" i="35"/>
  <c r="L25" i="35"/>
  <c r="L21" i="35"/>
  <c r="L17" i="35"/>
  <c r="L13" i="35"/>
  <c r="L42" i="35"/>
  <c r="L27" i="35"/>
  <c r="L23" i="35"/>
  <c r="L19" i="35"/>
  <c r="L37" i="35"/>
  <c r="L34" i="35"/>
  <c r="L30" i="35"/>
  <c r="L26" i="35"/>
  <c r="L22" i="35"/>
  <c r="L18" i="35"/>
  <c r="L14" i="35"/>
  <c r="L35" i="35"/>
  <c r="L15" i="35"/>
  <c r="L48" i="34"/>
  <c r="L43" i="34"/>
  <c r="L40" i="34"/>
  <c r="L32" i="34"/>
  <c r="L28" i="34"/>
  <c r="L24" i="34"/>
  <c r="L20" i="34"/>
  <c r="L16" i="34"/>
  <c r="L12" i="34"/>
  <c r="L42" i="34"/>
  <c r="L39" i="34"/>
  <c r="L31" i="34"/>
  <c r="L19" i="34"/>
  <c r="L44" i="34"/>
  <c r="L41" i="34"/>
  <c r="L33" i="34"/>
  <c r="L29" i="34"/>
  <c r="L25" i="34"/>
  <c r="L21" i="34"/>
  <c r="L17" i="34"/>
  <c r="L13" i="34"/>
  <c r="L35" i="34"/>
  <c r="L15" i="34"/>
  <c r="L11" i="34"/>
  <c r="L37" i="34"/>
  <c r="L34" i="34"/>
  <c r="L30" i="34"/>
  <c r="L26" i="34"/>
  <c r="L22" i="34"/>
  <c r="L18" i="34"/>
  <c r="L14" i="34"/>
  <c r="L27" i="34"/>
  <c r="L23" i="34"/>
  <c r="L48" i="33"/>
  <c r="L43" i="33"/>
  <c r="L40" i="33"/>
  <c r="L32" i="33"/>
  <c r="L28" i="33"/>
  <c r="L24" i="33"/>
  <c r="L20" i="33"/>
  <c r="L16" i="33"/>
  <c r="L12" i="33"/>
  <c r="L42" i="33"/>
  <c r="L39" i="33"/>
  <c r="L31" i="33"/>
  <c r="L27" i="33"/>
  <c r="L44" i="33"/>
  <c r="L41" i="33"/>
  <c r="L33" i="33"/>
  <c r="L29" i="33"/>
  <c r="L25" i="33"/>
  <c r="L21" i="33"/>
  <c r="L17" i="33"/>
  <c r="L13" i="33"/>
  <c r="L35" i="33"/>
  <c r="L23" i="33"/>
  <c r="L19" i="33"/>
  <c r="L37" i="33"/>
  <c r="L34" i="33"/>
  <c r="L30" i="33"/>
  <c r="L26" i="33"/>
  <c r="L22" i="33"/>
  <c r="L18" i="33"/>
  <c r="L14" i="33"/>
  <c r="L15" i="33"/>
  <c r="L11" i="33"/>
  <c r="L48" i="32"/>
  <c r="L43" i="32"/>
  <c r="L40" i="32"/>
  <c r="L32" i="32"/>
  <c r="L28" i="32"/>
  <c r="L24" i="32"/>
  <c r="L20" i="32"/>
  <c r="L16" i="32"/>
  <c r="L12" i="32"/>
  <c r="L39" i="32"/>
  <c r="L31" i="32"/>
  <c r="L11" i="32"/>
  <c r="L44" i="32"/>
  <c r="L41" i="32"/>
  <c r="L33" i="32"/>
  <c r="L29" i="32"/>
  <c r="L25" i="32"/>
  <c r="L21" i="32"/>
  <c r="L17" i="32"/>
  <c r="L13" i="32"/>
  <c r="L42" i="32"/>
  <c r="L35" i="32"/>
  <c r="L23" i="32"/>
  <c r="L19" i="32"/>
  <c r="L15" i="32"/>
  <c r="L37" i="32"/>
  <c r="L34" i="32"/>
  <c r="L30" i="32"/>
  <c r="L26" i="32"/>
  <c r="L22" i="32"/>
  <c r="L18" i="32"/>
  <c r="L14" i="32"/>
  <c r="L27" i="32"/>
  <c r="L48" i="31"/>
  <c r="L43" i="31"/>
  <c r="L40" i="31"/>
  <c r="L32" i="31"/>
  <c r="L28" i="31"/>
  <c r="L24" i="31"/>
  <c r="L20" i="31"/>
  <c r="L16" i="31"/>
  <c r="L12" i="31"/>
  <c r="L39" i="31"/>
  <c r="L35" i="31"/>
  <c r="L31" i="31"/>
  <c r="L44" i="31"/>
  <c r="L41" i="31"/>
  <c r="L33" i="31"/>
  <c r="L29" i="31"/>
  <c r="L25" i="31"/>
  <c r="L21" i="31"/>
  <c r="L17" i="31"/>
  <c r="L13" i="31"/>
  <c r="L42" i="31"/>
  <c r="L19" i="31"/>
  <c r="L15" i="31"/>
  <c r="L37" i="31"/>
  <c r="L34" i="31"/>
  <c r="L30" i="31"/>
  <c r="L26" i="31"/>
  <c r="L22" i="31"/>
  <c r="L18" i="31"/>
  <c r="L14" i="31"/>
  <c r="L27" i="31"/>
  <c r="L23" i="31"/>
  <c r="L11" i="31"/>
  <c r="L11" i="30"/>
  <c r="L15" i="30"/>
  <c r="L18" i="30"/>
  <c r="L23" i="30"/>
  <c r="L26" i="30"/>
  <c r="L31" i="30"/>
  <c r="L34" i="30"/>
  <c r="L24" i="30"/>
  <c r="L37" i="30"/>
  <c r="L42" i="30"/>
  <c r="L14" i="30"/>
  <c r="L19" i="30"/>
  <c r="L22" i="30"/>
  <c r="L27" i="30"/>
  <c r="L30" i="30"/>
  <c r="L35" i="30"/>
  <c r="L39" i="30"/>
  <c r="L43" i="30"/>
  <c r="L13" i="30"/>
  <c r="L17" i="30"/>
  <c r="L21" i="30"/>
  <c r="L25" i="30"/>
  <c r="L29" i="30"/>
  <c r="L33" i="30"/>
  <c r="L41" i="30"/>
  <c r="L44" i="30"/>
  <c r="L12" i="30"/>
  <c r="L16" i="30"/>
  <c r="L20" i="30"/>
  <c r="L28" i="30"/>
  <c r="L32" i="30"/>
  <c r="L40" i="30"/>
  <c r="I44" i="29"/>
  <c r="L48" i="29" s="1"/>
  <c r="I44" i="28"/>
  <c r="L24" i="28" s="1"/>
  <c r="I44" i="27"/>
  <c r="L24" i="27" s="1"/>
  <c r="I44" i="26"/>
  <c r="L24" i="26" s="1"/>
  <c r="I44" i="25"/>
  <c r="L43" i="25" s="1"/>
  <c r="L48" i="24"/>
  <c r="L43" i="24"/>
  <c r="L40" i="24"/>
  <c r="L32" i="24"/>
  <c r="L28" i="24"/>
  <c r="L24" i="24"/>
  <c r="L20" i="24"/>
  <c r="L16" i="24"/>
  <c r="L12" i="24"/>
  <c r="L44" i="24"/>
  <c r="L41" i="24"/>
  <c r="L33" i="24"/>
  <c r="L29" i="24"/>
  <c r="L25" i="24"/>
  <c r="L21" i="24"/>
  <c r="L17" i="24"/>
  <c r="L13" i="24"/>
  <c r="L31" i="24"/>
  <c r="L15" i="24"/>
  <c r="L11" i="24"/>
  <c r="L37" i="24"/>
  <c r="L34" i="24"/>
  <c r="L30" i="24"/>
  <c r="L26" i="24"/>
  <c r="L22" i="24"/>
  <c r="L18" i="24"/>
  <c r="L14" i="24"/>
  <c r="L42" i="24"/>
  <c r="L39" i="24"/>
  <c r="L35" i="24"/>
  <c r="L27" i="24"/>
  <c r="L23" i="24"/>
  <c r="L19" i="24"/>
  <c r="L48" i="23"/>
  <c r="L43" i="23"/>
  <c r="L40" i="23"/>
  <c r="L32" i="23"/>
  <c r="L28" i="23"/>
  <c r="L24" i="23"/>
  <c r="L20" i="23"/>
  <c r="L16" i="23"/>
  <c r="L12" i="23"/>
  <c r="L15" i="23"/>
  <c r="L44" i="23"/>
  <c r="L41" i="23"/>
  <c r="L33" i="23"/>
  <c r="L29" i="23"/>
  <c r="L25" i="23"/>
  <c r="L21" i="23"/>
  <c r="L17" i="23"/>
  <c r="L13" i="23"/>
  <c r="L39" i="23"/>
  <c r="L27" i="23"/>
  <c r="L23" i="23"/>
  <c r="L19" i="23"/>
  <c r="L11" i="23"/>
  <c r="L37" i="23"/>
  <c r="L34" i="23"/>
  <c r="L30" i="23"/>
  <c r="L26" i="23"/>
  <c r="L22" i="23"/>
  <c r="L18" i="23"/>
  <c r="L14" i="23"/>
  <c r="L42" i="23"/>
  <c r="L35" i="23"/>
  <c r="L31" i="23"/>
  <c r="I44" i="22"/>
  <c r="L48" i="22" s="1"/>
  <c r="L18" i="22"/>
  <c r="L30" i="22"/>
  <c r="L23" i="22"/>
  <c r="L39" i="22"/>
  <c r="L21" i="22"/>
  <c r="L41" i="22"/>
  <c r="L20" i="22"/>
  <c r="L40" i="22"/>
  <c r="I44" i="21"/>
  <c r="L24" i="21" s="1"/>
  <c r="L48" i="20"/>
  <c r="L43" i="20"/>
  <c r="L40" i="20"/>
  <c r="L32" i="20"/>
  <c r="L28" i="20"/>
  <c r="L24" i="20"/>
  <c r="L20" i="20"/>
  <c r="L16" i="20"/>
  <c r="L12" i="20"/>
  <c r="L42" i="20"/>
  <c r="L23" i="20"/>
  <c r="L44" i="20"/>
  <c r="L41" i="20"/>
  <c r="L33" i="20"/>
  <c r="L29" i="20"/>
  <c r="L25" i="20"/>
  <c r="L21" i="20"/>
  <c r="L17" i="20"/>
  <c r="L13" i="20"/>
  <c r="L35" i="20"/>
  <c r="L31" i="20"/>
  <c r="L19" i="20"/>
  <c r="L37" i="20"/>
  <c r="L34" i="20"/>
  <c r="L30" i="20"/>
  <c r="L26" i="20"/>
  <c r="L22" i="20"/>
  <c r="L18" i="20"/>
  <c r="L14" i="20"/>
  <c r="L39" i="20"/>
  <c r="L27" i="20"/>
  <c r="L15" i="20"/>
  <c r="L11" i="20"/>
  <c r="I44" i="19"/>
  <c r="L11" i="19" s="1"/>
  <c r="I44" i="18"/>
  <c r="L13" i="18" s="1"/>
  <c r="I44" i="17"/>
  <c r="L43" i="17" s="1"/>
  <c r="L48" i="16"/>
  <c r="L43" i="16"/>
  <c r="L40" i="16"/>
  <c r="L32" i="16"/>
  <c r="L28" i="16"/>
  <c r="L24" i="16"/>
  <c r="L20" i="16"/>
  <c r="L16" i="16"/>
  <c r="L12" i="16"/>
  <c r="L39" i="16"/>
  <c r="L31" i="16"/>
  <c r="L27" i="16"/>
  <c r="L44" i="16"/>
  <c r="L41" i="16"/>
  <c r="L33" i="16"/>
  <c r="L29" i="16"/>
  <c r="L25" i="16"/>
  <c r="L21" i="16"/>
  <c r="L17" i="16"/>
  <c r="L13" i="16"/>
  <c r="L42" i="16"/>
  <c r="L35" i="16"/>
  <c r="L23" i="16"/>
  <c r="L19" i="16"/>
  <c r="L37" i="16"/>
  <c r="L34" i="16"/>
  <c r="L30" i="16"/>
  <c r="L26" i="16"/>
  <c r="L22" i="16"/>
  <c r="L18" i="16"/>
  <c r="L14" i="16"/>
  <c r="L15" i="16"/>
  <c r="L11" i="16"/>
  <c r="I44" i="15"/>
  <c r="L13" i="15" s="1"/>
  <c r="L48" i="14"/>
  <c r="L40" i="14"/>
  <c r="L21" i="14"/>
  <c r="L17" i="14"/>
  <c r="L13" i="14"/>
  <c r="L44" i="14"/>
  <c r="L41" i="14"/>
  <c r="L37" i="14"/>
  <c r="L34" i="14"/>
  <c r="L30" i="14"/>
  <c r="L26" i="14"/>
  <c r="L22" i="14"/>
  <c r="L18" i="14"/>
  <c r="L14" i="14"/>
  <c r="L42" i="14"/>
  <c r="L39" i="14"/>
  <c r="L35" i="14"/>
  <c r="L31" i="14"/>
  <c r="L27" i="14"/>
  <c r="L23" i="14"/>
  <c r="L19" i="14"/>
  <c r="L15" i="14"/>
  <c r="L11" i="14"/>
  <c r="L32" i="14"/>
  <c r="L28" i="14"/>
  <c r="L20" i="14"/>
  <c r="L16" i="14"/>
  <c r="L12" i="14"/>
  <c r="L33" i="14"/>
  <c r="L29" i="14"/>
  <c r="L25" i="14"/>
  <c r="L43" i="14"/>
  <c r="L24" i="14"/>
  <c r="L44" i="13"/>
  <c r="L37" i="13"/>
  <c r="L32" i="13"/>
  <c r="L30" i="13"/>
  <c r="L23" i="13"/>
  <c r="L16" i="13"/>
  <c r="L14" i="13"/>
  <c r="L11" i="13"/>
  <c r="L39" i="13"/>
  <c r="L43" i="13"/>
  <c r="L40" i="13"/>
  <c r="L34" i="13"/>
  <c r="L27" i="13"/>
  <c r="L20" i="13"/>
  <c r="L18" i="13"/>
  <c r="L12" i="13"/>
  <c r="L42" i="13"/>
  <c r="L19" i="13"/>
  <c r="L31" i="13"/>
  <c r="L22" i="13"/>
  <c r="L15" i="13"/>
  <c r="L48" i="13"/>
  <c r="L35" i="13"/>
  <c r="L28" i="13"/>
  <c r="L26" i="13"/>
  <c r="L24" i="13"/>
  <c r="L13" i="13"/>
  <c r="L17" i="13"/>
  <c r="L21" i="13"/>
  <c r="L25" i="13"/>
  <c r="L29" i="13"/>
  <c r="L33" i="13"/>
  <c r="L41" i="13"/>
  <c r="L24" i="12"/>
  <c r="L43" i="12"/>
  <c r="L13" i="12"/>
  <c r="L17" i="12"/>
  <c r="L21" i="12"/>
  <c r="L25" i="12"/>
  <c r="L29" i="12"/>
  <c r="L33" i="12"/>
  <c r="L41" i="12"/>
  <c r="L44" i="12"/>
  <c r="L11" i="12"/>
  <c r="L15" i="12"/>
  <c r="L19" i="12"/>
  <c r="L23" i="12"/>
  <c r="L27" i="12"/>
  <c r="L31" i="12"/>
  <c r="L35" i="12"/>
  <c r="L39" i="12"/>
  <c r="L42" i="12"/>
  <c r="L14" i="12"/>
  <c r="L18" i="12"/>
  <c r="L22" i="12"/>
  <c r="L26" i="12"/>
  <c r="L30" i="12"/>
  <c r="L34" i="12"/>
  <c r="L37" i="12"/>
  <c r="L12" i="12"/>
  <c r="L16" i="12"/>
  <c r="L20" i="12"/>
  <c r="L28" i="12"/>
  <c r="L32" i="12"/>
  <c r="L40" i="12"/>
  <c r="L41" i="11"/>
  <c r="L37" i="11"/>
  <c r="L34" i="11"/>
  <c r="L30" i="11"/>
  <c r="L26" i="11"/>
  <c r="L22" i="11"/>
  <c r="L18" i="11"/>
  <c r="L14" i="11"/>
  <c r="L42" i="11"/>
  <c r="L39" i="11"/>
  <c r="L35" i="11"/>
  <c r="L31" i="11"/>
  <c r="L27" i="11"/>
  <c r="L23" i="11"/>
  <c r="L19" i="11"/>
  <c r="L15" i="11"/>
  <c r="L11" i="11"/>
  <c r="L48" i="11"/>
  <c r="L40" i="11"/>
  <c r="L32" i="11"/>
  <c r="L28" i="11"/>
  <c r="L20" i="11"/>
  <c r="L16" i="11"/>
  <c r="L12" i="11"/>
  <c r="L44" i="11"/>
  <c r="L33" i="11"/>
  <c r="L29" i="11"/>
  <c r="L25" i="11"/>
  <c r="L21" i="11"/>
  <c r="L17" i="11"/>
  <c r="L13" i="11"/>
  <c r="L43" i="11"/>
  <c r="L24" i="11"/>
  <c r="L11" i="10"/>
  <c r="L15" i="10"/>
  <c r="L18" i="10"/>
  <c r="L23" i="10"/>
  <c r="L26" i="10"/>
  <c r="L31" i="10"/>
  <c r="L34" i="10"/>
  <c r="L37" i="10"/>
  <c r="L42" i="10"/>
  <c r="L14" i="10"/>
  <c r="L19" i="10"/>
  <c r="L22" i="10"/>
  <c r="L27" i="10"/>
  <c r="L30" i="10"/>
  <c r="L35" i="10"/>
  <c r="L39" i="10"/>
  <c r="L43" i="10"/>
  <c r="L13" i="10"/>
  <c r="L17" i="10"/>
  <c r="L21" i="10"/>
  <c r="L25" i="10"/>
  <c r="L29" i="10"/>
  <c r="L33" i="10"/>
  <c r="L41" i="10"/>
  <c r="L44" i="10"/>
  <c r="L12" i="10"/>
  <c r="L16" i="10"/>
  <c r="L20" i="10"/>
  <c r="L24" i="10"/>
  <c r="L28" i="10"/>
  <c r="L32" i="10"/>
  <c r="L40" i="10"/>
  <c r="I44" i="9"/>
  <c r="L48" i="9"/>
  <c r="L28" i="9"/>
  <c r="L26" i="9"/>
  <c r="L19" i="9"/>
  <c r="L11" i="9"/>
  <c r="L39" i="9"/>
  <c r="L35" i="9"/>
  <c r="L30" i="9"/>
  <c r="L23" i="9"/>
  <c r="L16" i="9"/>
  <c r="L14" i="9"/>
  <c r="L12" i="9"/>
  <c r="L42" i="9"/>
  <c r="L37" i="9"/>
  <c r="L27" i="9"/>
  <c r="L20" i="9"/>
  <c r="L18" i="9"/>
  <c r="L34" i="9"/>
  <c r="L31" i="9"/>
  <c r="L24" i="9"/>
  <c r="L22" i="9"/>
  <c r="L15" i="9"/>
  <c r="L13" i="9"/>
  <c r="L17" i="9"/>
  <c r="L21" i="9"/>
  <c r="L25" i="9"/>
  <c r="L29" i="9"/>
  <c r="L33" i="9"/>
  <c r="L41" i="9"/>
  <c r="L44" i="9"/>
  <c r="L32" i="9"/>
  <c r="L40" i="9"/>
  <c r="L43" i="9"/>
  <c r="I44" i="8"/>
  <c r="L25" i="8" s="1"/>
  <c r="L48" i="7"/>
  <c r="L43" i="7"/>
  <c r="L40" i="7"/>
  <c r="L32" i="7"/>
  <c r="L28" i="7"/>
  <c r="L24" i="7"/>
  <c r="L20" i="7"/>
  <c r="L16" i="7"/>
  <c r="L12" i="7"/>
  <c r="L23" i="7"/>
  <c r="L11" i="7"/>
  <c r="L44" i="7"/>
  <c r="L41" i="7"/>
  <c r="L33" i="7"/>
  <c r="L29" i="7"/>
  <c r="L25" i="7"/>
  <c r="L21" i="7"/>
  <c r="L17" i="7"/>
  <c r="L13" i="7"/>
  <c r="L42" i="7"/>
  <c r="L35" i="7"/>
  <c r="L31" i="7"/>
  <c r="L19" i="7"/>
  <c r="L15" i="7"/>
  <c r="L37" i="7"/>
  <c r="L34" i="7"/>
  <c r="L30" i="7"/>
  <c r="L26" i="7"/>
  <c r="L22" i="7"/>
  <c r="L18" i="7"/>
  <c r="L14" i="7"/>
  <c r="L39" i="7"/>
  <c r="L27" i="7"/>
  <c r="I44" i="6"/>
  <c r="L43" i="6" s="1"/>
  <c r="I44" i="5"/>
  <c r="I43" i="4"/>
  <c r="L48" i="383" l="1"/>
  <c r="L40" i="383"/>
  <c r="L32" i="383"/>
  <c r="L28" i="383"/>
  <c r="L20" i="383"/>
  <c r="L16" i="383"/>
  <c r="L12" i="383"/>
  <c r="L44" i="383"/>
  <c r="L41" i="383"/>
  <c r="L33" i="383"/>
  <c r="L29" i="383"/>
  <c r="L25" i="383"/>
  <c r="L21" i="383"/>
  <c r="L17" i="383"/>
  <c r="L13" i="383"/>
  <c r="L37" i="383"/>
  <c r="L34" i="383"/>
  <c r="L30" i="383"/>
  <c r="L26" i="383"/>
  <c r="L22" i="383"/>
  <c r="L18" i="383"/>
  <c r="L14" i="383"/>
  <c r="L42" i="383"/>
  <c r="L39" i="383"/>
  <c r="L35" i="383"/>
  <c r="L31" i="383"/>
  <c r="L27" i="383"/>
  <c r="L23" i="383"/>
  <c r="L19" i="383"/>
  <c r="L15" i="383"/>
  <c r="L11" i="383"/>
  <c r="L43" i="383"/>
  <c r="L48" i="380"/>
  <c r="L40" i="380"/>
  <c r="L32" i="380"/>
  <c r="L28" i="380"/>
  <c r="L20" i="380"/>
  <c r="L16" i="380"/>
  <c r="L12" i="380"/>
  <c r="L44" i="380"/>
  <c r="L41" i="380"/>
  <c r="L33" i="380"/>
  <c r="L29" i="380"/>
  <c r="L25" i="380"/>
  <c r="L21" i="380"/>
  <c r="L17" i="380"/>
  <c r="L13" i="380"/>
  <c r="L37" i="380"/>
  <c r="L34" i="380"/>
  <c r="L30" i="380"/>
  <c r="L26" i="380"/>
  <c r="L22" i="380"/>
  <c r="L18" i="380"/>
  <c r="L14" i="380"/>
  <c r="L42" i="380"/>
  <c r="L39" i="380"/>
  <c r="L35" i="380"/>
  <c r="L31" i="380"/>
  <c r="L27" i="380"/>
  <c r="L23" i="380"/>
  <c r="L19" i="380"/>
  <c r="L15" i="380"/>
  <c r="L11" i="380"/>
  <c r="L24" i="380"/>
  <c r="L48" i="379"/>
  <c r="L40" i="379"/>
  <c r="L32" i="379"/>
  <c r="L28" i="379"/>
  <c r="L20" i="379"/>
  <c r="L16" i="379"/>
  <c r="L12" i="379"/>
  <c r="L44" i="379"/>
  <c r="L41" i="379"/>
  <c r="L33" i="379"/>
  <c r="L29" i="379"/>
  <c r="L25" i="379"/>
  <c r="L21" i="379"/>
  <c r="L17" i="379"/>
  <c r="L13" i="379"/>
  <c r="L37" i="379"/>
  <c r="L34" i="379"/>
  <c r="L30" i="379"/>
  <c r="L26" i="379"/>
  <c r="L22" i="379"/>
  <c r="L18" i="379"/>
  <c r="L14" i="379"/>
  <c r="L42" i="379"/>
  <c r="L39" i="379"/>
  <c r="L35" i="379"/>
  <c r="L31" i="379"/>
  <c r="L27" i="379"/>
  <c r="L23" i="379"/>
  <c r="L19" i="379"/>
  <c r="L15" i="379"/>
  <c r="L11" i="379"/>
  <c r="L43" i="379"/>
  <c r="L48" i="377"/>
  <c r="L40" i="377"/>
  <c r="L32" i="377"/>
  <c r="L28" i="377"/>
  <c r="L20" i="377"/>
  <c r="L16" i="377"/>
  <c r="L12" i="377"/>
  <c r="L44" i="377"/>
  <c r="L41" i="377"/>
  <c r="L33" i="377"/>
  <c r="L29" i="377"/>
  <c r="L25" i="377"/>
  <c r="L21" i="377"/>
  <c r="L17" i="377"/>
  <c r="L13" i="377"/>
  <c r="L37" i="377"/>
  <c r="L34" i="377"/>
  <c r="L30" i="377"/>
  <c r="L26" i="377"/>
  <c r="L22" i="377"/>
  <c r="L18" i="377"/>
  <c r="L14" i="377"/>
  <c r="L42" i="377"/>
  <c r="L39" i="377"/>
  <c r="L35" i="377"/>
  <c r="L31" i="377"/>
  <c r="L27" i="377"/>
  <c r="L23" i="377"/>
  <c r="L19" i="377"/>
  <c r="L15" i="377"/>
  <c r="L11" i="377"/>
  <c r="L24" i="377"/>
  <c r="L43" i="374"/>
  <c r="L48" i="374"/>
  <c r="L40" i="374"/>
  <c r="L32" i="374"/>
  <c r="L28" i="374"/>
  <c r="L20" i="374"/>
  <c r="L16" i="374"/>
  <c r="L12" i="374"/>
  <c r="L44" i="374"/>
  <c r="L41" i="374"/>
  <c r="L33" i="374"/>
  <c r="L29" i="374"/>
  <c r="L25" i="374"/>
  <c r="L21" i="374"/>
  <c r="L17" i="374"/>
  <c r="L13" i="374"/>
  <c r="L37" i="374"/>
  <c r="L34" i="374"/>
  <c r="L30" i="374"/>
  <c r="L26" i="374"/>
  <c r="L22" i="374"/>
  <c r="L18" i="374"/>
  <c r="L14" i="374"/>
  <c r="L42" i="374"/>
  <c r="L39" i="374"/>
  <c r="L35" i="374"/>
  <c r="L31" i="374"/>
  <c r="L27" i="374"/>
  <c r="L23" i="374"/>
  <c r="L19" i="374"/>
  <c r="L15" i="374"/>
  <c r="L11" i="374"/>
  <c r="L43" i="373"/>
  <c r="L48" i="373"/>
  <c r="L40" i="373"/>
  <c r="L32" i="373"/>
  <c r="L28" i="373"/>
  <c r="L20" i="373"/>
  <c r="L16" i="373"/>
  <c r="L12" i="373"/>
  <c r="L44" i="373"/>
  <c r="L41" i="373"/>
  <c r="L33" i="373"/>
  <c r="L29" i="373"/>
  <c r="L25" i="373"/>
  <c r="L21" i="373"/>
  <c r="L17" i="373"/>
  <c r="L13" i="373"/>
  <c r="L37" i="373"/>
  <c r="L34" i="373"/>
  <c r="L30" i="373"/>
  <c r="L26" i="373"/>
  <c r="L22" i="373"/>
  <c r="L18" i="373"/>
  <c r="L14" i="373"/>
  <c r="L42" i="373"/>
  <c r="L39" i="373"/>
  <c r="L35" i="373"/>
  <c r="L31" i="373"/>
  <c r="L27" i="373"/>
  <c r="L23" i="373"/>
  <c r="L19" i="373"/>
  <c r="L15" i="373"/>
  <c r="L11" i="373"/>
  <c r="L21" i="372"/>
  <c r="L32" i="372"/>
  <c r="L44" i="372"/>
  <c r="L20" i="372"/>
  <c r="L29" i="372"/>
  <c r="L39" i="372"/>
  <c r="L12" i="372"/>
  <c r="L25" i="372"/>
  <c r="L31" i="372"/>
  <c r="L28" i="372"/>
  <c r="L41" i="372"/>
  <c r="L42" i="372"/>
  <c r="L24" i="372"/>
  <c r="L40" i="372"/>
  <c r="L16" i="372"/>
  <c r="L33" i="372"/>
  <c r="L13" i="372"/>
  <c r="L23" i="372"/>
  <c r="L15" i="372"/>
  <c r="L27" i="372"/>
  <c r="L48" i="372"/>
  <c r="L37" i="372"/>
  <c r="L34" i="372"/>
  <c r="L18" i="372"/>
  <c r="L30" i="372"/>
  <c r="L14" i="372"/>
  <c r="L26" i="372"/>
  <c r="L22" i="372"/>
  <c r="L17" i="372"/>
  <c r="L35" i="372"/>
  <c r="L19" i="372"/>
  <c r="L43" i="372"/>
  <c r="L48" i="370"/>
  <c r="L40" i="370"/>
  <c r="L32" i="370"/>
  <c r="L28" i="370"/>
  <c r="L20" i="370"/>
  <c r="L16" i="370"/>
  <c r="L12" i="370"/>
  <c r="L44" i="370"/>
  <c r="L41" i="370"/>
  <c r="L33" i="370"/>
  <c r="L29" i="370"/>
  <c r="L25" i="370"/>
  <c r="L21" i="370"/>
  <c r="L17" i="370"/>
  <c r="L13" i="370"/>
  <c r="L37" i="370"/>
  <c r="L34" i="370"/>
  <c r="L30" i="370"/>
  <c r="L26" i="370"/>
  <c r="L22" i="370"/>
  <c r="L18" i="370"/>
  <c r="L14" i="370"/>
  <c r="L42" i="370"/>
  <c r="L39" i="370"/>
  <c r="L35" i="370"/>
  <c r="L31" i="370"/>
  <c r="L27" i="370"/>
  <c r="L23" i="370"/>
  <c r="L19" i="370"/>
  <c r="L15" i="370"/>
  <c r="L11" i="370"/>
  <c r="L24" i="370"/>
  <c r="L32" i="369"/>
  <c r="L33" i="369"/>
  <c r="L35" i="369"/>
  <c r="L26" i="369"/>
  <c r="L24" i="369"/>
  <c r="L25" i="369"/>
  <c r="L27" i="369"/>
  <c r="L30" i="369"/>
  <c r="L16" i="369"/>
  <c r="L17" i="369"/>
  <c r="L19" i="369"/>
  <c r="L34" i="369"/>
  <c r="L40" i="369"/>
  <c r="L20" i="369"/>
  <c r="L41" i="369"/>
  <c r="L21" i="369"/>
  <c r="L39" i="369"/>
  <c r="L23" i="369"/>
  <c r="L22" i="369"/>
  <c r="L18" i="369"/>
  <c r="L28" i="369"/>
  <c r="L12" i="369"/>
  <c r="L29" i="369"/>
  <c r="L13" i="369"/>
  <c r="L31" i="369"/>
  <c r="L15" i="369"/>
  <c r="L14" i="369"/>
  <c r="L37" i="369"/>
  <c r="L43" i="367"/>
  <c r="L48" i="367"/>
  <c r="L40" i="367"/>
  <c r="L32" i="367"/>
  <c r="L28" i="367"/>
  <c r="L20" i="367"/>
  <c r="L16" i="367"/>
  <c r="L12" i="367"/>
  <c r="L44" i="367"/>
  <c r="L41" i="367"/>
  <c r="L33" i="367"/>
  <c r="L29" i="367"/>
  <c r="L25" i="367"/>
  <c r="L21" i="367"/>
  <c r="L17" i="367"/>
  <c r="L13" i="367"/>
  <c r="L37" i="367"/>
  <c r="L34" i="367"/>
  <c r="L30" i="367"/>
  <c r="L26" i="367"/>
  <c r="L22" i="367"/>
  <c r="L18" i="367"/>
  <c r="L14" i="367"/>
  <c r="L42" i="367"/>
  <c r="L39" i="367"/>
  <c r="L35" i="367"/>
  <c r="L31" i="367"/>
  <c r="L27" i="367"/>
  <c r="L23" i="367"/>
  <c r="L19" i="367"/>
  <c r="L15" i="367"/>
  <c r="L11" i="367"/>
  <c r="L48" i="366"/>
  <c r="L40" i="366"/>
  <c r="L32" i="366"/>
  <c r="L28" i="366"/>
  <c r="L20" i="366"/>
  <c r="L16" i="366"/>
  <c r="L12" i="366"/>
  <c r="L15" i="366"/>
  <c r="L44" i="366"/>
  <c r="L41" i="366"/>
  <c r="L33" i="366"/>
  <c r="L29" i="366"/>
  <c r="L25" i="366"/>
  <c r="L21" i="366"/>
  <c r="L17" i="366"/>
  <c r="L13" i="366"/>
  <c r="L39" i="366"/>
  <c r="L27" i="366"/>
  <c r="L19" i="366"/>
  <c r="L37" i="366"/>
  <c r="L34" i="366"/>
  <c r="L30" i="366"/>
  <c r="L26" i="366"/>
  <c r="L22" i="366"/>
  <c r="L18" i="366"/>
  <c r="L14" i="366"/>
  <c r="L42" i="366"/>
  <c r="L35" i="366"/>
  <c r="L31" i="366"/>
  <c r="L23" i="366"/>
  <c r="L11" i="366"/>
  <c r="L43" i="366"/>
  <c r="L24" i="366"/>
  <c r="L48" i="365"/>
  <c r="L40" i="365"/>
  <c r="L32" i="365"/>
  <c r="L28" i="365"/>
  <c r="L20" i="365"/>
  <c r="L16" i="365"/>
  <c r="L12" i="365"/>
  <c r="L44" i="365"/>
  <c r="L41" i="365"/>
  <c r="L33" i="365"/>
  <c r="L29" i="365"/>
  <c r="L25" i="365"/>
  <c r="L21" i="365"/>
  <c r="L17" i="365"/>
  <c r="L13" i="365"/>
  <c r="L37" i="365"/>
  <c r="L34" i="365"/>
  <c r="L30" i="365"/>
  <c r="L26" i="365"/>
  <c r="L22" i="365"/>
  <c r="L18" i="365"/>
  <c r="L14" i="365"/>
  <c r="L42" i="365"/>
  <c r="L39" i="365"/>
  <c r="L35" i="365"/>
  <c r="L31" i="365"/>
  <c r="L27" i="365"/>
  <c r="L23" i="365"/>
  <c r="L19" i="365"/>
  <c r="L15" i="365"/>
  <c r="L11" i="365"/>
  <c r="L43" i="365"/>
  <c r="L24" i="365"/>
  <c r="L20" i="364"/>
  <c r="L41" i="364"/>
  <c r="L39" i="364"/>
  <c r="L21" i="364"/>
  <c r="L23" i="364"/>
  <c r="L28" i="364"/>
  <c r="L44" i="364"/>
  <c r="L25" i="364"/>
  <c r="L42" i="364"/>
  <c r="L27" i="364"/>
  <c r="L48" i="364"/>
  <c r="L37" i="364"/>
  <c r="L34" i="364"/>
  <c r="L18" i="364"/>
  <c r="L30" i="364"/>
  <c r="L14" i="364"/>
  <c r="L26" i="364"/>
  <c r="L22" i="364"/>
  <c r="L40" i="364"/>
  <c r="L16" i="364"/>
  <c r="L33" i="364"/>
  <c r="L17" i="364"/>
  <c r="L35" i="364"/>
  <c r="L19" i="364"/>
  <c r="L43" i="364"/>
  <c r="L32" i="364"/>
  <c r="L12" i="364"/>
  <c r="L29" i="364"/>
  <c r="L13" i="364"/>
  <c r="L31" i="364"/>
  <c r="L15" i="364"/>
  <c r="L24" i="364"/>
  <c r="L48" i="362"/>
  <c r="L40" i="362"/>
  <c r="L32" i="362"/>
  <c r="L28" i="362"/>
  <c r="L20" i="362"/>
  <c r="L16" i="362"/>
  <c r="L12" i="362"/>
  <c r="L44" i="362"/>
  <c r="L41" i="362"/>
  <c r="L33" i="362"/>
  <c r="L29" i="362"/>
  <c r="L25" i="362"/>
  <c r="L21" i="362"/>
  <c r="L17" i="362"/>
  <c r="L13" i="362"/>
  <c r="L37" i="362"/>
  <c r="L34" i="362"/>
  <c r="L30" i="362"/>
  <c r="L26" i="362"/>
  <c r="L22" i="362"/>
  <c r="L18" i="362"/>
  <c r="L14" i="362"/>
  <c r="L42" i="362"/>
  <c r="L39" i="362"/>
  <c r="L35" i="362"/>
  <c r="L31" i="362"/>
  <c r="L27" i="362"/>
  <c r="L23" i="362"/>
  <c r="L19" i="362"/>
  <c r="L15" i="362"/>
  <c r="L11" i="362"/>
  <c r="L43" i="362"/>
  <c r="L24" i="362"/>
  <c r="L48" i="361"/>
  <c r="L40" i="361"/>
  <c r="L32" i="361"/>
  <c r="L28" i="361"/>
  <c r="L20" i="361"/>
  <c r="L16" i="361"/>
  <c r="L12" i="361"/>
  <c r="L44" i="361"/>
  <c r="L41" i="361"/>
  <c r="L33" i="361"/>
  <c r="L29" i="361"/>
  <c r="L25" i="361"/>
  <c r="L21" i="361"/>
  <c r="L17" i="361"/>
  <c r="L13" i="361"/>
  <c r="L37" i="361"/>
  <c r="L34" i="361"/>
  <c r="L30" i="361"/>
  <c r="L26" i="361"/>
  <c r="L22" i="361"/>
  <c r="L18" i="361"/>
  <c r="L14" i="361"/>
  <c r="L42" i="361"/>
  <c r="L39" i="361"/>
  <c r="L35" i="361"/>
  <c r="L31" i="361"/>
  <c r="L27" i="361"/>
  <c r="L23" i="361"/>
  <c r="L19" i="361"/>
  <c r="L15" i="361"/>
  <c r="L11" i="361"/>
  <c r="L43" i="361"/>
  <c r="L24" i="361"/>
  <c r="L41" i="360"/>
  <c r="L28" i="360"/>
  <c r="L21" i="360"/>
  <c r="L20" i="360"/>
  <c r="L39" i="360"/>
  <c r="L44" i="360"/>
  <c r="L23" i="360"/>
  <c r="L25" i="360"/>
  <c r="L42" i="360"/>
  <c r="L27" i="360"/>
  <c r="L48" i="360"/>
  <c r="L37" i="360"/>
  <c r="L34" i="360"/>
  <c r="L18" i="360"/>
  <c r="L30" i="360"/>
  <c r="L14" i="360"/>
  <c r="L26" i="360"/>
  <c r="L22" i="360"/>
  <c r="L40" i="360"/>
  <c r="L16" i="360"/>
  <c r="L33" i="360"/>
  <c r="L17" i="360"/>
  <c r="L35" i="360"/>
  <c r="L19" i="360"/>
  <c r="L43" i="360"/>
  <c r="L32" i="360"/>
  <c r="L12" i="360"/>
  <c r="L29" i="360"/>
  <c r="L13" i="360"/>
  <c r="L31" i="360"/>
  <c r="L15" i="360"/>
  <c r="L24" i="360"/>
  <c r="L48" i="358"/>
  <c r="L40" i="358"/>
  <c r="L32" i="358"/>
  <c r="L28" i="358"/>
  <c r="L20" i="358"/>
  <c r="L16" i="358"/>
  <c r="L12" i="358"/>
  <c r="L44" i="358"/>
  <c r="L41" i="358"/>
  <c r="L33" i="358"/>
  <c r="L29" i="358"/>
  <c r="L25" i="358"/>
  <c r="L21" i="358"/>
  <c r="L17" i="358"/>
  <c r="L13" i="358"/>
  <c r="L37" i="358"/>
  <c r="L34" i="358"/>
  <c r="L30" i="358"/>
  <c r="L26" i="358"/>
  <c r="L22" i="358"/>
  <c r="L18" i="358"/>
  <c r="L14" i="358"/>
  <c r="L42" i="358"/>
  <c r="L39" i="358"/>
  <c r="L35" i="358"/>
  <c r="L31" i="358"/>
  <c r="L27" i="358"/>
  <c r="L23" i="358"/>
  <c r="L19" i="358"/>
  <c r="L15" i="358"/>
  <c r="L11" i="358"/>
  <c r="L43" i="358"/>
  <c r="L24" i="358"/>
  <c r="L43" i="357"/>
  <c r="L48" i="357"/>
  <c r="L40" i="357"/>
  <c r="L32" i="357"/>
  <c r="L28" i="357"/>
  <c r="L20" i="357"/>
  <c r="L16" i="357"/>
  <c r="L12" i="357"/>
  <c r="L44" i="357"/>
  <c r="L41" i="357"/>
  <c r="L33" i="357"/>
  <c r="L29" i="357"/>
  <c r="L25" i="357"/>
  <c r="L21" i="357"/>
  <c r="L17" i="357"/>
  <c r="L13" i="357"/>
  <c r="L37" i="357"/>
  <c r="L34" i="357"/>
  <c r="L30" i="357"/>
  <c r="L26" i="357"/>
  <c r="L22" i="357"/>
  <c r="L18" i="357"/>
  <c r="L14" i="357"/>
  <c r="L42" i="357"/>
  <c r="L39" i="357"/>
  <c r="L35" i="357"/>
  <c r="L31" i="357"/>
  <c r="L27" i="357"/>
  <c r="L23" i="357"/>
  <c r="L19" i="357"/>
  <c r="L15" i="357"/>
  <c r="L11" i="357"/>
  <c r="L43" i="356"/>
  <c r="L48" i="356"/>
  <c r="L40" i="356"/>
  <c r="L32" i="356"/>
  <c r="L28" i="356"/>
  <c r="L20" i="356"/>
  <c r="L16" i="356"/>
  <c r="L12" i="356"/>
  <c r="L44" i="356"/>
  <c r="L41" i="356"/>
  <c r="L33" i="356"/>
  <c r="L29" i="356"/>
  <c r="L25" i="356"/>
  <c r="L21" i="356"/>
  <c r="L17" i="356"/>
  <c r="L13" i="356"/>
  <c r="L37" i="356"/>
  <c r="L34" i="356"/>
  <c r="L30" i="356"/>
  <c r="L26" i="356"/>
  <c r="L22" i="356"/>
  <c r="L18" i="356"/>
  <c r="L14" i="356"/>
  <c r="L42" i="356"/>
  <c r="L39" i="356"/>
  <c r="L35" i="356"/>
  <c r="L31" i="356"/>
  <c r="L27" i="356"/>
  <c r="L23" i="356"/>
  <c r="L19" i="356"/>
  <c r="L15" i="356"/>
  <c r="L11" i="356"/>
  <c r="L48" i="355"/>
  <c r="L40" i="355"/>
  <c r="L32" i="355"/>
  <c r="L28" i="355"/>
  <c r="L20" i="355"/>
  <c r="L16" i="355"/>
  <c r="L12" i="355"/>
  <c r="L44" i="355"/>
  <c r="L41" i="355"/>
  <c r="L33" i="355"/>
  <c r="L29" i="355"/>
  <c r="L25" i="355"/>
  <c r="L21" i="355"/>
  <c r="L17" i="355"/>
  <c r="L13" i="355"/>
  <c r="L37" i="355"/>
  <c r="L34" i="355"/>
  <c r="L30" i="355"/>
  <c r="L26" i="355"/>
  <c r="L22" i="355"/>
  <c r="L18" i="355"/>
  <c r="L14" i="355"/>
  <c r="L42" i="355"/>
  <c r="L39" i="355"/>
  <c r="L35" i="355"/>
  <c r="L31" i="355"/>
  <c r="L27" i="355"/>
  <c r="L23" i="355"/>
  <c r="L19" i="355"/>
  <c r="L15" i="355"/>
  <c r="L11" i="355"/>
  <c r="L43" i="355"/>
  <c r="L24" i="355"/>
  <c r="L48" i="354"/>
  <c r="L40" i="354"/>
  <c r="L32" i="354"/>
  <c r="L28" i="354"/>
  <c r="L20" i="354"/>
  <c r="L16" i="354"/>
  <c r="L12" i="354"/>
  <c r="L44" i="354"/>
  <c r="L41" i="354"/>
  <c r="L33" i="354"/>
  <c r="L29" i="354"/>
  <c r="L25" i="354"/>
  <c r="L21" i="354"/>
  <c r="L17" i="354"/>
  <c r="L13" i="354"/>
  <c r="L37" i="354"/>
  <c r="L34" i="354"/>
  <c r="L30" i="354"/>
  <c r="L26" i="354"/>
  <c r="L22" i="354"/>
  <c r="L18" i="354"/>
  <c r="L14" i="354"/>
  <c r="L42" i="354"/>
  <c r="L39" i="354"/>
  <c r="L35" i="354"/>
  <c r="L31" i="354"/>
  <c r="L27" i="354"/>
  <c r="L23" i="354"/>
  <c r="L19" i="354"/>
  <c r="L15" i="354"/>
  <c r="L11" i="354"/>
  <c r="L43" i="354"/>
  <c r="L24" i="354"/>
  <c r="L48" i="353"/>
  <c r="L40" i="353"/>
  <c r="L32" i="353"/>
  <c r="L28" i="353"/>
  <c r="L20" i="353"/>
  <c r="L16" i="353"/>
  <c r="L12" i="353"/>
  <c r="L42" i="353"/>
  <c r="L15" i="353"/>
  <c r="L44" i="353"/>
  <c r="L41" i="353"/>
  <c r="L33" i="353"/>
  <c r="L29" i="353"/>
  <c r="L25" i="353"/>
  <c r="L21" i="353"/>
  <c r="L17" i="353"/>
  <c r="L13" i="353"/>
  <c r="L27" i="353"/>
  <c r="L23" i="353"/>
  <c r="L19" i="353"/>
  <c r="L11" i="353"/>
  <c r="L37" i="353"/>
  <c r="L34" i="353"/>
  <c r="L30" i="353"/>
  <c r="L26" i="353"/>
  <c r="L22" i="353"/>
  <c r="L18" i="353"/>
  <c r="L14" i="353"/>
  <c r="L39" i="353"/>
  <c r="L35" i="353"/>
  <c r="L31" i="353"/>
  <c r="L24" i="353"/>
  <c r="L48" i="351"/>
  <c r="L40" i="351"/>
  <c r="L32" i="351"/>
  <c r="L28" i="351"/>
  <c r="L20" i="351"/>
  <c r="L16" i="351"/>
  <c r="L12" i="351"/>
  <c r="L44" i="351"/>
  <c r="L41" i="351"/>
  <c r="L33" i="351"/>
  <c r="L29" i="351"/>
  <c r="L25" i="351"/>
  <c r="L21" i="351"/>
  <c r="L17" i="351"/>
  <c r="L13" i="351"/>
  <c r="L37" i="351"/>
  <c r="L34" i="351"/>
  <c r="L30" i="351"/>
  <c r="L26" i="351"/>
  <c r="L22" i="351"/>
  <c r="L18" i="351"/>
  <c r="L14" i="351"/>
  <c r="L42" i="351"/>
  <c r="L39" i="351"/>
  <c r="L35" i="351"/>
  <c r="L31" i="351"/>
  <c r="L27" i="351"/>
  <c r="L23" i="351"/>
  <c r="L19" i="351"/>
  <c r="L15" i="351"/>
  <c r="L11" i="351"/>
  <c r="L43" i="351"/>
  <c r="L24" i="351"/>
  <c r="L44" i="347"/>
  <c r="L39" i="347"/>
  <c r="L25" i="347"/>
  <c r="L28" i="347"/>
  <c r="L23" i="347"/>
  <c r="L32" i="347"/>
  <c r="L12" i="347"/>
  <c r="L29" i="347"/>
  <c r="L42" i="347"/>
  <c r="L27" i="347"/>
  <c r="L48" i="347"/>
  <c r="L37" i="347"/>
  <c r="L34" i="347"/>
  <c r="L18" i="347"/>
  <c r="L30" i="347"/>
  <c r="L14" i="347"/>
  <c r="L26" i="347"/>
  <c r="L22" i="347"/>
  <c r="L13" i="347"/>
  <c r="L20" i="347"/>
  <c r="L41" i="347"/>
  <c r="L21" i="347"/>
  <c r="L35" i="347"/>
  <c r="L19" i="347"/>
  <c r="L43" i="347"/>
  <c r="L40" i="347"/>
  <c r="L16" i="347"/>
  <c r="L33" i="347"/>
  <c r="L17" i="347"/>
  <c r="L31" i="347"/>
  <c r="L15" i="347"/>
  <c r="L24" i="347"/>
  <c r="L48" i="344"/>
  <c r="L40" i="344"/>
  <c r="L32" i="344"/>
  <c r="L28" i="344"/>
  <c r="L20" i="344"/>
  <c r="L16" i="344"/>
  <c r="L12" i="344"/>
  <c r="L44" i="344"/>
  <c r="L41" i="344"/>
  <c r="L33" i="344"/>
  <c r="L29" i="344"/>
  <c r="L25" i="344"/>
  <c r="L21" i="344"/>
  <c r="L17" i="344"/>
  <c r="L13" i="344"/>
  <c r="L37" i="344"/>
  <c r="L34" i="344"/>
  <c r="L30" i="344"/>
  <c r="L26" i="344"/>
  <c r="L22" i="344"/>
  <c r="L18" i="344"/>
  <c r="L14" i="344"/>
  <c r="L42" i="344"/>
  <c r="L39" i="344"/>
  <c r="L35" i="344"/>
  <c r="L31" i="344"/>
  <c r="L27" i="344"/>
  <c r="L23" i="344"/>
  <c r="L19" i="344"/>
  <c r="L15" i="344"/>
  <c r="L11" i="344"/>
  <c r="L43" i="344"/>
  <c r="L48" i="342"/>
  <c r="L40" i="342"/>
  <c r="L32" i="342"/>
  <c r="L28" i="342"/>
  <c r="L20" i="342"/>
  <c r="L16" i="342"/>
  <c r="L12" i="342"/>
  <c r="L44" i="342"/>
  <c r="L41" i="342"/>
  <c r="L33" i="342"/>
  <c r="L29" i="342"/>
  <c r="L25" i="342"/>
  <c r="L21" i="342"/>
  <c r="L17" i="342"/>
  <c r="L13" i="342"/>
  <c r="L37" i="342"/>
  <c r="L34" i="342"/>
  <c r="L30" i="342"/>
  <c r="L26" i="342"/>
  <c r="L22" i="342"/>
  <c r="L18" i="342"/>
  <c r="L14" i="342"/>
  <c r="L42" i="342"/>
  <c r="L39" i="342"/>
  <c r="L35" i="342"/>
  <c r="L31" i="342"/>
  <c r="L27" i="342"/>
  <c r="L23" i="342"/>
  <c r="L19" i="342"/>
  <c r="L15" i="342"/>
  <c r="L11" i="342"/>
  <c r="L43" i="342"/>
  <c r="L24" i="342"/>
  <c r="L28" i="340"/>
  <c r="L42" i="340"/>
  <c r="L12" i="340"/>
  <c r="L32" i="340"/>
  <c r="L27" i="340"/>
  <c r="L25" i="340"/>
  <c r="L29" i="340"/>
  <c r="L23" i="340"/>
  <c r="L44" i="340"/>
  <c r="L39" i="340"/>
  <c r="L48" i="340"/>
  <c r="L37" i="340"/>
  <c r="L34" i="340"/>
  <c r="L18" i="340"/>
  <c r="L30" i="340"/>
  <c r="L14" i="340"/>
  <c r="L26" i="340"/>
  <c r="L22" i="340"/>
  <c r="L13" i="340"/>
  <c r="L20" i="340"/>
  <c r="L41" i="340"/>
  <c r="L21" i="340"/>
  <c r="L35" i="340"/>
  <c r="L19" i="340"/>
  <c r="L43" i="340"/>
  <c r="L40" i="340"/>
  <c r="L16" i="340"/>
  <c r="L33" i="340"/>
  <c r="L17" i="340"/>
  <c r="L31" i="340"/>
  <c r="L15" i="340"/>
  <c r="L24" i="340"/>
  <c r="L48" i="339"/>
  <c r="L40" i="339"/>
  <c r="L32" i="339"/>
  <c r="L28" i="339"/>
  <c r="L20" i="339"/>
  <c r="L16" i="339"/>
  <c r="L12" i="339"/>
  <c r="L44" i="339"/>
  <c r="L41" i="339"/>
  <c r="L33" i="339"/>
  <c r="L29" i="339"/>
  <c r="L25" i="339"/>
  <c r="L21" i="339"/>
  <c r="L17" i="339"/>
  <c r="L13" i="339"/>
  <c r="L37" i="339"/>
  <c r="L34" i="339"/>
  <c r="L30" i="339"/>
  <c r="L26" i="339"/>
  <c r="L22" i="339"/>
  <c r="L18" i="339"/>
  <c r="L14" i="339"/>
  <c r="L42" i="339"/>
  <c r="L39" i="339"/>
  <c r="L35" i="339"/>
  <c r="L31" i="339"/>
  <c r="L27" i="339"/>
  <c r="L23" i="339"/>
  <c r="L19" i="339"/>
  <c r="L15" i="339"/>
  <c r="L11" i="339"/>
  <c r="L43" i="339"/>
  <c r="L43" i="337"/>
  <c r="L48" i="337"/>
  <c r="L40" i="337"/>
  <c r="L32" i="337"/>
  <c r="L28" i="337"/>
  <c r="L20" i="337"/>
  <c r="L16" i="337"/>
  <c r="L12" i="337"/>
  <c r="L44" i="337"/>
  <c r="L41" i="337"/>
  <c r="L33" i="337"/>
  <c r="L29" i="337"/>
  <c r="L25" i="337"/>
  <c r="L21" i="337"/>
  <c r="L17" i="337"/>
  <c r="L13" i="337"/>
  <c r="L37" i="337"/>
  <c r="L34" i="337"/>
  <c r="L30" i="337"/>
  <c r="L26" i="337"/>
  <c r="L22" i="337"/>
  <c r="L18" i="337"/>
  <c r="L14" i="337"/>
  <c r="L42" i="337"/>
  <c r="L39" i="337"/>
  <c r="L35" i="337"/>
  <c r="L31" i="337"/>
  <c r="L27" i="337"/>
  <c r="L23" i="337"/>
  <c r="L19" i="337"/>
  <c r="L15" i="337"/>
  <c r="L11" i="337"/>
  <c r="L24" i="336"/>
  <c r="L48" i="336"/>
  <c r="L40" i="336"/>
  <c r="L32" i="336"/>
  <c r="L28" i="336"/>
  <c r="L20" i="336"/>
  <c r="L16" i="336"/>
  <c r="L12" i="336"/>
  <c r="L44" i="336"/>
  <c r="L41" i="336"/>
  <c r="L33" i="336"/>
  <c r="L29" i="336"/>
  <c r="L25" i="336"/>
  <c r="L21" i="336"/>
  <c r="L17" i="336"/>
  <c r="L13" i="336"/>
  <c r="L37" i="336"/>
  <c r="L34" i="336"/>
  <c r="L30" i="336"/>
  <c r="L26" i="336"/>
  <c r="L22" i="336"/>
  <c r="L18" i="336"/>
  <c r="L14" i="336"/>
  <c r="L42" i="336"/>
  <c r="L39" i="336"/>
  <c r="L35" i="336"/>
  <c r="L31" i="336"/>
  <c r="L27" i="336"/>
  <c r="L23" i="336"/>
  <c r="L19" i="336"/>
  <c r="L15" i="336"/>
  <c r="L11" i="336"/>
  <c r="L43" i="335"/>
  <c r="L48" i="335"/>
  <c r="L40" i="335"/>
  <c r="L32" i="335"/>
  <c r="L28" i="335"/>
  <c r="L20" i="335"/>
  <c r="L16" i="335"/>
  <c r="L12" i="335"/>
  <c r="L44" i="335"/>
  <c r="L41" i="335"/>
  <c r="L33" i="335"/>
  <c r="L29" i="335"/>
  <c r="L25" i="335"/>
  <c r="L21" i="335"/>
  <c r="L17" i="335"/>
  <c r="L13" i="335"/>
  <c r="L37" i="335"/>
  <c r="L34" i="335"/>
  <c r="L30" i="335"/>
  <c r="L26" i="335"/>
  <c r="L22" i="335"/>
  <c r="L18" i="335"/>
  <c r="L14" i="335"/>
  <c r="L42" i="335"/>
  <c r="L39" i="335"/>
  <c r="L35" i="335"/>
  <c r="L31" i="335"/>
  <c r="L27" i="335"/>
  <c r="L23" i="335"/>
  <c r="L19" i="335"/>
  <c r="L15" i="335"/>
  <c r="L11" i="335"/>
  <c r="L48" i="333"/>
  <c r="L40" i="333"/>
  <c r="L32" i="333"/>
  <c r="L28" i="333"/>
  <c r="L20" i="333"/>
  <c r="L16" i="333"/>
  <c r="L12" i="333"/>
  <c r="L44" i="333"/>
  <c r="L41" i="333"/>
  <c r="L33" i="333"/>
  <c r="L29" i="333"/>
  <c r="L25" i="333"/>
  <c r="L21" i="333"/>
  <c r="L17" i="333"/>
  <c r="L13" i="333"/>
  <c r="L37" i="333"/>
  <c r="L34" i="333"/>
  <c r="L30" i="333"/>
  <c r="L26" i="333"/>
  <c r="L22" i="333"/>
  <c r="L18" i="333"/>
  <c r="L14" i="333"/>
  <c r="L42" i="333"/>
  <c r="L39" i="333"/>
  <c r="L35" i="333"/>
  <c r="L31" i="333"/>
  <c r="L27" i="333"/>
  <c r="L23" i="333"/>
  <c r="L19" i="333"/>
  <c r="L15" i="333"/>
  <c r="L11" i="333"/>
  <c r="L43" i="333"/>
  <c r="L24" i="333"/>
  <c r="L20" i="332"/>
  <c r="L41" i="332"/>
  <c r="L21" i="332"/>
  <c r="L39" i="332"/>
  <c r="L23" i="332"/>
  <c r="L28" i="332"/>
  <c r="L44" i="332"/>
  <c r="L25" i="332"/>
  <c r="L42" i="332"/>
  <c r="L27" i="332"/>
  <c r="L48" i="332"/>
  <c r="L37" i="332"/>
  <c r="L34" i="332"/>
  <c r="L18" i="332"/>
  <c r="L30" i="332"/>
  <c r="L14" i="332"/>
  <c r="L26" i="332"/>
  <c r="L22" i="332"/>
  <c r="L40" i="332"/>
  <c r="L16" i="332"/>
  <c r="L33" i="332"/>
  <c r="L17" i="332"/>
  <c r="L35" i="332"/>
  <c r="L19" i="332"/>
  <c r="L43" i="332"/>
  <c r="L32" i="332"/>
  <c r="L12" i="332"/>
  <c r="L29" i="332"/>
  <c r="L13" i="332"/>
  <c r="L31" i="332"/>
  <c r="L15" i="332"/>
  <c r="L24" i="332"/>
  <c r="L48" i="331"/>
  <c r="L40" i="331"/>
  <c r="L32" i="331"/>
  <c r="L28" i="331"/>
  <c r="L20" i="331"/>
  <c r="L16" i="331"/>
  <c r="L12" i="331"/>
  <c r="L42" i="331"/>
  <c r="L35" i="331"/>
  <c r="L31" i="331"/>
  <c r="L23" i="331"/>
  <c r="L11" i="331"/>
  <c r="L44" i="331"/>
  <c r="L41" i="331"/>
  <c r="L33" i="331"/>
  <c r="L29" i="331"/>
  <c r="L25" i="331"/>
  <c r="L21" i="331"/>
  <c r="L17" i="331"/>
  <c r="L13" i="331"/>
  <c r="L19" i="331"/>
  <c r="L37" i="331"/>
  <c r="L34" i="331"/>
  <c r="L30" i="331"/>
  <c r="L26" i="331"/>
  <c r="L22" i="331"/>
  <c r="L18" i="331"/>
  <c r="L14" i="331"/>
  <c r="L39" i="331"/>
  <c r="L27" i="331"/>
  <c r="L15" i="331"/>
  <c r="L24" i="331"/>
  <c r="L48" i="330"/>
  <c r="L40" i="330"/>
  <c r="L32" i="330"/>
  <c r="L28" i="330"/>
  <c r="L20" i="330"/>
  <c r="L16" i="330"/>
  <c r="L12" i="330"/>
  <c r="L44" i="330"/>
  <c r="L41" i="330"/>
  <c r="L33" i="330"/>
  <c r="L29" i="330"/>
  <c r="L25" i="330"/>
  <c r="L21" i="330"/>
  <c r="L17" i="330"/>
  <c r="L13" i="330"/>
  <c r="L37" i="330"/>
  <c r="L34" i="330"/>
  <c r="L30" i="330"/>
  <c r="L26" i="330"/>
  <c r="L22" i="330"/>
  <c r="L18" i="330"/>
  <c r="L14" i="330"/>
  <c r="L42" i="330"/>
  <c r="L39" i="330"/>
  <c r="L35" i="330"/>
  <c r="L31" i="330"/>
  <c r="L27" i="330"/>
  <c r="L23" i="330"/>
  <c r="L19" i="330"/>
  <c r="L15" i="330"/>
  <c r="L11" i="330"/>
  <c r="L43" i="330"/>
  <c r="L21" i="329"/>
  <c r="L20" i="329"/>
  <c r="L44" i="329"/>
  <c r="L42" i="329"/>
  <c r="L40" i="329"/>
  <c r="L41" i="329"/>
  <c r="L39" i="329"/>
  <c r="L28" i="329"/>
  <c r="L25" i="329"/>
  <c r="L23" i="329"/>
  <c r="L27" i="329"/>
  <c r="L48" i="329"/>
  <c r="L37" i="329"/>
  <c r="L34" i="329"/>
  <c r="L18" i="329"/>
  <c r="L30" i="329"/>
  <c r="L14" i="329"/>
  <c r="L26" i="329"/>
  <c r="L22" i="329"/>
  <c r="L16" i="329"/>
  <c r="L33" i="329"/>
  <c r="L17" i="329"/>
  <c r="L35" i="329"/>
  <c r="L19" i="329"/>
  <c r="L43" i="329"/>
  <c r="L32" i="329"/>
  <c r="L12" i="329"/>
  <c r="L29" i="329"/>
  <c r="L13" i="329"/>
  <c r="L31" i="329"/>
  <c r="L15" i="329"/>
  <c r="L24" i="329"/>
  <c r="L41" i="327"/>
  <c r="L21" i="327"/>
  <c r="L40" i="327"/>
  <c r="L39" i="327"/>
  <c r="L20" i="327"/>
  <c r="L23" i="327"/>
  <c r="L28" i="327"/>
  <c r="L25" i="327"/>
  <c r="L27" i="327"/>
  <c r="L44" i="327"/>
  <c r="L42" i="327"/>
  <c r="L48" i="327"/>
  <c r="L37" i="327"/>
  <c r="L34" i="327"/>
  <c r="L18" i="327"/>
  <c r="L30" i="327"/>
  <c r="L14" i="327"/>
  <c r="L26" i="327"/>
  <c r="L22" i="327"/>
  <c r="L16" i="327"/>
  <c r="L33" i="327"/>
  <c r="L17" i="327"/>
  <c r="L35" i="327"/>
  <c r="L19" i="327"/>
  <c r="L43" i="327"/>
  <c r="L32" i="327"/>
  <c r="L12" i="327"/>
  <c r="L29" i="327"/>
  <c r="L13" i="327"/>
  <c r="L31" i="327"/>
  <c r="L15" i="327"/>
  <c r="L24" i="327"/>
  <c r="L48" i="326"/>
  <c r="L40" i="326"/>
  <c r="L32" i="326"/>
  <c r="L28" i="326"/>
  <c r="L20" i="326"/>
  <c r="L16" i="326"/>
  <c r="L12" i="326"/>
  <c r="L42" i="326"/>
  <c r="L35" i="326"/>
  <c r="L31" i="326"/>
  <c r="L19" i="326"/>
  <c r="L44" i="326"/>
  <c r="L41" i="326"/>
  <c r="L33" i="326"/>
  <c r="L29" i="326"/>
  <c r="L25" i="326"/>
  <c r="L21" i="326"/>
  <c r="L17" i="326"/>
  <c r="L13" i="326"/>
  <c r="L27" i="326"/>
  <c r="L23" i="326"/>
  <c r="L15" i="326"/>
  <c r="L11" i="326"/>
  <c r="L37" i="326"/>
  <c r="L34" i="326"/>
  <c r="L30" i="326"/>
  <c r="L26" i="326"/>
  <c r="L22" i="326"/>
  <c r="L18" i="326"/>
  <c r="L14" i="326"/>
  <c r="L39" i="326"/>
  <c r="L43" i="326"/>
  <c r="L24" i="326"/>
  <c r="L48" i="325"/>
  <c r="L40" i="325"/>
  <c r="L32" i="325"/>
  <c r="L28" i="325"/>
  <c r="L20" i="325"/>
  <c r="L16" i="325"/>
  <c r="L12" i="325"/>
  <c r="L44" i="325"/>
  <c r="L41" i="325"/>
  <c r="L33" i="325"/>
  <c r="L29" i="325"/>
  <c r="L25" i="325"/>
  <c r="L21" i="325"/>
  <c r="L17" i="325"/>
  <c r="L13" i="325"/>
  <c r="L37" i="325"/>
  <c r="L34" i="325"/>
  <c r="L30" i="325"/>
  <c r="L26" i="325"/>
  <c r="L22" i="325"/>
  <c r="L18" i="325"/>
  <c r="L14" i="325"/>
  <c r="L42" i="325"/>
  <c r="L39" i="325"/>
  <c r="L35" i="325"/>
  <c r="L31" i="325"/>
  <c r="L27" i="325"/>
  <c r="L23" i="325"/>
  <c r="L19" i="325"/>
  <c r="L15" i="325"/>
  <c r="L11" i="325"/>
  <c r="L43" i="325"/>
  <c r="L24" i="325"/>
  <c r="L48" i="319"/>
  <c r="L40" i="319"/>
  <c r="L32" i="319"/>
  <c r="L28" i="319"/>
  <c r="L20" i="319"/>
  <c r="L16" i="319"/>
  <c r="L12" i="319"/>
  <c r="L39" i="319"/>
  <c r="L11" i="319"/>
  <c r="L44" i="319"/>
  <c r="L41" i="319"/>
  <c r="L33" i="319"/>
  <c r="L29" i="319"/>
  <c r="L25" i="319"/>
  <c r="L21" i="319"/>
  <c r="L17" i="319"/>
  <c r="L13" i="319"/>
  <c r="L42" i="319"/>
  <c r="L35" i="319"/>
  <c r="L31" i="319"/>
  <c r="L23" i="319"/>
  <c r="L19" i="319"/>
  <c r="L37" i="319"/>
  <c r="L34" i="319"/>
  <c r="L30" i="319"/>
  <c r="L26" i="319"/>
  <c r="L22" i="319"/>
  <c r="L18" i="319"/>
  <c r="L14" i="319"/>
  <c r="L27" i="319"/>
  <c r="L15" i="319"/>
  <c r="L24" i="319"/>
  <c r="L48" i="317"/>
  <c r="L40" i="317"/>
  <c r="L32" i="317"/>
  <c r="L28" i="317"/>
  <c r="L20" i="317"/>
  <c r="L16" i="317"/>
  <c r="L12" i="317"/>
  <c r="L44" i="317"/>
  <c r="L41" i="317"/>
  <c r="L33" i="317"/>
  <c r="L29" i="317"/>
  <c r="L25" i="317"/>
  <c r="L21" i="317"/>
  <c r="L17" i="317"/>
  <c r="L13" i="317"/>
  <c r="L37" i="317"/>
  <c r="L34" i="317"/>
  <c r="L30" i="317"/>
  <c r="L26" i="317"/>
  <c r="L22" i="317"/>
  <c r="L18" i="317"/>
  <c r="L14" i="317"/>
  <c r="L42" i="317"/>
  <c r="L39" i="317"/>
  <c r="L35" i="317"/>
  <c r="L31" i="317"/>
  <c r="L27" i="317"/>
  <c r="L23" i="317"/>
  <c r="L19" i="317"/>
  <c r="L15" i="317"/>
  <c r="L11" i="317"/>
  <c r="L43" i="317"/>
  <c r="L24" i="317"/>
  <c r="L48" i="316"/>
  <c r="L40" i="316"/>
  <c r="L32" i="316"/>
  <c r="L28" i="316"/>
  <c r="L20" i="316"/>
  <c r="L16" i="316"/>
  <c r="L12" i="316"/>
  <c r="L44" i="316"/>
  <c r="L41" i="316"/>
  <c r="L33" i="316"/>
  <c r="L29" i="316"/>
  <c r="L25" i="316"/>
  <c r="L21" i="316"/>
  <c r="L17" i="316"/>
  <c r="L13" i="316"/>
  <c r="L37" i="316"/>
  <c r="L34" i="316"/>
  <c r="L30" i="316"/>
  <c r="L26" i="316"/>
  <c r="L22" i="316"/>
  <c r="L18" i="316"/>
  <c r="L14" i="316"/>
  <c r="L42" i="316"/>
  <c r="L39" i="316"/>
  <c r="L35" i="316"/>
  <c r="L31" i="316"/>
  <c r="L27" i="316"/>
  <c r="L23" i="316"/>
  <c r="L19" i="316"/>
  <c r="L15" i="316"/>
  <c r="L11" i="316"/>
  <c r="L24" i="316"/>
  <c r="L48" i="315"/>
  <c r="L40" i="315"/>
  <c r="L32" i="315"/>
  <c r="L28" i="315"/>
  <c r="L20" i="315"/>
  <c r="L16" i="315"/>
  <c r="L12" i="315"/>
  <c r="L44" i="315"/>
  <c r="L41" i="315"/>
  <c r="L33" i="315"/>
  <c r="L29" i="315"/>
  <c r="L25" i="315"/>
  <c r="L21" i="315"/>
  <c r="L17" i="315"/>
  <c r="L13" i="315"/>
  <c r="L37" i="315"/>
  <c r="L34" i="315"/>
  <c r="L30" i="315"/>
  <c r="L26" i="315"/>
  <c r="L22" i="315"/>
  <c r="L18" i="315"/>
  <c r="L14" i="315"/>
  <c r="L42" i="315"/>
  <c r="L39" i="315"/>
  <c r="L35" i="315"/>
  <c r="L31" i="315"/>
  <c r="L27" i="315"/>
  <c r="L23" i="315"/>
  <c r="L19" i="315"/>
  <c r="L15" i="315"/>
  <c r="L11" i="315"/>
  <c r="L24" i="315"/>
  <c r="L24" i="314"/>
  <c r="L48" i="314"/>
  <c r="L40" i="314"/>
  <c r="L32" i="314"/>
  <c r="L28" i="314"/>
  <c r="L20" i="314"/>
  <c r="L16" i="314"/>
  <c r="L12" i="314"/>
  <c r="L44" i="314"/>
  <c r="L41" i="314"/>
  <c r="L33" i="314"/>
  <c r="L29" i="314"/>
  <c r="L25" i="314"/>
  <c r="L21" i="314"/>
  <c r="L17" i="314"/>
  <c r="L13" i="314"/>
  <c r="L37" i="314"/>
  <c r="L34" i="314"/>
  <c r="L30" i="314"/>
  <c r="L26" i="314"/>
  <c r="L22" i="314"/>
  <c r="L18" i="314"/>
  <c r="L14" i="314"/>
  <c r="L42" i="314"/>
  <c r="L39" i="314"/>
  <c r="L35" i="314"/>
  <c r="L31" i="314"/>
  <c r="L27" i="314"/>
  <c r="L23" i="314"/>
  <c r="L19" i="314"/>
  <c r="L15" i="314"/>
  <c r="L11" i="314"/>
  <c r="L43" i="313"/>
  <c r="L48" i="313"/>
  <c r="L40" i="313"/>
  <c r="L32" i="313"/>
  <c r="L28" i="313"/>
  <c r="L20" i="313"/>
  <c r="L16" i="313"/>
  <c r="L12" i="313"/>
  <c r="L44" i="313"/>
  <c r="L41" i="313"/>
  <c r="L33" i="313"/>
  <c r="L29" i="313"/>
  <c r="L25" i="313"/>
  <c r="L21" i="313"/>
  <c r="L17" i="313"/>
  <c r="L13" i="313"/>
  <c r="L37" i="313"/>
  <c r="L34" i="313"/>
  <c r="L30" i="313"/>
  <c r="L26" i="313"/>
  <c r="L22" i="313"/>
  <c r="L18" i="313"/>
  <c r="L14" i="313"/>
  <c r="L42" i="313"/>
  <c r="L39" i="313"/>
  <c r="L35" i="313"/>
  <c r="L31" i="313"/>
  <c r="L27" i="313"/>
  <c r="L23" i="313"/>
  <c r="L19" i="313"/>
  <c r="L15" i="313"/>
  <c r="L11" i="313"/>
  <c r="L48" i="312"/>
  <c r="L40" i="312"/>
  <c r="L32" i="312"/>
  <c r="L28" i="312"/>
  <c r="L20" i="312"/>
  <c r="L16" i="312"/>
  <c r="L12" i="312"/>
  <c r="L42" i="312"/>
  <c r="L11" i="312"/>
  <c r="L44" i="312"/>
  <c r="L41" i="312"/>
  <c r="L33" i="312"/>
  <c r="L29" i="312"/>
  <c r="L25" i="312"/>
  <c r="L21" i="312"/>
  <c r="L17" i="312"/>
  <c r="L13" i="312"/>
  <c r="L39" i="312"/>
  <c r="L35" i="312"/>
  <c r="L31" i="312"/>
  <c r="L23" i="312"/>
  <c r="L19" i="312"/>
  <c r="L15" i="312"/>
  <c r="L37" i="312"/>
  <c r="L34" i="312"/>
  <c r="L30" i="312"/>
  <c r="L26" i="312"/>
  <c r="L22" i="312"/>
  <c r="L18" i="312"/>
  <c r="L14" i="312"/>
  <c r="L27" i="312"/>
  <c r="L43" i="312"/>
  <c r="L48" i="311"/>
  <c r="L43" i="311"/>
  <c r="L40" i="311"/>
  <c r="L32" i="311"/>
  <c r="L28" i="311"/>
  <c r="L20" i="311"/>
  <c r="L16" i="311"/>
  <c r="L12" i="311"/>
  <c r="L44" i="311"/>
  <c r="L41" i="311"/>
  <c r="L33" i="311"/>
  <c r="L29" i="311"/>
  <c r="L25" i="311"/>
  <c r="L21" i="311"/>
  <c r="L17" i="311"/>
  <c r="L13" i="311"/>
  <c r="L37" i="311"/>
  <c r="L34" i="311"/>
  <c r="L30" i="311"/>
  <c r="L26" i="311"/>
  <c r="L22" i="311"/>
  <c r="L18" i="311"/>
  <c r="L14" i="311"/>
  <c r="L42" i="311"/>
  <c r="L39" i="311"/>
  <c r="L35" i="311"/>
  <c r="L31" i="311"/>
  <c r="L27" i="311"/>
  <c r="L23" i="311"/>
  <c r="L19" i="311"/>
  <c r="L15" i="311"/>
  <c r="L11" i="311"/>
  <c r="L24" i="311"/>
  <c r="L48" i="310"/>
  <c r="L40" i="310"/>
  <c r="L32" i="310"/>
  <c r="L28" i="310"/>
  <c r="L20" i="310"/>
  <c r="L16" i="310"/>
  <c r="L12" i="310"/>
  <c r="L44" i="310"/>
  <c r="L41" i="310"/>
  <c r="L33" i="310"/>
  <c r="L29" i="310"/>
  <c r="L25" i="310"/>
  <c r="L21" i="310"/>
  <c r="L17" i="310"/>
  <c r="L13" i="310"/>
  <c r="L37" i="310"/>
  <c r="L34" i="310"/>
  <c r="L30" i="310"/>
  <c r="L26" i="310"/>
  <c r="L22" i="310"/>
  <c r="L18" i="310"/>
  <c r="L14" i="310"/>
  <c r="L42" i="310"/>
  <c r="L39" i="310"/>
  <c r="L35" i="310"/>
  <c r="L31" i="310"/>
  <c r="L27" i="310"/>
  <c r="L23" i="310"/>
  <c r="L19" i="310"/>
  <c r="L15" i="310"/>
  <c r="L11" i="310"/>
  <c r="L43" i="310"/>
  <c r="L43" i="309"/>
  <c r="L48" i="309"/>
  <c r="L40" i="309"/>
  <c r="L32" i="309"/>
  <c r="L28" i="309"/>
  <c r="L20" i="309"/>
  <c r="L16" i="309"/>
  <c r="L12" i="309"/>
  <c r="L44" i="309"/>
  <c r="L41" i="309"/>
  <c r="L33" i="309"/>
  <c r="L29" i="309"/>
  <c r="L25" i="309"/>
  <c r="L21" i="309"/>
  <c r="L17" i="309"/>
  <c r="L13" i="309"/>
  <c r="L37" i="309"/>
  <c r="L34" i="309"/>
  <c r="L30" i="309"/>
  <c r="L26" i="309"/>
  <c r="L22" i="309"/>
  <c r="L18" i="309"/>
  <c r="L14" i="309"/>
  <c r="L42" i="309"/>
  <c r="L39" i="309"/>
  <c r="L35" i="309"/>
  <c r="L31" i="309"/>
  <c r="L27" i="309"/>
  <c r="L23" i="309"/>
  <c r="L19" i="309"/>
  <c r="L15" i="309"/>
  <c r="L11" i="309"/>
  <c r="L43" i="308"/>
  <c r="L48" i="308"/>
  <c r="L40" i="308"/>
  <c r="L32" i="308"/>
  <c r="L28" i="308"/>
  <c r="L20" i="308"/>
  <c r="L16" i="308"/>
  <c r="L12" i="308"/>
  <c r="L44" i="308"/>
  <c r="L41" i="308"/>
  <c r="L33" i="308"/>
  <c r="L29" i="308"/>
  <c r="L25" i="308"/>
  <c r="L21" i="308"/>
  <c r="L17" i="308"/>
  <c r="L13" i="308"/>
  <c r="L37" i="308"/>
  <c r="L34" i="308"/>
  <c r="L30" i="308"/>
  <c r="L26" i="308"/>
  <c r="L22" i="308"/>
  <c r="L18" i="308"/>
  <c r="L14" i="308"/>
  <c r="L42" i="308"/>
  <c r="L39" i="308"/>
  <c r="L35" i="308"/>
  <c r="L31" i="308"/>
  <c r="L27" i="308"/>
  <c r="L23" i="308"/>
  <c r="L19" i="308"/>
  <c r="L15" i="308"/>
  <c r="L11" i="308"/>
  <c r="L48" i="307"/>
  <c r="L40" i="307"/>
  <c r="L32" i="307"/>
  <c r="L28" i="307"/>
  <c r="L20" i="307"/>
  <c r="L16" i="307"/>
  <c r="L12" i="307"/>
  <c r="L44" i="307"/>
  <c r="L41" i="307"/>
  <c r="L33" i="307"/>
  <c r="L29" i="307"/>
  <c r="L25" i="307"/>
  <c r="L21" i="307"/>
  <c r="L17" i="307"/>
  <c r="L13" i="307"/>
  <c r="L37" i="307"/>
  <c r="L34" i="307"/>
  <c r="L30" i="307"/>
  <c r="L26" i="307"/>
  <c r="L22" i="307"/>
  <c r="L18" i="307"/>
  <c r="L14" i="307"/>
  <c r="L42" i="307"/>
  <c r="L39" i="307"/>
  <c r="L35" i="307"/>
  <c r="L31" i="307"/>
  <c r="L27" i="307"/>
  <c r="L23" i="307"/>
  <c r="L19" i="307"/>
  <c r="L15" i="307"/>
  <c r="L11" i="307"/>
  <c r="L43" i="307"/>
  <c r="L24" i="307"/>
  <c r="L48" i="305"/>
  <c r="L40" i="305"/>
  <c r="L32" i="305"/>
  <c r="L28" i="305"/>
  <c r="L20" i="305"/>
  <c r="L16" i="305"/>
  <c r="L12" i="305"/>
  <c r="L39" i="305"/>
  <c r="L35" i="305"/>
  <c r="L31" i="305"/>
  <c r="L19" i="305"/>
  <c r="L15" i="305"/>
  <c r="L44" i="305"/>
  <c r="L41" i="305"/>
  <c r="L33" i="305"/>
  <c r="L29" i="305"/>
  <c r="L25" i="305"/>
  <c r="L21" i="305"/>
  <c r="L17" i="305"/>
  <c r="L13" i="305"/>
  <c r="L42" i="305"/>
  <c r="L11" i="305"/>
  <c r="L37" i="305"/>
  <c r="L34" i="305"/>
  <c r="L30" i="305"/>
  <c r="L26" i="305"/>
  <c r="L22" i="305"/>
  <c r="L18" i="305"/>
  <c r="L14" i="305"/>
  <c r="L27" i="305"/>
  <c r="L23" i="305"/>
  <c r="L24" i="305"/>
  <c r="L48" i="304"/>
  <c r="L43" i="304"/>
  <c r="L40" i="304"/>
  <c r="L32" i="304"/>
  <c r="L28" i="304"/>
  <c r="L20" i="304"/>
  <c r="L16" i="304"/>
  <c r="L12" i="304"/>
  <c r="L44" i="304"/>
  <c r="L41" i="304"/>
  <c r="L33" i="304"/>
  <c r="L29" i="304"/>
  <c r="L25" i="304"/>
  <c r="L21" i="304"/>
  <c r="L17" i="304"/>
  <c r="L13" i="304"/>
  <c r="L37" i="304"/>
  <c r="L34" i="304"/>
  <c r="L30" i="304"/>
  <c r="L26" i="304"/>
  <c r="L22" i="304"/>
  <c r="L18" i="304"/>
  <c r="L14" i="304"/>
  <c r="L42" i="304"/>
  <c r="L39" i="304"/>
  <c r="L35" i="304"/>
  <c r="L31" i="304"/>
  <c r="L27" i="304"/>
  <c r="L23" i="304"/>
  <c r="L19" i="304"/>
  <c r="L15" i="304"/>
  <c r="L11" i="304"/>
  <c r="L43" i="303"/>
  <c r="L48" i="303"/>
  <c r="L40" i="303"/>
  <c r="L32" i="303"/>
  <c r="L28" i="303"/>
  <c r="L20" i="303"/>
  <c r="L16" i="303"/>
  <c r="L12" i="303"/>
  <c r="L44" i="303"/>
  <c r="L41" i="303"/>
  <c r="L33" i="303"/>
  <c r="L29" i="303"/>
  <c r="L25" i="303"/>
  <c r="L21" i="303"/>
  <c r="L17" i="303"/>
  <c r="L13" i="303"/>
  <c r="L37" i="303"/>
  <c r="L34" i="303"/>
  <c r="L30" i="303"/>
  <c r="L26" i="303"/>
  <c r="L22" i="303"/>
  <c r="L18" i="303"/>
  <c r="L14" i="303"/>
  <c r="L42" i="303"/>
  <c r="L39" i="303"/>
  <c r="L35" i="303"/>
  <c r="L31" i="303"/>
  <c r="L27" i="303"/>
  <c r="L23" i="303"/>
  <c r="L19" i="303"/>
  <c r="L15" i="303"/>
  <c r="L11" i="303"/>
  <c r="L48" i="302"/>
  <c r="L40" i="302"/>
  <c r="L32" i="302"/>
  <c r="L28" i="302"/>
  <c r="L20" i="302"/>
  <c r="L16" i="302"/>
  <c r="L12" i="302"/>
  <c r="L44" i="302"/>
  <c r="L41" i="302"/>
  <c r="L33" i="302"/>
  <c r="L29" i="302"/>
  <c r="L25" i="302"/>
  <c r="L21" i="302"/>
  <c r="L17" i="302"/>
  <c r="L13" i="302"/>
  <c r="L37" i="302"/>
  <c r="L34" i="302"/>
  <c r="L30" i="302"/>
  <c r="L26" i="302"/>
  <c r="L22" i="302"/>
  <c r="L18" i="302"/>
  <c r="L14" i="302"/>
  <c r="L42" i="302"/>
  <c r="L39" i="302"/>
  <c r="L35" i="302"/>
  <c r="L31" i="302"/>
  <c r="L27" i="302"/>
  <c r="L23" i="302"/>
  <c r="L19" i="302"/>
  <c r="L15" i="302"/>
  <c r="L11" i="302"/>
  <c r="L43" i="302"/>
  <c r="L48" i="300"/>
  <c r="L40" i="300"/>
  <c r="L32" i="300"/>
  <c r="L28" i="300"/>
  <c r="L20" i="300"/>
  <c r="L16" i="300"/>
  <c r="L12" i="300"/>
  <c r="L19" i="300"/>
  <c r="L15" i="300"/>
  <c r="L44" i="300"/>
  <c r="L41" i="300"/>
  <c r="L33" i="300"/>
  <c r="L29" i="300"/>
  <c r="L25" i="300"/>
  <c r="L21" i="300"/>
  <c r="L17" i="300"/>
  <c r="L13" i="300"/>
  <c r="L42" i="300"/>
  <c r="L35" i="300"/>
  <c r="L31" i="300"/>
  <c r="L11" i="300"/>
  <c r="L37" i="300"/>
  <c r="L34" i="300"/>
  <c r="L30" i="300"/>
  <c r="L26" i="300"/>
  <c r="L22" i="300"/>
  <c r="L18" i="300"/>
  <c r="L14" i="300"/>
  <c r="L39" i="300"/>
  <c r="L27" i="300"/>
  <c r="L23" i="300"/>
  <c r="L43" i="300"/>
  <c r="L24" i="300"/>
  <c r="L43" i="296"/>
  <c r="L48" i="296"/>
  <c r="L40" i="296"/>
  <c r="L32" i="296"/>
  <c r="L28" i="296"/>
  <c r="L20" i="296"/>
  <c r="L16" i="296"/>
  <c r="L12" i="296"/>
  <c r="L44" i="296"/>
  <c r="L41" i="296"/>
  <c r="L33" i="296"/>
  <c r="L29" i="296"/>
  <c r="L25" i="296"/>
  <c r="L21" i="296"/>
  <c r="L17" i="296"/>
  <c r="L13" i="296"/>
  <c r="L37" i="296"/>
  <c r="L34" i="296"/>
  <c r="L30" i="296"/>
  <c r="L26" i="296"/>
  <c r="L22" i="296"/>
  <c r="L18" i="296"/>
  <c r="L14" i="296"/>
  <c r="L42" i="296"/>
  <c r="L39" i="296"/>
  <c r="L35" i="296"/>
  <c r="L31" i="296"/>
  <c r="L27" i="296"/>
  <c r="L23" i="296"/>
  <c r="L19" i="296"/>
  <c r="L15" i="296"/>
  <c r="L11" i="296"/>
  <c r="L35" i="294"/>
  <c r="L14" i="294"/>
  <c r="L17" i="294"/>
  <c r="L19" i="294"/>
  <c r="L34" i="294"/>
  <c r="L28" i="294"/>
  <c r="L12" i="294"/>
  <c r="L29" i="294"/>
  <c r="L13" i="294"/>
  <c r="L31" i="294"/>
  <c r="L15" i="294"/>
  <c r="L26" i="294"/>
  <c r="L37" i="294"/>
  <c r="L43" i="294"/>
  <c r="L24" i="294"/>
  <c r="L44" i="294"/>
  <c r="L25" i="294"/>
  <c r="L42" i="294"/>
  <c r="L27" i="294"/>
  <c r="L11" i="294"/>
  <c r="L18" i="294"/>
  <c r="L43" i="293"/>
  <c r="L48" i="293"/>
  <c r="L40" i="293"/>
  <c r="L32" i="293"/>
  <c r="L28" i="293"/>
  <c r="L20" i="293"/>
  <c r="L16" i="293"/>
  <c r="L12" i="293"/>
  <c r="L44" i="293"/>
  <c r="L41" i="293"/>
  <c r="L33" i="293"/>
  <c r="L29" i="293"/>
  <c r="L25" i="293"/>
  <c r="L21" i="293"/>
  <c r="L17" i="293"/>
  <c r="L13" i="293"/>
  <c r="L37" i="293"/>
  <c r="L34" i="293"/>
  <c r="L30" i="293"/>
  <c r="L26" i="293"/>
  <c r="L22" i="293"/>
  <c r="L18" i="293"/>
  <c r="L14" i="293"/>
  <c r="L42" i="293"/>
  <c r="L39" i="293"/>
  <c r="L35" i="293"/>
  <c r="L31" i="293"/>
  <c r="L27" i="293"/>
  <c r="L23" i="293"/>
  <c r="L19" i="293"/>
  <c r="L15" i="293"/>
  <c r="L11" i="293"/>
  <c r="L41" i="290"/>
  <c r="L23" i="290"/>
  <c r="L20" i="290"/>
  <c r="L21" i="290"/>
  <c r="L39" i="290"/>
  <c r="L28" i="290"/>
  <c r="L44" i="290"/>
  <c r="L25" i="290"/>
  <c r="L42" i="290"/>
  <c r="L27" i="290"/>
  <c r="L48" i="290"/>
  <c r="L37" i="290"/>
  <c r="L34" i="290"/>
  <c r="L18" i="290"/>
  <c r="L30" i="290"/>
  <c r="L14" i="290"/>
  <c r="L26" i="290"/>
  <c r="L22" i="290"/>
  <c r="L40" i="290"/>
  <c r="L16" i="290"/>
  <c r="L33" i="290"/>
  <c r="L17" i="290"/>
  <c r="L35" i="290"/>
  <c r="L19" i="290"/>
  <c r="L43" i="290"/>
  <c r="L32" i="290"/>
  <c r="L12" i="290"/>
  <c r="L29" i="290"/>
  <c r="L13" i="290"/>
  <c r="L31" i="290"/>
  <c r="L15" i="290"/>
  <c r="L24" i="290"/>
  <c r="L43" i="287"/>
  <c r="L48" i="287"/>
  <c r="L40" i="287"/>
  <c r="L32" i="287"/>
  <c r="L28" i="287"/>
  <c r="L20" i="287"/>
  <c r="L16" i="287"/>
  <c r="L12" i="287"/>
  <c r="L44" i="287"/>
  <c r="L41" i="287"/>
  <c r="L33" i="287"/>
  <c r="L29" i="287"/>
  <c r="L25" i="287"/>
  <c r="L21" i="287"/>
  <c r="L17" i="287"/>
  <c r="L13" i="287"/>
  <c r="L37" i="287"/>
  <c r="L34" i="287"/>
  <c r="L30" i="287"/>
  <c r="L26" i="287"/>
  <c r="L22" i="287"/>
  <c r="L18" i="287"/>
  <c r="L14" i="287"/>
  <c r="L42" i="287"/>
  <c r="L39" i="287"/>
  <c r="L35" i="287"/>
  <c r="L31" i="287"/>
  <c r="L27" i="287"/>
  <c r="L23" i="287"/>
  <c r="L19" i="287"/>
  <c r="L15" i="287"/>
  <c r="L11" i="287"/>
  <c r="L48" i="286"/>
  <c r="L40" i="286"/>
  <c r="L32" i="286"/>
  <c r="L28" i="286"/>
  <c r="L20" i="286"/>
  <c r="L16" i="286"/>
  <c r="L12" i="286"/>
  <c r="L44" i="286"/>
  <c r="L41" i="286"/>
  <c r="L33" i="286"/>
  <c r="L29" i="286"/>
  <c r="L25" i="286"/>
  <c r="L21" i="286"/>
  <c r="L17" i="286"/>
  <c r="L13" i="286"/>
  <c r="L37" i="286"/>
  <c r="L34" i="286"/>
  <c r="L30" i="286"/>
  <c r="L26" i="286"/>
  <c r="L22" i="286"/>
  <c r="L18" i="286"/>
  <c r="L14" i="286"/>
  <c r="L42" i="286"/>
  <c r="L39" i="286"/>
  <c r="L35" i="286"/>
  <c r="L31" i="286"/>
  <c r="L27" i="286"/>
  <c r="L23" i="286"/>
  <c r="L19" i="286"/>
  <c r="L15" i="286"/>
  <c r="L11" i="286"/>
  <c r="L43" i="286"/>
  <c r="L24" i="286"/>
  <c r="L44" i="283"/>
  <c r="L25" i="283"/>
  <c r="L42" i="283"/>
  <c r="L28" i="283"/>
  <c r="L27" i="283"/>
  <c r="L41" i="283"/>
  <c r="L39" i="283"/>
  <c r="L20" i="283"/>
  <c r="L21" i="283"/>
  <c r="L23" i="283"/>
  <c r="L48" i="283"/>
  <c r="L37" i="283"/>
  <c r="L34" i="283"/>
  <c r="L18" i="283"/>
  <c r="L30" i="283"/>
  <c r="L14" i="283"/>
  <c r="L26" i="283"/>
  <c r="L22" i="283"/>
  <c r="L40" i="283"/>
  <c r="L16" i="283"/>
  <c r="L33" i="283"/>
  <c r="L17" i="283"/>
  <c r="L35" i="283"/>
  <c r="L19" i="283"/>
  <c r="L43" i="283"/>
  <c r="L32" i="283"/>
  <c r="L12" i="283"/>
  <c r="L29" i="283"/>
  <c r="L13" i="283"/>
  <c r="L31" i="283"/>
  <c r="L15" i="283"/>
  <c r="L24" i="283"/>
  <c r="L43" i="282"/>
  <c r="L48" i="282"/>
  <c r="L40" i="282"/>
  <c r="L32" i="282"/>
  <c r="L28" i="282"/>
  <c r="L20" i="282"/>
  <c r="L16" i="282"/>
  <c r="L12" i="282"/>
  <c r="L44" i="282"/>
  <c r="L41" i="282"/>
  <c r="L33" i="282"/>
  <c r="L29" i="282"/>
  <c r="L25" i="282"/>
  <c r="L21" i="282"/>
  <c r="L17" i="282"/>
  <c r="L13" i="282"/>
  <c r="L37" i="282"/>
  <c r="L34" i="282"/>
  <c r="L30" i="282"/>
  <c r="L26" i="282"/>
  <c r="L22" i="282"/>
  <c r="L18" i="282"/>
  <c r="L14" i="282"/>
  <c r="L42" i="282"/>
  <c r="L39" i="282"/>
  <c r="L35" i="282"/>
  <c r="L31" i="282"/>
  <c r="L27" i="282"/>
  <c r="L23" i="282"/>
  <c r="L19" i="282"/>
  <c r="L15" i="282"/>
  <c r="L11" i="282"/>
  <c r="L43" i="281"/>
  <c r="L48" i="281"/>
  <c r="L40" i="281"/>
  <c r="L32" i="281"/>
  <c r="L28" i="281"/>
  <c r="L20" i="281"/>
  <c r="L16" i="281"/>
  <c r="L12" i="281"/>
  <c r="L44" i="281"/>
  <c r="L41" i="281"/>
  <c r="L33" i="281"/>
  <c r="L29" i="281"/>
  <c r="L25" i="281"/>
  <c r="L21" i="281"/>
  <c r="L17" i="281"/>
  <c r="L13" i="281"/>
  <c r="L37" i="281"/>
  <c r="L34" i="281"/>
  <c r="L30" i="281"/>
  <c r="L26" i="281"/>
  <c r="L22" i="281"/>
  <c r="L18" i="281"/>
  <c r="L14" i="281"/>
  <c r="L42" i="281"/>
  <c r="L39" i="281"/>
  <c r="L35" i="281"/>
  <c r="L31" i="281"/>
  <c r="L27" i="281"/>
  <c r="L23" i="281"/>
  <c r="L19" i="281"/>
  <c r="L15" i="281"/>
  <c r="L11" i="281"/>
  <c r="L48" i="280"/>
  <c r="L40" i="280"/>
  <c r="L32" i="280"/>
  <c r="L28" i="280"/>
  <c r="L20" i="280"/>
  <c r="L16" i="280"/>
  <c r="L12" i="280"/>
  <c r="L44" i="280"/>
  <c r="L41" i="280"/>
  <c r="L33" i="280"/>
  <c r="L29" i="280"/>
  <c r="L25" i="280"/>
  <c r="L21" i="280"/>
  <c r="L17" i="280"/>
  <c r="L13" i="280"/>
  <c r="L37" i="280"/>
  <c r="L34" i="280"/>
  <c r="L30" i="280"/>
  <c r="L26" i="280"/>
  <c r="L22" i="280"/>
  <c r="L18" i="280"/>
  <c r="L14" i="280"/>
  <c r="L42" i="280"/>
  <c r="L39" i="280"/>
  <c r="L35" i="280"/>
  <c r="L31" i="280"/>
  <c r="L27" i="280"/>
  <c r="L23" i="280"/>
  <c r="L19" i="280"/>
  <c r="L15" i="280"/>
  <c r="L11" i="280"/>
  <c r="L43" i="280"/>
  <c r="L41" i="279"/>
  <c r="L13" i="279"/>
  <c r="L42" i="279"/>
  <c r="L12" i="279"/>
  <c r="L15" i="279"/>
  <c r="L28" i="279"/>
  <c r="L29" i="279"/>
  <c r="L39" i="279"/>
  <c r="L20" i="279"/>
  <c r="L25" i="279"/>
  <c r="L23" i="279"/>
  <c r="L32" i="279"/>
  <c r="L44" i="279"/>
  <c r="L21" i="279"/>
  <c r="L31" i="279"/>
  <c r="L24" i="279"/>
  <c r="L27" i="279"/>
  <c r="L48" i="279"/>
  <c r="L37" i="279"/>
  <c r="L34" i="279"/>
  <c r="L18" i="279"/>
  <c r="L30" i="279"/>
  <c r="L14" i="279"/>
  <c r="L26" i="279"/>
  <c r="L22" i="279"/>
  <c r="L40" i="279"/>
  <c r="L16" i="279"/>
  <c r="L33" i="279"/>
  <c r="L17" i="279"/>
  <c r="L35" i="279"/>
  <c r="L19" i="279"/>
  <c r="L43" i="279"/>
  <c r="L48" i="277"/>
  <c r="L40" i="277"/>
  <c r="L32" i="277"/>
  <c r="L28" i="277"/>
  <c r="L20" i="277"/>
  <c r="L16" i="277"/>
  <c r="L12" i="277"/>
  <c r="L44" i="277"/>
  <c r="L41" i="277"/>
  <c r="L33" i="277"/>
  <c r="L29" i="277"/>
  <c r="L25" i="277"/>
  <c r="L21" i="277"/>
  <c r="L17" i="277"/>
  <c r="L13" i="277"/>
  <c r="L37" i="277"/>
  <c r="L34" i="277"/>
  <c r="L30" i="277"/>
  <c r="L26" i="277"/>
  <c r="L22" i="277"/>
  <c r="L18" i="277"/>
  <c r="L14" i="277"/>
  <c r="L42" i="277"/>
  <c r="L39" i="277"/>
  <c r="L35" i="277"/>
  <c r="L31" i="277"/>
  <c r="L27" i="277"/>
  <c r="L23" i="277"/>
  <c r="L19" i="277"/>
  <c r="L15" i="277"/>
  <c r="L11" i="277"/>
  <c r="L43" i="277"/>
  <c r="L24" i="277"/>
  <c r="L48" i="276"/>
  <c r="L40" i="276"/>
  <c r="L32" i="276"/>
  <c r="L28" i="276"/>
  <c r="L20" i="276"/>
  <c r="L16" i="276"/>
  <c r="L12" i="276"/>
  <c r="L44" i="276"/>
  <c r="L41" i="276"/>
  <c r="L33" i="276"/>
  <c r="L29" i="276"/>
  <c r="L25" i="276"/>
  <c r="L21" i="276"/>
  <c r="L17" i="276"/>
  <c r="L13" i="276"/>
  <c r="L37" i="276"/>
  <c r="L34" i="276"/>
  <c r="L30" i="276"/>
  <c r="L26" i="276"/>
  <c r="L22" i="276"/>
  <c r="L18" i="276"/>
  <c r="L14" i="276"/>
  <c r="L42" i="276"/>
  <c r="L39" i="276"/>
  <c r="L35" i="276"/>
  <c r="L31" i="276"/>
  <c r="L27" i="276"/>
  <c r="L23" i="276"/>
  <c r="L19" i="276"/>
  <c r="L15" i="276"/>
  <c r="L11" i="276"/>
  <c r="L43" i="276"/>
  <c r="L24" i="276"/>
  <c r="L32" i="274"/>
  <c r="L31" i="274"/>
  <c r="L28" i="274"/>
  <c r="L27" i="274"/>
  <c r="L29" i="274"/>
  <c r="L24" i="274"/>
  <c r="L25" i="274"/>
  <c r="L14" i="274"/>
  <c r="L12" i="274"/>
  <c r="L13" i="274"/>
  <c r="L15" i="274"/>
  <c r="L18" i="274"/>
  <c r="L44" i="274"/>
  <c r="L42" i="274"/>
  <c r="L11" i="274"/>
  <c r="L34" i="274"/>
  <c r="L20" i="274"/>
  <c r="L41" i="274"/>
  <c r="L21" i="274"/>
  <c r="L39" i="274"/>
  <c r="L23" i="274"/>
  <c r="L43" i="274"/>
  <c r="L26" i="274"/>
  <c r="L37" i="274"/>
  <c r="L40" i="274"/>
  <c r="L16" i="274"/>
  <c r="L33" i="274"/>
  <c r="L17" i="274"/>
  <c r="L35" i="274"/>
  <c r="L19" i="274"/>
  <c r="L30" i="274"/>
  <c r="L22" i="274"/>
  <c r="L48" i="273"/>
  <c r="L40" i="273"/>
  <c r="L32" i="273"/>
  <c r="L28" i="273"/>
  <c r="L20" i="273"/>
  <c r="L16" i="273"/>
  <c r="L12" i="273"/>
  <c r="L42" i="273"/>
  <c r="L15" i="273"/>
  <c r="L44" i="273"/>
  <c r="L41" i="273"/>
  <c r="L33" i="273"/>
  <c r="L29" i="273"/>
  <c r="L25" i="273"/>
  <c r="L21" i="273"/>
  <c r="L17" i="273"/>
  <c r="L13" i="273"/>
  <c r="L39" i="273"/>
  <c r="L35" i="273"/>
  <c r="L31" i="273"/>
  <c r="L27" i="273"/>
  <c r="L19" i="273"/>
  <c r="L37" i="273"/>
  <c r="L34" i="273"/>
  <c r="L30" i="273"/>
  <c r="L26" i="273"/>
  <c r="L22" i="273"/>
  <c r="L18" i="273"/>
  <c r="L14" i="273"/>
  <c r="L23" i="273"/>
  <c r="L11" i="273"/>
  <c r="L24" i="273"/>
  <c r="L40" i="269"/>
  <c r="L44" i="269"/>
  <c r="L42" i="269"/>
  <c r="L28" i="269"/>
  <c r="L41" i="269"/>
  <c r="L39" i="269"/>
  <c r="L20" i="269"/>
  <c r="L25" i="269"/>
  <c r="L27" i="269"/>
  <c r="L16" i="269"/>
  <c r="L21" i="269"/>
  <c r="L23" i="269"/>
  <c r="L48" i="269"/>
  <c r="L37" i="269"/>
  <c r="L34" i="269"/>
  <c r="L18" i="269"/>
  <c r="L30" i="269"/>
  <c r="L14" i="269"/>
  <c r="L26" i="269"/>
  <c r="L22" i="269"/>
  <c r="L33" i="269"/>
  <c r="L17" i="269"/>
  <c r="L35" i="269"/>
  <c r="L19" i="269"/>
  <c r="L43" i="269"/>
  <c r="L32" i="269"/>
  <c r="L12" i="269"/>
  <c r="L29" i="269"/>
  <c r="L13" i="269"/>
  <c r="L31" i="269"/>
  <c r="L15" i="269"/>
  <c r="L24" i="269"/>
  <c r="L48" i="268"/>
  <c r="L40" i="268"/>
  <c r="L32" i="268"/>
  <c r="L28" i="268"/>
  <c r="L20" i="268"/>
  <c r="L16" i="268"/>
  <c r="L12" i="268"/>
  <c r="L44" i="268"/>
  <c r="L41" i="268"/>
  <c r="L33" i="268"/>
  <c r="L29" i="268"/>
  <c r="L25" i="268"/>
  <c r="L21" i="268"/>
  <c r="L17" i="268"/>
  <c r="L13" i="268"/>
  <c r="L37" i="268"/>
  <c r="L34" i="268"/>
  <c r="L30" i="268"/>
  <c r="L26" i="268"/>
  <c r="L22" i="268"/>
  <c r="L18" i="268"/>
  <c r="L14" i="268"/>
  <c r="L42" i="268"/>
  <c r="L39" i="268"/>
  <c r="L35" i="268"/>
  <c r="L31" i="268"/>
  <c r="L27" i="268"/>
  <c r="L23" i="268"/>
  <c r="L19" i="268"/>
  <c r="L15" i="268"/>
  <c r="L11" i="268"/>
  <c r="L24" i="268"/>
  <c r="L43" i="265"/>
  <c r="L48" i="265"/>
  <c r="L40" i="265"/>
  <c r="L32" i="265"/>
  <c r="L28" i="265"/>
  <c r="L20" i="265"/>
  <c r="L16" i="265"/>
  <c r="L12" i="265"/>
  <c r="L44" i="265"/>
  <c r="L41" i="265"/>
  <c r="L33" i="265"/>
  <c r="L29" i="265"/>
  <c r="L25" i="265"/>
  <c r="L21" i="265"/>
  <c r="L17" i="265"/>
  <c r="L13" i="265"/>
  <c r="L37" i="265"/>
  <c r="L34" i="265"/>
  <c r="L30" i="265"/>
  <c r="L26" i="265"/>
  <c r="L22" i="265"/>
  <c r="L18" i="265"/>
  <c r="L14" i="265"/>
  <c r="L42" i="265"/>
  <c r="L39" i="265"/>
  <c r="L35" i="265"/>
  <c r="L31" i="265"/>
  <c r="L27" i="265"/>
  <c r="L23" i="265"/>
  <c r="L19" i="265"/>
  <c r="L15" i="265"/>
  <c r="L11" i="265"/>
  <c r="L43" i="264"/>
  <c r="L48" i="264"/>
  <c r="L40" i="264"/>
  <c r="L32" i="264"/>
  <c r="L28" i="264"/>
  <c r="L20" i="264"/>
  <c r="L16" i="264"/>
  <c r="L12" i="264"/>
  <c r="L39" i="264"/>
  <c r="L35" i="264"/>
  <c r="L31" i="264"/>
  <c r="L15" i="264"/>
  <c r="L44" i="264"/>
  <c r="L41" i="264"/>
  <c r="L33" i="264"/>
  <c r="L29" i="264"/>
  <c r="L25" i="264"/>
  <c r="L21" i="264"/>
  <c r="L17" i="264"/>
  <c r="L13" i="264"/>
  <c r="L42" i="264"/>
  <c r="L37" i="264"/>
  <c r="L34" i="264"/>
  <c r="L30" i="264"/>
  <c r="L26" i="264"/>
  <c r="L22" i="264"/>
  <c r="L18" i="264"/>
  <c r="L14" i="264"/>
  <c r="L27" i="264"/>
  <c r="L23" i="264"/>
  <c r="L19" i="264"/>
  <c r="L11" i="264"/>
  <c r="L48" i="263"/>
  <c r="L40" i="263"/>
  <c r="L32" i="263"/>
  <c r="L28" i="263"/>
  <c r="L20" i="263"/>
  <c r="L16" i="263"/>
  <c r="L12" i="263"/>
  <c r="L44" i="263"/>
  <c r="L41" i="263"/>
  <c r="L33" i="263"/>
  <c r="L29" i="263"/>
  <c r="L25" i="263"/>
  <c r="L21" i="263"/>
  <c r="L17" i="263"/>
  <c r="L13" i="263"/>
  <c r="L37" i="263"/>
  <c r="L34" i="263"/>
  <c r="L30" i="263"/>
  <c r="L26" i="263"/>
  <c r="L22" i="263"/>
  <c r="L18" i="263"/>
  <c r="L14" i="263"/>
  <c r="L42" i="263"/>
  <c r="L39" i="263"/>
  <c r="L35" i="263"/>
  <c r="L31" i="263"/>
  <c r="L27" i="263"/>
  <c r="L23" i="263"/>
  <c r="L19" i="263"/>
  <c r="L15" i="263"/>
  <c r="L11" i="263"/>
  <c r="L43" i="263"/>
  <c r="L24" i="263"/>
  <c r="L48" i="260"/>
  <c r="L40" i="260"/>
  <c r="L32" i="260"/>
  <c r="L28" i="260"/>
  <c r="L20" i="260"/>
  <c r="L16" i="260"/>
  <c r="L12" i="260"/>
  <c r="L44" i="260"/>
  <c r="L41" i="260"/>
  <c r="L33" i="260"/>
  <c r="L29" i="260"/>
  <c r="L25" i="260"/>
  <c r="L21" i="260"/>
  <c r="L17" i="260"/>
  <c r="L13" i="260"/>
  <c r="L37" i="260"/>
  <c r="L34" i="260"/>
  <c r="L30" i="260"/>
  <c r="L26" i="260"/>
  <c r="L22" i="260"/>
  <c r="L18" i="260"/>
  <c r="L14" i="260"/>
  <c r="L42" i="260"/>
  <c r="L39" i="260"/>
  <c r="L35" i="260"/>
  <c r="L31" i="260"/>
  <c r="L27" i="260"/>
  <c r="L23" i="260"/>
  <c r="L19" i="260"/>
  <c r="L15" i="260"/>
  <c r="L11" i="260"/>
  <c r="L24" i="260"/>
  <c r="L48" i="259"/>
  <c r="L40" i="259"/>
  <c r="L32" i="259"/>
  <c r="L28" i="259"/>
  <c r="L20" i="259"/>
  <c r="L16" i="259"/>
  <c r="L12" i="259"/>
  <c r="L44" i="259"/>
  <c r="L41" i="259"/>
  <c r="L33" i="259"/>
  <c r="L29" i="259"/>
  <c r="L25" i="259"/>
  <c r="L21" i="259"/>
  <c r="L17" i="259"/>
  <c r="L13" i="259"/>
  <c r="L37" i="259"/>
  <c r="L34" i="259"/>
  <c r="L30" i="259"/>
  <c r="L26" i="259"/>
  <c r="L22" i="259"/>
  <c r="L18" i="259"/>
  <c r="L14" i="259"/>
  <c r="L42" i="259"/>
  <c r="L39" i="259"/>
  <c r="L35" i="259"/>
  <c r="L31" i="259"/>
  <c r="L27" i="259"/>
  <c r="L23" i="259"/>
  <c r="L19" i="259"/>
  <c r="L15" i="259"/>
  <c r="L11" i="259"/>
  <c r="L43" i="259"/>
  <c r="L24" i="259"/>
  <c r="L48" i="256"/>
  <c r="L40" i="256"/>
  <c r="L32" i="256"/>
  <c r="L28" i="256"/>
  <c r="L20" i="256"/>
  <c r="L16" i="256"/>
  <c r="L12" i="256"/>
  <c r="L44" i="256"/>
  <c r="L41" i="256"/>
  <c r="L33" i="256"/>
  <c r="L29" i="256"/>
  <c r="L25" i="256"/>
  <c r="L21" i="256"/>
  <c r="L17" i="256"/>
  <c r="L13" i="256"/>
  <c r="L37" i="256"/>
  <c r="L34" i="256"/>
  <c r="L30" i="256"/>
  <c r="L26" i="256"/>
  <c r="L22" i="256"/>
  <c r="L18" i="256"/>
  <c r="L14" i="256"/>
  <c r="L42" i="256"/>
  <c r="L39" i="256"/>
  <c r="L35" i="256"/>
  <c r="L31" i="256"/>
  <c r="L27" i="256"/>
  <c r="L23" i="256"/>
  <c r="L19" i="256"/>
  <c r="L15" i="256"/>
  <c r="L11" i="256"/>
  <c r="L43" i="256"/>
  <c r="L24" i="256"/>
  <c r="L43" i="252"/>
  <c r="L48" i="252"/>
  <c r="L40" i="252"/>
  <c r="L32" i="252"/>
  <c r="L28" i="252"/>
  <c r="L20" i="252"/>
  <c r="L16" i="252"/>
  <c r="L12" i="252"/>
  <c r="L44" i="252"/>
  <c r="L41" i="252"/>
  <c r="L33" i="252"/>
  <c r="L29" i="252"/>
  <c r="L25" i="252"/>
  <c r="L21" i="252"/>
  <c r="L17" i="252"/>
  <c r="L13" i="252"/>
  <c r="L37" i="252"/>
  <c r="L34" i="252"/>
  <c r="L30" i="252"/>
  <c r="L26" i="252"/>
  <c r="L22" i="252"/>
  <c r="L18" i="252"/>
  <c r="L14" i="252"/>
  <c r="L42" i="252"/>
  <c r="L39" i="252"/>
  <c r="L35" i="252"/>
  <c r="L31" i="252"/>
  <c r="L27" i="252"/>
  <c r="L23" i="252"/>
  <c r="L19" i="252"/>
  <c r="L15" i="252"/>
  <c r="L11" i="252"/>
  <c r="L25" i="251"/>
  <c r="L22" i="251"/>
  <c r="L12" i="251"/>
  <c r="L30" i="251"/>
  <c r="L35" i="251"/>
  <c r="L29" i="251"/>
  <c r="L27" i="251"/>
  <c r="L16" i="251"/>
  <c r="L14" i="251"/>
  <c r="L34" i="251"/>
  <c r="L13" i="251"/>
  <c r="L41" i="251"/>
  <c r="L31" i="251"/>
  <c r="L28" i="251"/>
  <c r="L18" i="251"/>
  <c r="L37" i="251"/>
  <c r="L21" i="251"/>
  <c r="L44" i="251"/>
  <c r="L39" i="251"/>
  <c r="L40" i="251"/>
  <c r="L32" i="251"/>
  <c r="L20" i="251"/>
  <c r="L48" i="251"/>
  <c r="L26" i="251"/>
  <c r="L11" i="251"/>
  <c r="L17" i="251"/>
  <c r="L33" i="251"/>
  <c r="L19" i="251"/>
  <c r="L42" i="251"/>
  <c r="L24" i="251"/>
  <c r="L29" i="250"/>
  <c r="L32" i="250"/>
  <c r="L20" i="250"/>
  <c r="L21" i="250"/>
  <c r="L12" i="250"/>
  <c r="L39" i="250"/>
  <c r="L40" i="250"/>
  <c r="L41" i="250"/>
  <c r="L23" i="250"/>
  <c r="L16" i="250"/>
  <c r="L33" i="250"/>
  <c r="L17" i="250"/>
  <c r="L35" i="250"/>
  <c r="L19" i="250"/>
  <c r="L13" i="250"/>
  <c r="L31" i="250"/>
  <c r="L15" i="250"/>
  <c r="L28" i="250"/>
  <c r="L44" i="250"/>
  <c r="L25" i="250"/>
  <c r="L42" i="250"/>
  <c r="L27" i="250"/>
  <c r="L48" i="250"/>
  <c r="L37" i="250"/>
  <c r="L34" i="250"/>
  <c r="L18" i="250"/>
  <c r="L30" i="250"/>
  <c r="L14" i="250"/>
  <c r="L26" i="250"/>
  <c r="L22" i="250"/>
  <c r="L43" i="250"/>
  <c r="L24" i="250"/>
  <c r="L48" i="245"/>
  <c r="L40" i="245"/>
  <c r="L32" i="245"/>
  <c r="L28" i="245"/>
  <c r="L20" i="245"/>
  <c r="L16" i="245"/>
  <c r="L12" i="245"/>
  <c r="L39" i="245"/>
  <c r="L35" i="245"/>
  <c r="L31" i="245"/>
  <c r="L27" i="245"/>
  <c r="L23" i="245"/>
  <c r="L44" i="245"/>
  <c r="L41" i="245"/>
  <c r="L33" i="245"/>
  <c r="L29" i="245"/>
  <c r="L25" i="245"/>
  <c r="L21" i="245"/>
  <c r="L17" i="245"/>
  <c r="L13" i="245"/>
  <c r="L42" i="245"/>
  <c r="L15" i="245"/>
  <c r="L11" i="245"/>
  <c r="L37" i="245"/>
  <c r="L34" i="245"/>
  <c r="L30" i="245"/>
  <c r="L26" i="245"/>
  <c r="L22" i="245"/>
  <c r="L18" i="245"/>
  <c r="L14" i="245"/>
  <c r="L19" i="245"/>
  <c r="L43" i="245"/>
  <c r="L48" i="244"/>
  <c r="L40" i="244"/>
  <c r="L32" i="244"/>
  <c r="L28" i="244"/>
  <c r="L20" i="244"/>
  <c r="L16" i="244"/>
  <c r="L12" i="244"/>
  <c r="L44" i="244"/>
  <c r="L41" i="244"/>
  <c r="L33" i="244"/>
  <c r="L29" i="244"/>
  <c r="L25" i="244"/>
  <c r="L21" i="244"/>
  <c r="L17" i="244"/>
  <c r="L13" i="244"/>
  <c r="L37" i="244"/>
  <c r="L34" i="244"/>
  <c r="L30" i="244"/>
  <c r="L26" i="244"/>
  <c r="L22" i="244"/>
  <c r="L18" i="244"/>
  <c r="L14" i="244"/>
  <c r="L42" i="244"/>
  <c r="L39" i="244"/>
  <c r="L35" i="244"/>
  <c r="L31" i="244"/>
  <c r="L27" i="244"/>
  <c r="L23" i="244"/>
  <c r="L19" i="244"/>
  <c r="L15" i="244"/>
  <c r="L11" i="244"/>
  <c r="L43" i="244"/>
  <c r="L24" i="244"/>
  <c r="L43" i="241"/>
  <c r="L48" i="241"/>
  <c r="L40" i="241"/>
  <c r="L32" i="241"/>
  <c r="L28" i="241"/>
  <c r="L20" i="241"/>
  <c r="L16" i="241"/>
  <c r="L12" i="241"/>
  <c r="L35" i="241"/>
  <c r="L31" i="241"/>
  <c r="L23" i="241"/>
  <c r="L19" i="241"/>
  <c r="L11" i="241"/>
  <c r="L44" i="241"/>
  <c r="L41" i="241"/>
  <c r="L33" i="241"/>
  <c r="L29" i="241"/>
  <c r="L25" i="241"/>
  <c r="L21" i="241"/>
  <c r="L17" i="241"/>
  <c r="L13" i="241"/>
  <c r="L42" i="241"/>
  <c r="L39" i="241"/>
  <c r="L37" i="241"/>
  <c r="L34" i="241"/>
  <c r="L30" i="241"/>
  <c r="L26" i="241"/>
  <c r="L22" i="241"/>
  <c r="L18" i="241"/>
  <c r="L14" i="241"/>
  <c r="L27" i="241"/>
  <c r="L15" i="241"/>
  <c r="L48" i="239"/>
  <c r="L40" i="239"/>
  <c r="L32" i="239"/>
  <c r="L28" i="239"/>
  <c r="L20" i="239"/>
  <c r="L16" i="239"/>
  <c r="L12" i="239"/>
  <c r="L42" i="239"/>
  <c r="L35" i="239"/>
  <c r="L31" i="239"/>
  <c r="L19" i="239"/>
  <c r="L15" i="239"/>
  <c r="L44" i="239"/>
  <c r="L41" i="239"/>
  <c r="L33" i="239"/>
  <c r="L29" i="239"/>
  <c r="L25" i="239"/>
  <c r="L21" i="239"/>
  <c r="L17" i="239"/>
  <c r="L13" i="239"/>
  <c r="L11" i="239"/>
  <c r="L37" i="239"/>
  <c r="L34" i="239"/>
  <c r="L30" i="239"/>
  <c r="L26" i="239"/>
  <c r="L22" i="239"/>
  <c r="L18" i="239"/>
  <c r="L14" i="239"/>
  <c r="L39" i="239"/>
  <c r="L27" i="239"/>
  <c r="L23" i="239"/>
  <c r="L43" i="239"/>
  <c r="L24" i="239"/>
  <c r="L44" i="238"/>
  <c r="L40" i="238"/>
  <c r="L42" i="238"/>
  <c r="L28" i="238"/>
  <c r="L41" i="238"/>
  <c r="L39" i="238"/>
  <c r="L20" i="238"/>
  <c r="L25" i="238"/>
  <c r="L27" i="238"/>
  <c r="L16" i="238"/>
  <c r="L21" i="238"/>
  <c r="L23" i="238"/>
  <c r="L48" i="238"/>
  <c r="L37" i="238"/>
  <c r="L34" i="238"/>
  <c r="L18" i="238"/>
  <c r="L30" i="238"/>
  <c r="L14" i="238"/>
  <c r="L26" i="238"/>
  <c r="L22" i="238"/>
  <c r="L33" i="238"/>
  <c r="L17" i="238"/>
  <c r="L35" i="238"/>
  <c r="L19" i="238"/>
  <c r="L43" i="238"/>
  <c r="L32" i="238"/>
  <c r="L12" i="238"/>
  <c r="L29" i="238"/>
  <c r="L13" i="238"/>
  <c r="L31" i="238"/>
  <c r="L15" i="238"/>
  <c r="L24" i="238"/>
  <c r="L48" i="236"/>
  <c r="L40" i="236"/>
  <c r="L32" i="236"/>
  <c r="L28" i="236"/>
  <c r="L20" i="236"/>
  <c r="L16" i="236"/>
  <c r="L12" i="236"/>
  <c r="L44" i="236"/>
  <c r="L41" i="236"/>
  <c r="L33" i="236"/>
  <c r="L29" i="236"/>
  <c r="L25" i="236"/>
  <c r="L21" i="236"/>
  <c r="L17" i="236"/>
  <c r="L13" i="236"/>
  <c r="L37" i="236"/>
  <c r="L34" i="236"/>
  <c r="L30" i="236"/>
  <c r="L26" i="236"/>
  <c r="L22" i="236"/>
  <c r="L18" i="236"/>
  <c r="L14" i="236"/>
  <c r="L42" i="236"/>
  <c r="L39" i="236"/>
  <c r="L35" i="236"/>
  <c r="L31" i="236"/>
  <c r="L27" i="236"/>
  <c r="L23" i="236"/>
  <c r="L19" i="236"/>
  <c r="L15" i="236"/>
  <c r="L11" i="236"/>
  <c r="L24" i="236"/>
  <c r="L48" i="235"/>
  <c r="L40" i="235"/>
  <c r="L32" i="235"/>
  <c r="L28" i="235"/>
  <c r="L20" i="235"/>
  <c r="L16" i="235"/>
  <c r="L12" i="235"/>
  <c r="L27" i="235"/>
  <c r="L11" i="235"/>
  <c r="L44" i="235"/>
  <c r="L41" i="235"/>
  <c r="L33" i="235"/>
  <c r="L29" i="235"/>
  <c r="L25" i="235"/>
  <c r="L21" i="235"/>
  <c r="L17" i="235"/>
  <c r="L13" i="235"/>
  <c r="L37" i="235"/>
  <c r="L34" i="235"/>
  <c r="L30" i="235"/>
  <c r="L26" i="235"/>
  <c r="L22" i="235"/>
  <c r="L18" i="235"/>
  <c r="L14" i="235"/>
  <c r="L42" i="235"/>
  <c r="L39" i="235"/>
  <c r="L35" i="235"/>
  <c r="L31" i="235"/>
  <c r="L23" i="235"/>
  <c r="L19" i="235"/>
  <c r="L15" i="235"/>
  <c r="L43" i="235"/>
  <c r="L43" i="234"/>
  <c r="L48" i="234"/>
  <c r="L40" i="234"/>
  <c r="L32" i="234"/>
  <c r="L28" i="234"/>
  <c r="L20" i="234"/>
  <c r="L16" i="234"/>
  <c r="L12" i="234"/>
  <c r="L44" i="234"/>
  <c r="L41" i="234"/>
  <c r="L33" i="234"/>
  <c r="L29" i="234"/>
  <c r="L25" i="234"/>
  <c r="L21" i="234"/>
  <c r="L17" i="234"/>
  <c r="L13" i="234"/>
  <c r="L37" i="234"/>
  <c r="L34" i="234"/>
  <c r="L30" i="234"/>
  <c r="L26" i="234"/>
  <c r="L22" i="234"/>
  <c r="L18" i="234"/>
  <c r="L14" i="234"/>
  <c r="L42" i="234"/>
  <c r="L39" i="234"/>
  <c r="L35" i="234"/>
  <c r="L31" i="234"/>
  <c r="L27" i="234"/>
  <c r="L23" i="234"/>
  <c r="L19" i="234"/>
  <c r="L15" i="234"/>
  <c r="L11" i="234"/>
  <c r="L48" i="231"/>
  <c r="L40" i="231"/>
  <c r="L32" i="231"/>
  <c r="L28" i="231"/>
  <c r="L20" i="231"/>
  <c r="L16" i="231"/>
  <c r="L12" i="231"/>
  <c r="L42" i="231"/>
  <c r="L35" i="231"/>
  <c r="L31" i="231"/>
  <c r="L19" i="231"/>
  <c r="L44" i="231"/>
  <c r="L41" i="231"/>
  <c r="L33" i="231"/>
  <c r="L29" i="231"/>
  <c r="L25" i="231"/>
  <c r="L21" i="231"/>
  <c r="L17" i="231"/>
  <c r="L13" i="231"/>
  <c r="L37" i="231"/>
  <c r="L34" i="231"/>
  <c r="L30" i="231"/>
  <c r="L26" i="231"/>
  <c r="L22" i="231"/>
  <c r="L18" i="231"/>
  <c r="L14" i="231"/>
  <c r="L39" i="231"/>
  <c r="L27" i="231"/>
  <c r="L23" i="231"/>
  <c r="L15" i="231"/>
  <c r="L11" i="231"/>
  <c r="L43" i="231"/>
  <c r="L24" i="231"/>
  <c r="L24" i="229"/>
  <c r="L48" i="229"/>
  <c r="L40" i="229"/>
  <c r="L32" i="229"/>
  <c r="L28" i="229"/>
  <c r="L20" i="229"/>
  <c r="L16" i="229"/>
  <c r="L12" i="229"/>
  <c r="L39" i="229"/>
  <c r="L27" i="229"/>
  <c r="L11" i="229"/>
  <c r="L44" i="229"/>
  <c r="L41" i="229"/>
  <c r="L33" i="229"/>
  <c r="L29" i="229"/>
  <c r="L25" i="229"/>
  <c r="L21" i="229"/>
  <c r="L17" i="229"/>
  <c r="L13" i="229"/>
  <c r="L42" i="229"/>
  <c r="L35" i="229"/>
  <c r="L31" i="229"/>
  <c r="L23" i="229"/>
  <c r="L19" i="229"/>
  <c r="L15" i="229"/>
  <c r="L37" i="229"/>
  <c r="L34" i="229"/>
  <c r="L30" i="229"/>
  <c r="L26" i="229"/>
  <c r="L22" i="229"/>
  <c r="L18" i="229"/>
  <c r="L14" i="229"/>
  <c r="L48" i="228"/>
  <c r="L40" i="228"/>
  <c r="L32" i="228"/>
  <c r="L28" i="228"/>
  <c r="L20" i="228"/>
  <c r="L16" i="228"/>
  <c r="L12" i="228"/>
  <c r="L44" i="228"/>
  <c r="L41" i="228"/>
  <c r="L33" i="228"/>
  <c r="L29" i="228"/>
  <c r="L25" i="228"/>
  <c r="L21" i="228"/>
  <c r="L17" i="228"/>
  <c r="L13" i="228"/>
  <c r="L37" i="228"/>
  <c r="L34" i="228"/>
  <c r="L30" i="228"/>
  <c r="L26" i="228"/>
  <c r="L22" i="228"/>
  <c r="L18" i="228"/>
  <c r="L14" i="228"/>
  <c r="L42" i="228"/>
  <c r="L39" i="228"/>
  <c r="L35" i="228"/>
  <c r="L31" i="228"/>
  <c r="L27" i="228"/>
  <c r="L23" i="228"/>
  <c r="L19" i="228"/>
  <c r="L15" i="228"/>
  <c r="L11" i="228"/>
  <c r="L24" i="228"/>
  <c r="L48" i="224"/>
  <c r="L43" i="224"/>
  <c r="L40" i="224"/>
  <c r="L32" i="224"/>
  <c r="L28" i="224"/>
  <c r="L20" i="224"/>
  <c r="L16" i="224"/>
  <c r="L12" i="224"/>
  <c r="L44" i="224"/>
  <c r="L41" i="224"/>
  <c r="L33" i="224"/>
  <c r="L29" i="224"/>
  <c r="L25" i="224"/>
  <c r="L21" i="224"/>
  <c r="L17" i="224"/>
  <c r="L13" i="224"/>
  <c r="L37" i="224"/>
  <c r="L34" i="224"/>
  <c r="L30" i="224"/>
  <c r="L26" i="224"/>
  <c r="L22" i="224"/>
  <c r="L18" i="224"/>
  <c r="L14" i="224"/>
  <c r="L42" i="224"/>
  <c r="L39" i="224"/>
  <c r="L35" i="224"/>
  <c r="L31" i="224"/>
  <c r="L27" i="224"/>
  <c r="L23" i="224"/>
  <c r="L19" i="224"/>
  <c r="L15" i="224"/>
  <c r="L11" i="224"/>
  <c r="L24" i="224"/>
  <c r="L48" i="216"/>
  <c r="L40" i="216"/>
  <c r="L32" i="216"/>
  <c r="L28" i="216"/>
  <c r="L20" i="216"/>
  <c r="L16" i="216"/>
  <c r="L12" i="216"/>
  <c r="L44" i="216"/>
  <c r="L41" i="216"/>
  <c r="L33" i="216"/>
  <c r="L29" i="216"/>
  <c r="L25" i="216"/>
  <c r="L21" i="216"/>
  <c r="L17" i="216"/>
  <c r="L13" i="216"/>
  <c r="L37" i="216"/>
  <c r="L34" i="216"/>
  <c r="L30" i="216"/>
  <c r="L26" i="216"/>
  <c r="L22" i="216"/>
  <c r="L18" i="216"/>
  <c r="L14" i="216"/>
  <c r="L42" i="216"/>
  <c r="L39" i="216"/>
  <c r="L35" i="216"/>
  <c r="L31" i="216"/>
  <c r="L27" i="216"/>
  <c r="L23" i="216"/>
  <c r="L19" i="216"/>
  <c r="L15" i="216"/>
  <c r="L11" i="216"/>
  <c r="L24" i="216"/>
  <c r="L20" i="214"/>
  <c r="L21" i="214"/>
  <c r="L44" i="214"/>
  <c r="L42" i="214"/>
  <c r="L41" i="214"/>
  <c r="L39" i="214"/>
  <c r="L28" i="214"/>
  <c r="L25" i="214"/>
  <c r="L27" i="214"/>
  <c r="L23" i="214"/>
  <c r="L48" i="214"/>
  <c r="L37" i="214"/>
  <c r="L34" i="214"/>
  <c r="L18" i="214"/>
  <c r="L30" i="214"/>
  <c r="L14" i="214"/>
  <c r="L26" i="214"/>
  <c r="L22" i="214"/>
  <c r="L40" i="214"/>
  <c r="L16" i="214"/>
  <c r="L33" i="214"/>
  <c r="L17" i="214"/>
  <c r="L35" i="214"/>
  <c r="L19" i="214"/>
  <c r="L43" i="214"/>
  <c r="L32" i="214"/>
  <c r="L12" i="214"/>
  <c r="L29" i="214"/>
  <c r="L13" i="214"/>
  <c r="L31" i="214"/>
  <c r="L15" i="214"/>
  <c r="L24" i="214"/>
  <c r="L43" i="211"/>
  <c r="L48" i="211"/>
  <c r="L40" i="211"/>
  <c r="L32" i="211"/>
  <c r="L28" i="211"/>
  <c r="L20" i="211"/>
  <c r="L16" i="211"/>
  <c r="L12" i="211"/>
  <c r="L42" i="211"/>
  <c r="L23" i="211"/>
  <c r="L19" i="211"/>
  <c r="L44" i="211"/>
  <c r="L41" i="211"/>
  <c r="L33" i="211"/>
  <c r="L29" i="211"/>
  <c r="L25" i="211"/>
  <c r="L21" i="211"/>
  <c r="L17" i="211"/>
  <c r="L13" i="211"/>
  <c r="L39" i="211"/>
  <c r="L35" i="211"/>
  <c r="L31" i="211"/>
  <c r="L27" i="211"/>
  <c r="L15" i="211"/>
  <c r="L11" i="211"/>
  <c r="L37" i="211"/>
  <c r="L34" i="211"/>
  <c r="L30" i="211"/>
  <c r="L26" i="211"/>
  <c r="L22" i="211"/>
  <c r="L18" i="211"/>
  <c r="L14" i="211"/>
  <c r="L41" i="209"/>
  <c r="L37" i="209"/>
  <c r="L32" i="209"/>
  <c r="L23" i="209"/>
  <c r="L39" i="209"/>
  <c r="L26" i="209"/>
  <c r="L11" i="209"/>
  <c r="L25" i="209"/>
  <c r="L44" i="209"/>
  <c r="L20" i="209"/>
  <c r="L40" i="209"/>
  <c r="L27" i="209"/>
  <c r="L14" i="209"/>
  <c r="L30" i="209"/>
  <c r="L13" i="209"/>
  <c r="L29" i="209"/>
  <c r="L42" i="209"/>
  <c r="L24" i="209"/>
  <c r="L43" i="209"/>
  <c r="L15" i="209"/>
  <c r="L31" i="209"/>
  <c r="L18" i="209"/>
  <c r="L34" i="209"/>
  <c r="L17" i="209"/>
  <c r="L33" i="209"/>
  <c r="L12" i="209"/>
  <c r="L28" i="209"/>
  <c r="L43" i="207"/>
  <c r="L48" i="207"/>
  <c r="L40" i="207"/>
  <c r="L32" i="207"/>
  <c r="L28" i="207"/>
  <c r="L20" i="207"/>
  <c r="L16" i="207"/>
  <c r="L12" i="207"/>
  <c r="L39" i="207"/>
  <c r="L35" i="207"/>
  <c r="L31" i="207"/>
  <c r="L27" i="207"/>
  <c r="L23" i="207"/>
  <c r="L19" i="207"/>
  <c r="L15" i="207"/>
  <c r="L11" i="207"/>
  <c r="L44" i="207"/>
  <c r="L41" i="207"/>
  <c r="L33" i="207"/>
  <c r="L29" i="207"/>
  <c r="L25" i="207"/>
  <c r="L21" i="207"/>
  <c r="L17" i="207"/>
  <c r="L13" i="207"/>
  <c r="L42" i="207"/>
  <c r="L37" i="207"/>
  <c r="L34" i="207"/>
  <c r="L30" i="207"/>
  <c r="L26" i="207"/>
  <c r="L22" i="207"/>
  <c r="L18" i="207"/>
  <c r="L14" i="207"/>
  <c r="L20" i="206"/>
  <c r="L41" i="206"/>
  <c r="L21" i="206"/>
  <c r="L39" i="206"/>
  <c r="L28" i="206"/>
  <c r="L25" i="206"/>
  <c r="L27" i="206"/>
  <c r="L23" i="206"/>
  <c r="L44" i="206"/>
  <c r="L42" i="206"/>
  <c r="L48" i="206"/>
  <c r="L37" i="206"/>
  <c r="L34" i="206"/>
  <c r="L18" i="206"/>
  <c r="L30" i="206"/>
  <c r="L14" i="206"/>
  <c r="L26" i="206"/>
  <c r="L22" i="206"/>
  <c r="L40" i="206"/>
  <c r="L16" i="206"/>
  <c r="L33" i="206"/>
  <c r="L17" i="206"/>
  <c r="L35" i="206"/>
  <c r="L19" i="206"/>
  <c r="L43" i="206"/>
  <c r="L32" i="206"/>
  <c r="L12" i="206"/>
  <c r="L29" i="206"/>
  <c r="L13" i="206"/>
  <c r="L31" i="206"/>
  <c r="L15" i="206"/>
  <c r="L24" i="206"/>
  <c r="L48" i="205"/>
  <c r="L40" i="205"/>
  <c r="L32" i="205"/>
  <c r="L28" i="205"/>
  <c r="L20" i="205"/>
  <c r="L16" i="205"/>
  <c r="L12" i="205"/>
  <c r="L27" i="205"/>
  <c r="L15" i="205"/>
  <c r="L44" i="205"/>
  <c r="L41" i="205"/>
  <c r="L33" i="205"/>
  <c r="L29" i="205"/>
  <c r="L25" i="205"/>
  <c r="L21" i="205"/>
  <c r="L17" i="205"/>
  <c r="L13" i="205"/>
  <c r="L42" i="205"/>
  <c r="L11" i="205"/>
  <c r="L37" i="205"/>
  <c r="L34" i="205"/>
  <c r="L30" i="205"/>
  <c r="L26" i="205"/>
  <c r="L22" i="205"/>
  <c r="L18" i="205"/>
  <c r="L14" i="205"/>
  <c r="L39" i="205"/>
  <c r="L35" i="205"/>
  <c r="L31" i="205"/>
  <c r="L23" i="205"/>
  <c r="L19" i="205"/>
  <c r="L43" i="205"/>
  <c r="L48" i="204"/>
  <c r="L40" i="204"/>
  <c r="L32" i="204"/>
  <c r="L28" i="204"/>
  <c r="L20" i="204"/>
  <c r="L16" i="204"/>
  <c r="L12" i="204"/>
  <c r="L44" i="204"/>
  <c r="L41" i="204"/>
  <c r="L33" i="204"/>
  <c r="L29" i="204"/>
  <c r="L25" i="204"/>
  <c r="L21" i="204"/>
  <c r="L17" i="204"/>
  <c r="L13" i="204"/>
  <c r="L37" i="204"/>
  <c r="L34" i="204"/>
  <c r="L30" i="204"/>
  <c r="L26" i="204"/>
  <c r="L22" i="204"/>
  <c r="L18" i="204"/>
  <c r="L14" i="204"/>
  <c r="L42" i="204"/>
  <c r="L39" i="204"/>
  <c r="L35" i="204"/>
  <c r="L31" i="204"/>
  <c r="L27" i="204"/>
  <c r="L23" i="204"/>
  <c r="L19" i="204"/>
  <c r="L15" i="204"/>
  <c r="L11" i="204"/>
  <c r="L43" i="204"/>
  <c r="L24" i="204"/>
  <c r="L48" i="202"/>
  <c r="L40" i="202"/>
  <c r="L32" i="202"/>
  <c r="L28" i="202"/>
  <c r="L20" i="202"/>
  <c r="L16" i="202"/>
  <c r="L12" i="202"/>
  <c r="L44" i="202"/>
  <c r="L41" i="202"/>
  <c r="L33" i="202"/>
  <c r="L29" i="202"/>
  <c r="L25" i="202"/>
  <c r="L21" i="202"/>
  <c r="L17" i="202"/>
  <c r="L13" i="202"/>
  <c r="L37" i="202"/>
  <c r="L34" i="202"/>
  <c r="L30" i="202"/>
  <c r="L26" i="202"/>
  <c r="L22" i="202"/>
  <c r="L18" i="202"/>
  <c r="L14" i="202"/>
  <c r="L42" i="202"/>
  <c r="L39" i="202"/>
  <c r="L35" i="202"/>
  <c r="L31" i="202"/>
  <c r="L27" i="202"/>
  <c r="L23" i="202"/>
  <c r="L19" i="202"/>
  <c r="L15" i="202"/>
  <c r="L11" i="202"/>
  <c r="L43" i="202"/>
  <c r="L24" i="202"/>
  <c r="L24" i="201"/>
  <c r="L48" i="201"/>
  <c r="L40" i="201"/>
  <c r="L32" i="201"/>
  <c r="L28" i="201"/>
  <c r="L20" i="201"/>
  <c r="L16" i="201"/>
  <c r="L12" i="201"/>
  <c r="L39" i="201"/>
  <c r="L27" i="201"/>
  <c r="L23" i="201"/>
  <c r="L19" i="201"/>
  <c r="L44" i="201"/>
  <c r="L41" i="201"/>
  <c r="L33" i="201"/>
  <c r="L29" i="201"/>
  <c r="L25" i="201"/>
  <c r="L21" i="201"/>
  <c r="L17" i="201"/>
  <c r="L13" i="201"/>
  <c r="L42" i="201"/>
  <c r="L15" i="201"/>
  <c r="L37" i="201"/>
  <c r="L34" i="201"/>
  <c r="L30" i="201"/>
  <c r="L26" i="201"/>
  <c r="L22" i="201"/>
  <c r="L18" i="201"/>
  <c r="L14" i="201"/>
  <c r="L35" i="201"/>
  <c r="L31" i="201"/>
  <c r="L11" i="201"/>
  <c r="L43" i="200"/>
  <c r="L48" i="200"/>
  <c r="L40" i="200"/>
  <c r="L32" i="200"/>
  <c r="L28" i="200"/>
  <c r="L20" i="200"/>
  <c r="L16" i="200"/>
  <c r="L12" i="200"/>
  <c r="L44" i="200"/>
  <c r="L41" i="200"/>
  <c r="L33" i="200"/>
  <c r="L29" i="200"/>
  <c r="L25" i="200"/>
  <c r="L21" i="200"/>
  <c r="L17" i="200"/>
  <c r="L13" i="200"/>
  <c r="L37" i="200"/>
  <c r="L34" i="200"/>
  <c r="L30" i="200"/>
  <c r="L26" i="200"/>
  <c r="L22" i="200"/>
  <c r="L18" i="200"/>
  <c r="L14" i="200"/>
  <c r="L42" i="200"/>
  <c r="L39" i="200"/>
  <c r="L35" i="200"/>
  <c r="L31" i="200"/>
  <c r="L27" i="200"/>
  <c r="L23" i="200"/>
  <c r="L19" i="200"/>
  <c r="L15" i="200"/>
  <c r="L11" i="200"/>
  <c r="L20" i="199"/>
  <c r="L40" i="199"/>
  <c r="L35" i="199"/>
  <c r="L22" i="199"/>
  <c r="L37" i="199"/>
  <c r="L21" i="199"/>
  <c r="L41" i="199"/>
  <c r="L42" i="199"/>
  <c r="L24" i="199"/>
  <c r="L43" i="199"/>
  <c r="L19" i="199"/>
  <c r="L39" i="199"/>
  <c r="L26" i="199"/>
  <c r="L11" i="199"/>
  <c r="L25" i="199"/>
  <c r="L44" i="199"/>
  <c r="L12" i="199"/>
  <c r="L28" i="199"/>
  <c r="L43" i="198"/>
  <c r="L48" i="198"/>
  <c r="L40" i="198"/>
  <c r="L32" i="198"/>
  <c r="L28" i="198"/>
  <c r="L20" i="198"/>
  <c r="L16" i="198"/>
  <c r="L12" i="198"/>
  <c r="L44" i="198"/>
  <c r="L41" i="198"/>
  <c r="L33" i="198"/>
  <c r="L29" i="198"/>
  <c r="L25" i="198"/>
  <c r="L21" i="198"/>
  <c r="L17" i="198"/>
  <c r="L13" i="198"/>
  <c r="L37" i="198"/>
  <c r="L34" i="198"/>
  <c r="L30" i="198"/>
  <c r="L26" i="198"/>
  <c r="L22" i="198"/>
  <c r="L18" i="198"/>
  <c r="L14" i="198"/>
  <c r="L42" i="198"/>
  <c r="L39" i="198"/>
  <c r="L35" i="198"/>
  <c r="L31" i="198"/>
  <c r="L27" i="198"/>
  <c r="L23" i="198"/>
  <c r="L19" i="198"/>
  <c r="L15" i="198"/>
  <c r="L11" i="198"/>
  <c r="L48" i="196"/>
  <c r="L40" i="196"/>
  <c r="L32" i="196"/>
  <c r="L28" i="196"/>
  <c r="L20" i="196"/>
  <c r="L16" i="196"/>
  <c r="L12" i="196"/>
  <c r="L44" i="196"/>
  <c r="L41" i="196"/>
  <c r="L33" i="196"/>
  <c r="L29" i="196"/>
  <c r="L25" i="196"/>
  <c r="L21" i="196"/>
  <c r="L17" i="196"/>
  <c r="L13" i="196"/>
  <c r="L37" i="196"/>
  <c r="L34" i="196"/>
  <c r="L30" i="196"/>
  <c r="L26" i="196"/>
  <c r="L22" i="196"/>
  <c r="L18" i="196"/>
  <c r="L14" i="196"/>
  <c r="L42" i="196"/>
  <c r="L39" i="196"/>
  <c r="L35" i="196"/>
  <c r="L31" i="196"/>
  <c r="L27" i="196"/>
  <c r="L23" i="196"/>
  <c r="L19" i="196"/>
  <c r="L15" i="196"/>
  <c r="L11" i="196"/>
  <c r="L43" i="196"/>
  <c r="L48" i="195"/>
  <c r="L40" i="195"/>
  <c r="L32" i="195"/>
  <c r="L28" i="195"/>
  <c r="L20" i="195"/>
  <c r="L16" i="195"/>
  <c r="L12" i="195"/>
  <c r="L15" i="195"/>
  <c r="L44" i="195"/>
  <c r="L41" i="195"/>
  <c r="L33" i="195"/>
  <c r="L29" i="195"/>
  <c r="L25" i="195"/>
  <c r="L21" i="195"/>
  <c r="L17" i="195"/>
  <c r="L13" i="195"/>
  <c r="L39" i="195"/>
  <c r="L35" i="195"/>
  <c r="L31" i="195"/>
  <c r="L11" i="195"/>
  <c r="L37" i="195"/>
  <c r="L34" i="195"/>
  <c r="L30" i="195"/>
  <c r="L26" i="195"/>
  <c r="L22" i="195"/>
  <c r="L18" i="195"/>
  <c r="L14" i="195"/>
  <c r="L42" i="195"/>
  <c r="L27" i="195"/>
  <c r="L23" i="195"/>
  <c r="L19" i="195"/>
  <c r="L43" i="195"/>
  <c r="L24" i="195"/>
  <c r="L48" i="193"/>
  <c r="L40" i="193"/>
  <c r="L32" i="193"/>
  <c r="L28" i="193"/>
  <c r="L20" i="193"/>
  <c r="L16" i="193"/>
  <c r="L12" i="193"/>
  <c r="L42" i="193"/>
  <c r="L44" i="193"/>
  <c r="L41" i="193"/>
  <c r="L33" i="193"/>
  <c r="L29" i="193"/>
  <c r="L25" i="193"/>
  <c r="L21" i="193"/>
  <c r="L17" i="193"/>
  <c r="L13" i="193"/>
  <c r="L39" i="193"/>
  <c r="L35" i="193"/>
  <c r="L31" i="193"/>
  <c r="L23" i="193"/>
  <c r="L11" i="193"/>
  <c r="L37" i="193"/>
  <c r="L34" i="193"/>
  <c r="L30" i="193"/>
  <c r="L26" i="193"/>
  <c r="L22" i="193"/>
  <c r="L18" i="193"/>
  <c r="L14" i="193"/>
  <c r="L27" i="193"/>
  <c r="L19" i="193"/>
  <c r="L15" i="193"/>
  <c r="L43" i="193"/>
  <c r="L24" i="193"/>
  <c r="L48" i="192"/>
  <c r="L40" i="192"/>
  <c r="L32" i="192"/>
  <c r="L28" i="192"/>
  <c r="L20" i="192"/>
  <c r="L16" i="192"/>
  <c r="L12" i="192"/>
  <c r="L44" i="192"/>
  <c r="L41" i="192"/>
  <c r="L33" i="192"/>
  <c r="L29" i="192"/>
  <c r="L25" i="192"/>
  <c r="L21" i="192"/>
  <c r="L17" i="192"/>
  <c r="L13" i="192"/>
  <c r="L37" i="192"/>
  <c r="L34" i="192"/>
  <c r="L30" i="192"/>
  <c r="L26" i="192"/>
  <c r="L22" i="192"/>
  <c r="L18" i="192"/>
  <c r="L14" i="192"/>
  <c r="L42" i="192"/>
  <c r="L39" i="192"/>
  <c r="L35" i="192"/>
  <c r="L31" i="192"/>
  <c r="L27" i="192"/>
  <c r="L23" i="192"/>
  <c r="L19" i="192"/>
  <c r="L15" i="192"/>
  <c r="L11" i="192"/>
  <c r="L43" i="192"/>
  <c r="L48" i="189"/>
  <c r="L40" i="189"/>
  <c r="L32" i="189"/>
  <c r="L28" i="189"/>
  <c r="L20" i="189"/>
  <c r="L16" i="189"/>
  <c r="L12" i="189"/>
  <c r="L42" i="189"/>
  <c r="L27" i="189"/>
  <c r="L15" i="189"/>
  <c r="L44" i="189"/>
  <c r="L41" i="189"/>
  <c r="L33" i="189"/>
  <c r="L29" i="189"/>
  <c r="L25" i="189"/>
  <c r="L21" i="189"/>
  <c r="L17" i="189"/>
  <c r="L13" i="189"/>
  <c r="L39" i="189"/>
  <c r="L35" i="189"/>
  <c r="L31" i="189"/>
  <c r="L23" i="189"/>
  <c r="L37" i="189"/>
  <c r="L34" i="189"/>
  <c r="L30" i="189"/>
  <c r="L26" i="189"/>
  <c r="L22" i="189"/>
  <c r="L18" i="189"/>
  <c r="L14" i="189"/>
  <c r="L19" i="189"/>
  <c r="L11" i="189"/>
  <c r="L43" i="189"/>
  <c r="L24" i="189"/>
  <c r="L43" i="188"/>
  <c r="L48" i="188"/>
  <c r="L40" i="188"/>
  <c r="L32" i="188"/>
  <c r="L28" i="188"/>
  <c r="L20" i="188"/>
  <c r="L16" i="188"/>
  <c r="L12" i="188"/>
  <c r="L44" i="188"/>
  <c r="L41" i="188"/>
  <c r="L33" i="188"/>
  <c r="L29" i="188"/>
  <c r="L25" i="188"/>
  <c r="L21" i="188"/>
  <c r="L17" i="188"/>
  <c r="L13" i="188"/>
  <c r="L37" i="188"/>
  <c r="L34" i="188"/>
  <c r="L30" i="188"/>
  <c r="L26" i="188"/>
  <c r="L22" i="188"/>
  <c r="L18" i="188"/>
  <c r="L14" i="188"/>
  <c r="L42" i="188"/>
  <c r="L39" i="188"/>
  <c r="L35" i="188"/>
  <c r="L31" i="188"/>
  <c r="L27" i="188"/>
  <c r="L23" i="188"/>
  <c r="L19" i="188"/>
  <c r="L15" i="188"/>
  <c r="L11" i="188"/>
  <c r="L43" i="187"/>
  <c r="L48" i="187"/>
  <c r="L40" i="187"/>
  <c r="L32" i="187"/>
  <c r="L28" i="187"/>
  <c r="L20" i="187"/>
  <c r="L16" i="187"/>
  <c r="L12" i="187"/>
  <c r="L42" i="187"/>
  <c r="L39" i="187"/>
  <c r="L35" i="187"/>
  <c r="L31" i="187"/>
  <c r="L15" i="187"/>
  <c r="L44" i="187"/>
  <c r="L41" i="187"/>
  <c r="L33" i="187"/>
  <c r="L29" i="187"/>
  <c r="L25" i="187"/>
  <c r="L21" i="187"/>
  <c r="L17" i="187"/>
  <c r="L13" i="187"/>
  <c r="L27" i="187"/>
  <c r="L11" i="187"/>
  <c r="L37" i="187"/>
  <c r="L34" i="187"/>
  <c r="L30" i="187"/>
  <c r="L26" i="187"/>
  <c r="L22" i="187"/>
  <c r="L18" i="187"/>
  <c r="L14" i="187"/>
  <c r="L23" i="187"/>
  <c r="L19" i="187"/>
  <c r="L28" i="185"/>
  <c r="L33" i="185"/>
  <c r="L29" i="185"/>
  <c r="L16" i="185"/>
  <c r="L24" i="185"/>
  <c r="L40" i="185"/>
  <c r="L12" i="185"/>
  <c r="L25" i="185"/>
  <c r="L32" i="185"/>
  <c r="L44" i="185"/>
  <c r="L17" i="185"/>
  <c r="L48" i="185"/>
  <c r="L39" i="185"/>
  <c r="L35" i="185"/>
  <c r="L30" i="185"/>
  <c r="L27" i="185"/>
  <c r="L22" i="185"/>
  <c r="L19" i="185"/>
  <c r="L14" i="185"/>
  <c r="L42" i="185"/>
  <c r="L37" i="185"/>
  <c r="L34" i="185"/>
  <c r="L31" i="185"/>
  <c r="L26" i="185"/>
  <c r="L23" i="185"/>
  <c r="L18" i="185"/>
  <c r="L15" i="185"/>
  <c r="L11" i="185"/>
  <c r="L20" i="185"/>
  <c r="L41" i="185"/>
  <c r="L21" i="185"/>
  <c r="L43" i="185"/>
  <c r="L12" i="184"/>
  <c r="L25" i="184"/>
  <c r="L39" i="184"/>
  <c r="L32" i="184"/>
  <c r="L28" i="184"/>
  <c r="L44" i="184"/>
  <c r="L21" i="184"/>
  <c r="L27" i="184"/>
  <c r="L20" i="184"/>
  <c r="L41" i="184"/>
  <c r="L17" i="184"/>
  <c r="L23" i="184"/>
  <c r="L40" i="184"/>
  <c r="L16" i="184"/>
  <c r="L33" i="184"/>
  <c r="L42" i="184"/>
  <c r="L48" i="184"/>
  <c r="L37" i="184"/>
  <c r="L34" i="184"/>
  <c r="L18" i="184"/>
  <c r="L30" i="184"/>
  <c r="L14" i="184"/>
  <c r="L26" i="184"/>
  <c r="L22" i="184"/>
  <c r="L35" i="184"/>
  <c r="L19" i="184"/>
  <c r="L43" i="184"/>
  <c r="L29" i="184"/>
  <c r="L13" i="184"/>
  <c r="L31" i="184"/>
  <c r="L15" i="184"/>
  <c r="L24" i="184"/>
  <c r="L48" i="182"/>
  <c r="L40" i="182"/>
  <c r="L32" i="182"/>
  <c r="L28" i="182"/>
  <c r="L20" i="182"/>
  <c r="L16" i="182"/>
  <c r="L12" i="182"/>
  <c r="L44" i="182"/>
  <c r="L41" i="182"/>
  <c r="L33" i="182"/>
  <c r="L29" i="182"/>
  <c r="L25" i="182"/>
  <c r="L21" i="182"/>
  <c r="L17" i="182"/>
  <c r="L13" i="182"/>
  <c r="L37" i="182"/>
  <c r="L34" i="182"/>
  <c r="L30" i="182"/>
  <c r="L26" i="182"/>
  <c r="L22" i="182"/>
  <c r="L18" i="182"/>
  <c r="L14" i="182"/>
  <c r="L42" i="182"/>
  <c r="L39" i="182"/>
  <c r="L35" i="182"/>
  <c r="L31" i="182"/>
  <c r="L27" i="182"/>
  <c r="L23" i="182"/>
  <c r="L19" i="182"/>
  <c r="L15" i="182"/>
  <c r="L11" i="182"/>
  <c r="L43" i="182"/>
  <c r="L24" i="182"/>
  <c r="L31" i="177"/>
  <c r="L37" i="177"/>
  <c r="L29" i="177"/>
  <c r="L20" i="177"/>
  <c r="L18" i="177"/>
  <c r="L39" i="177"/>
  <c r="L44" i="177"/>
  <c r="L32" i="177"/>
  <c r="L22" i="177"/>
  <c r="L13" i="177"/>
  <c r="L27" i="177"/>
  <c r="L40" i="177"/>
  <c r="L35" i="177"/>
  <c r="L26" i="177"/>
  <c r="L15" i="177"/>
  <c r="L17" i="177"/>
  <c r="L33" i="177"/>
  <c r="L42" i="177"/>
  <c r="L24" i="177"/>
  <c r="L43" i="177"/>
  <c r="L11" i="177"/>
  <c r="L14" i="177"/>
  <c r="L30" i="177"/>
  <c r="L19" i="177"/>
  <c r="L21" i="177"/>
  <c r="L41" i="177"/>
  <c r="L12" i="177"/>
  <c r="L28" i="177"/>
  <c r="L48" i="176"/>
  <c r="L40" i="176"/>
  <c r="L32" i="176"/>
  <c r="L28" i="176"/>
  <c r="L20" i="176"/>
  <c r="L16" i="176"/>
  <c r="L12" i="176"/>
  <c r="L44" i="176"/>
  <c r="L41" i="176"/>
  <c r="L33" i="176"/>
  <c r="L29" i="176"/>
  <c r="L25" i="176"/>
  <c r="L21" i="176"/>
  <c r="L17" i="176"/>
  <c r="L13" i="176"/>
  <c r="L37" i="176"/>
  <c r="L34" i="176"/>
  <c r="L30" i="176"/>
  <c r="L26" i="176"/>
  <c r="L22" i="176"/>
  <c r="L18" i="176"/>
  <c r="L14" i="176"/>
  <c r="L42" i="176"/>
  <c r="L39" i="176"/>
  <c r="L35" i="176"/>
  <c r="L31" i="176"/>
  <c r="L27" i="176"/>
  <c r="L23" i="176"/>
  <c r="L19" i="176"/>
  <c r="L15" i="176"/>
  <c r="L11" i="176"/>
  <c r="L24" i="176"/>
  <c r="L48" i="173"/>
  <c r="L40" i="173"/>
  <c r="L32" i="173"/>
  <c r="L28" i="173"/>
  <c r="L20" i="173"/>
  <c r="L16" i="173"/>
  <c r="L12" i="173"/>
  <c r="L44" i="173"/>
  <c r="L41" i="173"/>
  <c r="L33" i="173"/>
  <c r="L29" i="173"/>
  <c r="L25" i="173"/>
  <c r="L21" i="173"/>
  <c r="L17" i="173"/>
  <c r="L13" i="173"/>
  <c r="L37" i="173"/>
  <c r="L34" i="173"/>
  <c r="L30" i="173"/>
  <c r="L26" i="173"/>
  <c r="L22" i="173"/>
  <c r="L18" i="173"/>
  <c r="L14" i="173"/>
  <c r="L42" i="173"/>
  <c r="L39" i="173"/>
  <c r="L35" i="173"/>
  <c r="L31" i="173"/>
  <c r="L27" i="173"/>
  <c r="L23" i="173"/>
  <c r="L19" i="173"/>
  <c r="L15" i="173"/>
  <c r="L11" i="173"/>
  <c r="L43" i="173"/>
  <c r="L48" i="172"/>
  <c r="L40" i="172"/>
  <c r="L32" i="172"/>
  <c r="L28" i="172"/>
  <c r="L20" i="172"/>
  <c r="L16" i="172"/>
  <c r="L12" i="172"/>
  <c r="L44" i="172"/>
  <c r="L41" i="172"/>
  <c r="L33" i="172"/>
  <c r="L29" i="172"/>
  <c r="L25" i="172"/>
  <c r="L21" i="172"/>
  <c r="L17" i="172"/>
  <c r="L13" i="172"/>
  <c r="L37" i="172"/>
  <c r="L34" i="172"/>
  <c r="L30" i="172"/>
  <c r="L26" i="172"/>
  <c r="L22" i="172"/>
  <c r="L18" i="172"/>
  <c r="L14" i="172"/>
  <c r="L42" i="172"/>
  <c r="L39" i="172"/>
  <c r="L35" i="172"/>
  <c r="L31" i="172"/>
  <c r="L27" i="172"/>
  <c r="L23" i="172"/>
  <c r="L19" i="172"/>
  <c r="L15" i="172"/>
  <c r="L11" i="172"/>
  <c r="L43" i="172"/>
  <c r="L24" i="172"/>
  <c r="L43" i="170"/>
  <c r="L48" i="170"/>
  <c r="L40" i="170"/>
  <c r="L32" i="170"/>
  <c r="L28" i="170"/>
  <c r="L20" i="170"/>
  <c r="L16" i="170"/>
  <c r="L12" i="170"/>
  <c r="L27" i="170"/>
  <c r="L19" i="170"/>
  <c r="L11" i="170"/>
  <c r="L44" i="170"/>
  <c r="L41" i="170"/>
  <c r="L33" i="170"/>
  <c r="L29" i="170"/>
  <c r="L25" i="170"/>
  <c r="L21" i="170"/>
  <c r="L17" i="170"/>
  <c r="L13" i="170"/>
  <c r="L37" i="170"/>
  <c r="L34" i="170"/>
  <c r="L30" i="170"/>
  <c r="L26" i="170"/>
  <c r="L22" i="170"/>
  <c r="L18" i="170"/>
  <c r="L14" i="170"/>
  <c r="L42" i="170"/>
  <c r="L39" i="170"/>
  <c r="L35" i="170"/>
  <c r="L31" i="170"/>
  <c r="L23" i="170"/>
  <c r="L15" i="170"/>
  <c r="L43" i="169"/>
  <c r="L48" i="169"/>
  <c r="L40" i="169"/>
  <c r="L32" i="169"/>
  <c r="L28" i="169"/>
  <c r="L20" i="169"/>
  <c r="L16" i="169"/>
  <c r="L12" i="169"/>
  <c r="L44" i="169"/>
  <c r="L41" i="169"/>
  <c r="L33" i="169"/>
  <c r="L29" i="169"/>
  <c r="L25" i="169"/>
  <c r="L21" i="169"/>
  <c r="L17" i="169"/>
  <c r="L13" i="169"/>
  <c r="L37" i="169"/>
  <c r="L34" i="169"/>
  <c r="L30" i="169"/>
  <c r="L26" i="169"/>
  <c r="L22" i="169"/>
  <c r="L18" i="169"/>
  <c r="L14" i="169"/>
  <c r="L42" i="169"/>
  <c r="L39" i="169"/>
  <c r="L35" i="169"/>
  <c r="L31" i="169"/>
  <c r="L27" i="169"/>
  <c r="L23" i="169"/>
  <c r="L19" i="169"/>
  <c r="L15" i="169"/>
  <c r="L11" i="169"/>
  <c r="L48" i="168"/>
  <c r="L40" i="168"/>
  <c r="L32" i="168"/>
  <c r="L28" i="168"/>
  <c r="L20" i="168"/>
  <c r="L16" i="168"/>
  <c r="L12" i="168"/>
  <c r="L44" i="168"/>
  <c r="L41" i="168"/>
  <c r="L33" i="168"/>
  <c r="L29" i="168"/>
  <c r="L25" i="168"/>
  <c r="L21" i="168"/>
  <c r="L17" i="168"/>
  <c r="L13" i="168"/>
  <c r="L37" i="168"/>
  <c r="L34" i="168"/>
  <c r="L30" i="168"/>
  <c r="L26" i="168"/>
  <c r="L22" i="168"/>
  <c r="L18" i="168"/>
  <c r="L14" i="168"/>
  <c r="L42" i="168"/>
  <c r="L39" i="168"/>
  <c r="L35" i="168"/>
  <c r="L31" i="168"/>
  <c r="L27" i="168"/>
  <c r="L23" i="168"/>
  <c r="L19" i="168"/>
  <c r="L15" i="168"/>
  <c r="L11" i="168"/>
  <c r="L43" i="168"/>
  <c r="L24" i="168"/>
  <c r="L48" i="167"/>
  <c r="L40" i="167"/>
  <c r="L32" i="167"/>
  <c r="L28" i="167"/>
  <c r="L20" i="167"/>
  <c r="L16" i="167"/>
  <c r="L12" i="167"/>
  <c r="L44" i="167"/>
  <c r="L41" i="167"/>
  <c r="L33" i="167"/>
  <c r="L29" i="167"/>
  <c r="L25" i="167"/>
  <c r="L21" i="167"/>
  <c r="L17" i="167"/>
  <c r="L13" i="167"/>
  <c r="L37" i="167"/>
  <c r="L34" i="167"/>
  <c r="L30" i="167"/>
  <c r="L26" i="167"/>
  <c r="L22" i="167"/>
  <c r="L18" i="167"/>
  <c r="L14" i="167"/>
  <c r="L42" i="167"/>
  <c r="L39" i="167"/>
  <c r="L35" i="167"/>
  <c r="L31" i="167"/>
  <c r="L27" i="167"/>
  <c r="L23" i="167"/>
  <c r="L19" i="167"/>
  <c r="L15" i="167"/>
  <c r="L11" i="167"/>
  <c r="L43" i="167"/>
  <c r="L24" i="167"/>
  <c r="L48" i="165"/>
  <c r="L40" i="165"/>
  <c r="L32" i="165"/>
  <c r="L28" i="165"/>
  <c r="L20" i="165"/>
  <c r="L16" i="165"/>
  <c r="L12" i="165"/>
  <c r="L44" i="165"/>
  <c r="L41" i="165"/>
  <c r="L33" i="165"/>
  <c r="L29" i="165"/>
  <c r="L25" i="165"/>
  <c r="L21" i="165"/>
  <c r="L17" i="165"/>
  <c r="L13" i="165"/>
  <c r="L37" i="165"/>
  <c r="L34" i="165"/>
  <c r="L30" i="165"/>
  <c r="L26" i="165"/>
  <c r="L22" i="165"/>
  <c r="L18" i="165"/>
  <c r="L14" i="165"/>
  <c r="L42" i="165"/>
  <c r="L39" i="165"/>
  <c r="L35" i="165"/>
  <c r="L31" i="165"/>
  <c r="L27" i="165"/>
  <c r="L23" i="165"/>
  <c r="L19" i="165"/>
  <c r="L15" i="165"/>
  <c r="L11" i="165"/>
  <c r="L43" i="165"/>
  <c r="L24" i="165"/>
  <c r="L48" i="164"/>
  <c r="L40" i="164"/>
  <c r="L32" i="164"/>
  <c r="L28" i="164"/>
  <c r="L20" i="164"/>
  <c r="L16" i="164"/>
  <c r="L12" i="164"/>
  <c r="L44" i="164"/>
  <c r="L41" i="164"/>
  <c r="L33" i="164"/>
  <c r="L29" i="164"/>
  <c r="L25" i="164"/>
  <c r="L21" i="164"/>
  <c r="L17" i="164"/>
  <c r="L13" i="164"/>
  <c r="L37" i="164"/>
  <c r="L34" i="164"/>
  <c r="L30" i="164"/>
  <c r="L26" i="164"/>
  <c r="L22" i="164"/>
  <c r="L18" i="164"/>
  <c r="L14" i="164"/>
  <c r="L42" i="164"/>
  <c r="L39" i="164"/>
  <c r="L35" i="164"/>
  <c r="L31" i="164"/>
  <c r="L27" i="164"/>
  <c r="L23" i="164"/>
  <c r="L19" i="164"/>
  <c r="L15" i="164"/>
  <c r="L11" i="164"/>
  <c r="L43" i="164"/>
  <c r="L48" i="163"/>
  <c r="L40" i="163"/>
  <c r="L32" i="163"/>
  <c r="L28" i="163"/>
  <c r="L20" i="163"/>
  <c r="L16" i="163"/>
  <c r="L12" i="163"/>
  <c r="L44" i="163"/>
  <c r="L41" i="163"/>
  <c r="L33" i="163"/>
  <c r="L29" i="163"/>
  <c r="L25" i="163"/>
  <c r="L21" i="163"/>
  <c r="L17" i="163"/>
  <c r="L13" i="163"/>
  <c r="L37" i="163"/>
  <c r="L34" i="163"/>
  <c r="L30" i="163"/>
  <c r="L26" i="163"/>
  <c r="L22" i="163"/>
  <c r="L18" i="163"/>
  <c r="L14" i="163"/>
  <c r="L42" i="163"/>
  <c r="L39" i="163"/>
  <c r="L35" i="163"/>
  <c r="L31" i="163"/>
  <c r="L27" i="163"/>
  <c r="L23" i="163"/>
  <c r="L19" i="163"/>
  <c r="L15" i="163"/>
  <c r="L11" i="163"/>
  <c r="L43" i="163"/>
  <c r="L24" i="163"/>
  <c r="L48" i="162"/>
  <c r="L40" i="162"/>
  <c r="L32" i="162"/>
  <c r="L28" i="162"/>
  <c r="L20" i="162"/>
  <c r="L16" i="162"/>
  <c r="L12" i="162"/>
  <c r="L44" i="162"/>
  <c r="L41" i="162"/>
  <c r="L33" i="162"/>
  <c r="L29" i="162"/>
  <c r="L25" i="162"/>
  <c r="L21" i="162"/>
  <c r="L17" i="162"/>
  <c r="L13" i="162"/>
  <c r="L37" i="162"/>
  <c r="L34" i="162"/>
  <c r="L30" i="162"/>
  <c r="L26" i="162"/>
  <c r="L22" i="162"/>
  <c r="L18" i="162"/>
  <c r="L14" i="162"/>
  <c r="L42" i="162"/>
  <c r="L39" i="162"/>
  <c r="L35" i="162"/>
  <c r="L31" i="162"/>
  <c r="L27" i="162"/>
  <c r="L23" i="162"/>
  <c r="L19" i="162"/>
  <c r="L15" i="162"/>
  <c r="L11" i="162"/>
  <c r="L43" i="162"/>
  <c r="L24" i="162"/>
  <c r="L41" i="161"/>
  <c r="L21" i="161"/>
  <c r="L40" i="161"/>
  <c r="L22" i="161"/>
  <c r="L20" i="161"/>
  <c r="L18" i="161"/>
  <c r="L32" i="161"/>
  <c r="L16" i="161"/>
  <c r="L33" i="161"/>
  <c r="L17" i="161"/>
  <c r="L35" i="161"/>
  <c r="L19" i="161"/>
  <c r="L26" i="161"/>
  <c r="L34" i="161"/>
  <c r="L28" i="161"/>
  <c r="L12" i="161"/>
  <c r="L29" i="161"/>
  <c r="L13" i="161"/>
  <c r="L31" i="161"/>
  <c r="L15" i="161"/>
  <c r="L14" i="161"/>
  <c r="L37" i="161"/>
  <c r="L43" i="161"/>
  <c r="L24" i="161"/>
  <c r="L44" i="161"/>
  <c r="L25" i="161"/>
  <c r="L42" i="161"/>
  <c r="L27" i="161"/>
  <c r="L11" i="161"/>
  <c r="L30" i="161"/>
  <c r="L48" i="161"/>
  <c r="L39" i="161"/>
  <c r="L21" i="158"/>
  <c r="L39" i="158"/>
  <c r="L40" i="158"/>
  <c r="L23" i="158"/>
  <c r="L20" i="158"/>
  <c r="L18" i="158"/>
  <c r="L41" i="158"/>
  <c r="L22" i="158"/>
  <c r="L24" i="158"/>
  <c r="L25" i="158"/>
  <c r="L27" i="158"/>
  <c r="L30" i="158"/>
  <c r="L43" i="158"/>
  <c r="L44" i="158"/>
  <c r="L42" i="158"/>
  <c r="L11" i="158"/>
  <c r="L48" i="158"/>
  <c r="L32" i="158"/>
  <c r="L16" i="158"/>
  <c r="L33" i="158"/>
  <c r="L17" i="158"/>
  <c r="L35" i="158"/>
  <c r="L19" i="158"/>
  <c r="L26" i="158"/>
  <c r="L34" i="158"/>
  <c r="L28" i="158"/>
  <c r="L12" i="158"/>
  <c r="L29" i="158"/>
  <c r="L13" i="158"/>
  <c r="L31" i="158"/>
  <c r="L15" i="158"/>
  <c r="L14" i="158"/>
  <c r="L48" i="156"/>
  <c r="L40" i="156"/>
  <c r="L32" i="156"/>
  <c r="L28" i="156"/>
  <c r="L20" i="156"/>
  <c r="L16" i="156"/>
  <c r="L12" i="156"/>
  <c r="L44" i="156"/>
  <c r="L41" i="156"/>
  <c r="L33" i="156"/>
  <c r="L29" i="156"/>
  <c r="L25" i="156"/>
  <c r="L21" i="156"/>
  <c r="L17" i="156"/>
  <c r="L13" i="156"/>
  <c r="L37" i="156"/>
  <c r="L34" i="156"/>
  <c r="L30" i="156"/>
  <c r="L26" i="156"/>
  <c r="L22" i="156"/>
  <c r="L18" i="156"/>
  <c r="L14" i="156"/>
  <c r="L42" i="156"/>
  <c r="L39" i="156"/>
  <c r="L35" i="156"/>
  <c r="L31" i="156"/>
  <c r="L27" i="156"/>
  <c r="L23" i="156"/>
  <c r="L19" i="156"/>
  <c r="L15" i="156"/>
  <c r="L11" i="156"/>
  <c r="L43" i="156"/>
  <c r="L24" i="156"/>
  <c r="L48" i="155"/>
  <c r="L40" i="155"/>
  <c r="L32" i="155"/>
  <c r="L28" i="155"/>
  <c r="L20" i="155"/>
  <c r="L16" i="155"/>
  <c r="L12" i="155"/>
  <c r="L44" i="155"/>
  <c r="L41" i="155"/>
  <c r="L33" i="155"/>
  <c r="L29" i="155"/>
  <c r="L25" i="155"/>
  <c r="L21" i="155"/>
  <c r="L17" i="155"/>
  <c r="L13" i="155"/>
  <c r="L37" i="155"/>
  <c r="L34" i="155"/>
  <c r="L30" i="155"/>
  <c r="L26" i="155"/>
  <c r="L22" i="155"/>
  <c r="L18" i="155"/>
  <c r="L14" i="155"/>
  <c r="L42" i="155"/>
  <c r="L39" i="155"/>
  <c r="L35" i="155"/>
  <c r="L31" i="155"/>
  <c r="L27" i="155"/>
  <c r="L23" i="155"/>
  <c r="L19" i="155"/>
  <c r="L15" i="155"/>
  <c r="L11" i="155"/>
  <c r="L24" i="155"/>
  <c r="L20" i="154"/>
  <c r="L29" i="154"/>
  <c r="L16" i="154"/>
  <c r="L21" i="154"/>
  <c r="L40" i="154"/>
  <c r="L12" i="154"/>
  <c r="L13" i="154"/>
  <c r="L32" i="154"/>
  <c r="L41" i="154"/>
  <c r="L35" i="154"/>
  <c r="L28" i="154"/>
  <c r="L44" i="154"/>
  <c r="L25" i="154"/>
  <c r="L39" i="154"/>
  <c r="L33" i="154"/>
  <c r="L17" i="154"/>
  <c r="L31" i="154"/>
  <c r="L23" i="154"/>
  <c r="L15" i="154"/>
  <c r="L42" i="154"/>
  <c r="L27" i="154"/>
  <c r="L24" i="154"/>
  <c r="L19" i="154"/>
  <c r="L48" i="154"/>
  <c r="L37" i="154"/>
  <c r="L34" i="154"/>
  <c r="L18" i="154"/>
  <c r="L30" i="154"/>
  <c r="L14" i="154"/>
  <c r="L26" i="154"/>
  <c r="L22" i="154"/>
  <c r="L43" i="154"/>
  <c r="L48" i="153"/>
  <c r="L40" i="153"/>
  <c r="L32" i="153"/>
  <c r="L28" i="153"/>
  <c r="L20" i="153"/>
  <c r="L16" i="153"/>
  <c r="L12" i="153"/>
  <c r="L44" i="153"/>
  <c r="L41" i="153"/>
  <c r="L33" i="153"/>
  <c r="L29" i="153"/>
  <c r="L25" i="153"/>
  <c r="L21" i="153"/>
  <c r="L17" i="153"/>
  <c r="L13" i="153"/>
  <c r="L37" i="153"/>
  <c r="L34" i="153"/>
  <c r="L30" i="153"/>
  <c r="L26" i="153"/>
  <c r="L22" i="153"/>
  <c r="L18" i="153"/>
  <c r="L14" i="153"/>
  <c r="L42" i="153"/>
  <c r="L39" i="153"/>
  <c r="L35" i="153"/>
  <c r="L31" i="153"/>
  <c r="L27" i="153"/>
  <c r="L23" i="153"/>
  <c r="L19" i="153"/>
  <c r="L15" i="153"/>
  <c r="L11" i="153"/>
  <c r="L43" i="153"/>
  <c r="L24" i="153"/>
  <c r="L43" i="150"/>
  <c r="L48" i="150"/>
  <c r="L40" i="150"/>
  <c r="L32" i="150"/>
  <c r="L28" i="150"/>
  <c r="L20" i="150"/>
  <c r="L16" i="150"/>
  <c r="L12" i="150"/>
  <c r="L44" i="150"/>
  <c r="L41" i="150"/>
  <c r="L33" i="150"/>
  <c r="L29" i="150"/>
  <c r="L25" i="150"/>
  <c r="L21" i="150"/>
  <c r="L17" i="150"/>
  <c r="L13" i="150"/>
  <c r="L37" i="150"/>
  <c r="L34" i="150"/>
  <c r="L30" i="150"/>
  <c r="L26" i="150"/>
  <c r="L22" i="150"/>
  <c r="L18" i="150"/>
  <c r="L14" i="150"/>
  <c r="L42" i="150"/>
  <c r="L39" i="150"/>
  <c r="L35" i="150"/>
  <c r="L31" i="150"/>
  <c r="L27" i="150"/>
  <c r="L23" i="150"/>
  <c r="L19" i="150"/>
  <c r="L15" i="150"/>
  <c r="L11" i="150"/>
  <c r="L48" i="149"/>
  <c r="L40" i="149"/>
  <c r="L32" i="149"/>
  <c r="L28" i="149"/>
  <c r="L20" i="149"/>
  <c r="L16" i="149"/>
  <c r="L12" i="149"/>
  <c r="L44" i="149"/>
  <c r="L41" i="149"/>
  <c r="L33" i="149"/>
  <c r="L29" i="149"/>
  <c r="L25" i="149"/>
  <c r="L21" i="149"/>
  <c r="L17" i="149"/>
  <c r="L13" i="149"/>
  <c r="L42" i="149"/>
  <c r="L39" i="149"/>
  <c r="L35" i="149"/>
  <c r="L31" i="149"/>
  <c r="L27" i="149"/>
  <c r="L15" i="149"/>
  <c r="L11" i="149"/>
  <c r="L37" i="149"/>
  <c r="L34" i="149"/>
  <c r="L30" i="149"/>
  <c r="L26" i="149"/>
  <c r="L22" i="149"/>
  <c r="L18" i="149"/>
  <c r="L14" i="149"/>
  <c r="L23" i="149"/>
  <c r="L19" i="149"/>
  <c r="L24" i="149"/>
  <c r="L48" i="148"/>
  <c r="L40" i="148"/>
  <c r="L32" i="148"/>
  <c r="L28" i="148"/>
  <c r="L20" i="148"/>
  <c r="L16" i="148"/>
  <c r="L12" i="148"/>
  <c r="L44" i="148"/>
  <c r="L41" i="148"/>
  <c r="L33" i="148"/>
  <c r="L29" i="148"/>
  <c r="L25" i="148"/>
  <c r="L21" i="148"/>
  <c r="L17" i="148"/>
  <c r="L13" i="148"/>
  <c r="L37" i="148"/>
  <c r="L34" i="148"/>
  <c r="L30" i="148"/>
  <c r="L26" i="148"/>
  <c r="L22" i="148"/>
  <c r="L18" i="148"/>
  <c r="L14" i="148"/>
  <c r="L42" i="148"/>
  <c r="L39" i="148"/>
  <c r="L35" i="148"/>
  <c r="L31" i="148"/>
  <c r="L27" i="148"/>
  <c r="L23" i="148"/>
  <c r="L19" i="148"/>
  <c r="L15" i="148"/>
  <c r="L11" i="148"/>
  <c r="L24" i="148"/>
  <c r="L48" i="147"/>
  <c r="L40" i="147"/>
  <c r="L32" i="147"/>
  <c r="L28" i="147"/>
  <c r="L20" i="147"/>
  <c r="L16" i="147"/>
  <c r="L12" i="147"/>
  <c r="L44" i="147"/>
  <c r="L41" i="147"/>
  <c r="L33" i="147"/>
  <c r="L29" i="147"/>
  <c r="L25" i="147"/>
  <c r="L21" i="147"/>
  <c r="L17" i="147"/>
  <c r="L13" i="147"/>
  <c r="L37" i="147"/>
  <c r="L34" i="147"/>
  <c r="L30" i="147"/>
  <c r="L26" i="147"/>
  <c r="L22" i="147"/>
  <c r="L18" i="147"/>
  <c r="L14" i="147"/>
  <c r="L42" i="147"/>
  <c r="L39" i="147"/>
  <c r="L35" i="147"/>
  <c r="L31" i="147"/>
  <c r="L27" i="147"/>
  <c r="L23" i="147"/>
  <c r="L19" i="147"/>
  <c r="L15" i="147"/>
  <c r="L11" i="147"/>
  <c r="L43" i="147"/>
  <c r="L14" i="146"/>
  <c r="L37" i="146"/>
  <c r="L43" i="146"/>
  <c r="L24" i="146"/>
  <c r="L44" i="146"/>
  <c r="L25" i="146"/>
  <c r="L42" i="146"/>
  <c r="L27" i="146"/>
  <c r="L11" i="146"/>
  <c r="L30" i="146"/>
  <c r="L48" i="145"/>
  <c r="L40" i="145"/>
  <c r="L32" i="145"/>
  <c r="L28" i="145"/>
  <c r="L20" i="145"/>
  <c r="L16" i="145"/>
  <c r="L12" i="145"/>
  <c r="L44" i="145"/>
  <c r="L41" i="145"/>
  <c r="L33" i="145"/>
  <c r="L29" i="145"/>
  <c r="L25" i="145"/>
  <c r="L21" i="145"/>
  <c r="L17" i="145"/>
  <c r="L13" i="145"/>
  <c r="L37" i="145"/>
  <c r="L34" i="145"/>
  <c r="L30" i="145"/>
  <c r="L26" i="145"/>
  <c r="L22" i="145"/>
  <c r="L18" i="145"/>
  <c r="L14" i="145"/>
  <c r="L42" i="145"/>
  <c r="L39" i="145"/>
  <c r="L35" i="145"/>
  <c r="L31" i="145"/>
  <c r="L27" i="145"/>
  <c r="L23" i="145"/>
  <c r="L19" i="145"/>
  <c r="L15" i="145"/>
  <c r="L11" i="145"/>
  <c r="L24" i="145"/>
  <c r="L43" i="145"/>
  <c r="L25" i="142"/>
  <c r="L42" i="142"/>
  <c r="L28" i="142"/>
  <c r="L27" i="142"/>
  <c r="L44" i="142"/>
  <c r="L11" i="142"/>
  <c r="L20" i="142"/>
  <c r="L41" i="142"/>
  <c r="L21" i="142"/>
  <c r="L39" i="142"/>
  <c r="L48" i="142"/>
  <c r="L37" i="142"/>
  <c r="L34" i="142"/>
  <c r="L18" i="142"/>
  <c r="L30" i="142"/>
  <c r="L14" i="142"/>
  <c r="L26" i="142"/>
  <c r="L22" i="142"/>
  <c r="L40" i="142"/>
  <c r="L16" i="142"/>
  <c r="L33" i="142"/>
  <c r="L17" i="142"/>
  <c r="L35" i="142"/>
  <c r="L19" i="142"/>
  <c r="L43" i="142"/>
  <c r="L32" i="142"/>
  <c r="L12" i="142"/>
  <c r="L29" i="142"/>
  <c r="L13" i="142"/>
  <c r="L31" i="142"/>
  <c r="L15" i="142"/>
  <c r="L24" i="142"/>
  <c r="L48" i="141"/>
  <c r="L40" i="141"/>
  <c r="L32" i="141"/>
  <c r="L28" i="141"/>
  <c r="L20" i="141"/>
  <c r="L16" i="141"/>
  <c r="L12" i="141"/>
  <c r="L44" i="141"/>
  <c r="L41" i="141"/>
  <c r="L33" i="141"/>
  <c r="L29" i="141"/>
  <c r="L25" i="141"/>
  <c r="L21" i="141"/>
  <c r="L17" i="141"/>
  <c r="L13" i="141"/>
  <c r="L37" i="141"/>
  <c r="L34" i="141"/>
  <c r="L30" i="141"/>
  <c r="L26" i="141"/>
  <c r="L22" i="141"/>
  <c r="L18" i="141"/>
  <c r="L14" i="141"/>
  <c r="L42" i="141"/>
  <c r="L39" i="141"/>
  <c r="L35" i="141"/>
  <c r="L31" i="141"/>
  <c r="L27" i="141"/>
  <c r="L23" i="141"/>
  <c r="L19" i="141"/>
  <c r="L15" i="141"/>
  <c r="L11" i="141"/>
  <c r="L43" i="141"/>
  <c r="L24" i="141"/>
  <c r="L48" i="140"/>
  <c r="L40" i="140"/>
  <c r="L32" i="140"/>
  <c r="L28" i="140"/>
  <c r="L20" i="140"/>
  <c r="L16" i="140"/>
  <c r="L12" i="140"/>
  <c r="L44" i="140"/>
  <c r="L41" i="140"/>
  <c r="L33" i="140"/>
  <c r="L29" i="140"/>
  <c r="L25" i="140"/>
  <c r="L21" i="140"/>
  <c r="L17" i="140"/>
  <c r="L13" i="140"/>
  <c r="L37" i="140"/>
  <c r="L34" i="140"/>
  <c r="L30" i="140"/>
  <c r="L26" i="140"/>
  <c r="L22" i="140"/>
  <c r="L18" i="140"/>
  <c r="L14" i="140"/>
  <c r="L42" i="140"/>
  <c r="L39" i="140"/>
  <c r="L35" i="140"/>
  <c r="L31" i="140"/>
  <c r="L27" i="140"/>
  <c r="L23" i="140"/>
  <c r="L19" i="140"/>
  <c r="L15" i="140"/>
  <c r="L11" i="140"/>
  <c r="L43" i="140"/>
  <c r="L24" i="140"/>
  <c r="L48" i="137"/>
  <c r="L40" i="137"/>
  <c r="L32" i="137"/>
  <c r="L28" i="137"/>
  <c r="L20" i="137"/>
  <c r="L16" i="137"/>
  <c r="L12" i="137"/>
  <c r="L44" i="137"/>
  <c r="L41" i="137"/>
  <c r="L33" i="137"/>
  <c r="L29" i="137"/>
  <c r="L25" i="137"/>
  <c r="L21" i="137"/>
  <c r="L17" i="137"/>
  <c r="L13" i="137"/>
  <c r="L37" i="137"/>
  <c r="L34" i="137"/>
  <c r="L30" i="137"/>
  <c r="L26" i="137"/>
  <c r="L22" i="137"/>
  <c r="L18" i="137"/>
  <c r="L14" i="137"/>
  <c r="L42" i="137"/>
  <c r="L39" i="137"/>
  <c r="L35" i="137"/>
  <c r="L31" i="137"/>
  <c r="L27" i="137"/>
  <c r="L23" i="137"/>
  <c r="L19" i="137"/>
  <c r="L15" i="137"/>
  <c r="L11" i="137"/>
  <c r="L24" i="137"/>
  <c r="L43" i="137"/>
  <c r="L43" i="136"/>
  <c r="L48" i="136"/>
  <c r="L40" i="136"/>
  <c r="L32" i="136"/>
  <c r="L28" i="136"/>
  <c r="L20" i="136"/>
  <c r="L16" i="136"/>
  <c r="L12" i="136"/>
  <c r="L44" i="136"/>
  <c r="L41" i="136"/>
  <c r="L33" i="136"/>
  <c r="L29" i="136"/>
  <c r="L25" i="136"/>
  <c r="L21" i="136"/>
  <c r="L17" i="136"/>
  <c r="L13" i="136"/>
  <c r="L37" i="136"/>
  <c r="L34" i="136"/>
  <c r="L30" i="136"/>
  <c r="L26" i="136"/>
  <c r="L22" i="136"/>
  <c r="L18" i="136"/>
  <c r="L14" i="136"/>
  <c r="L42" i="136"/>
  <c r="L39" i="136"/>
  <c r="L35" i="136"/>
  <c r="L31" i="136"/>
  <c r="L27" i="136"/>
  <c r="L23" i="136"/>
  <c r="L19" i="136"/>
  <c r="L15" i="136"/>
  <c r="L11" i="136"/>
  <c r="L48" i="134"/>
  <c r="L40" i="134"/>
  <c r="L32" i="134"/>
  <c r="L28" i="134"/>
  <c r="L20" i="134"/>
  <c r="L16" i="134"/>
  <c r="L12" i="134"/>
  <c r="L44" i="134"/>
  <c r="L41" i="134"/>
  <c r="L33" i="134"/>
  <c r="L29" i="134"/>
  <c r="L25" i="134"/>
  <c r="L21" i="134"/>
  <c r="L17" i="134"/>
  <c r="L13" i="134"/>
  <c r="L37" i="134"/>
  <c r="L34" i="134"/>
  <c r="L30" i="134"/>
  <c r="L26" i="134"/>
  <c r="L22" i="134"/>
  <c r="L18" i="134"/>
  <c r="L14" i="134"/>
  <c r="L42" i="134"/>
  <c r="L39" i="134"/>
  <c r="L35" i="134"/>
  <c r="L31" i="134"/>
  <c r="L27" i="134"/>
  <c r="L23" i="134"/>
  <c r="L19" i="134"/>
  <c r="L15" i="134"/>
  <c r="L11" i="134"/>
  <c r="L24" i="134"/>
  <c r="L48" i="132"/>
  <c r="L40" i="132"/>
  <c r="L32" i="132"/>
  <c r="L28" i="132"/>
  <c r="L20" i="132"/>
  <c r="L16" i="132"/>
  <c r="L12" i="132"/>
  <c r="L44" i="132"/>
  <c r="L41" i="132"/>
  <c r="L33" i="132"/>
  <c r="L29" i="132"/>
  <c r="L25" i="132"/>
  <c r="L21" i="132"/>
  <c r="L17" i="132"/>
  <c r="L13" i="132"/>
  <c r="L37" i="132"/>
  <c r="L34" i="132"/>
  <c r="L30" i="132"/>
  <c r="L26" i="132"/>
  <c r="L22" i="132"/>
  <c r="L18" i="132"/>
  <c r="L14" i="132"/>
  <c r="L42" i="132"/>
  <c r="L39" i="132"/>
  <c r="L35" i="132"/>
  <c r="L31" i="132"/>
  <c r="L27" i="132"/>
  <c r="L23" i="132"/>
  <c r="L19" i="132"/>
  <c r="L15" i="132"/>
  <c r="L11" i="132"/>
  <c r="L43" i="132"/>
  <c r="L48" i="131"/>
  <c r="L40" i="131"/>
  <c r="L32" i="131"/>
  <c r="L28" i="131"/>
  <c r="L20" i="131"/>
  <c r="L16" i="131"/>
  <c r="L12" i="131"/>
  <c r="L44" i="131"/>
  <c r="L41" i="131"/>
  <c r="L33" i="131"/>
  <c r="L29" i="131"/>
  <c r="L25" i="131"/>
  <c r="L21" i="131"/>
  <c r="L17" i="131"/>
  <c r="L13" i="131"/>
  <c r="L37" i="131"/>
  <c r="L34" i="131"/>
  <c r="L30" i="131"/>
  <c r="L26" i="131"/>
  <c r="L22" i="131"/>
  <c r="L18" i="131"/>
  <c r="L14" i="131"/>
  <c r="L42" i="131"/>
  <c r="L39" i="131"/>
  <c r="L35" i="131"/>
  <c r="L31" i="131"/>
  <c r="L27" i="131"/>
  <c r="L23" i="131"/>
  <c r="L19" i="131"/>
  <c r="L15" i="131"/>
  <c r="L11" i="131"/>
  <c r="L24" i="131"/>
  <c r="L43" i="128"/>
  <c r="L48" i="128"/>
  <c r="L40" i="128"/>
  <c r="L32" i="128"/>
  <c r="L28" i="128"/>
  <c r="L20" i="128"/>
  <c r="L16" i="128"/>
  <c r="L12" i="128"/>
  <c r="L44" i="128"/>
  <c r="L41" i="128"/>
  <c r="L33" i="128"/>
  <c r="L29" i="128"/>
  <c r="L25" i="128"/>
  <c r="L21" i="128"/>
  <c r="L17" i="128"/>
  <c r="L13" i="128"/>
  <c r="L37" i="128"/>
  <c r="L34" i="128"/>
  <c r="L30" i="128"/>
  <c r="L26" i="128"/>
  <c r="L22" i="128"/>
  <c r="L18" i="128"/>
  <c r="L14" i="128"/>
  <c r="L42" i="128"/>
  <c r="L39" i="128"/>
  <c r="L35" i="128"/>
  <c r="L31" i="128"/>
  <c r="L27" i="128"/>
  <c r="L23" i="128"/>
  <c r="L19" i="128"/>
  <c r="L15" i="128"/>
  <c r="L11" i="128"/>
  <c r="L48" i="127"/>
  <c r="L40" i="127"/>
  <c r="L32" i="127"/>
  <c r="L28" i="127"/>
  <c r="L20" i="127"/>
  <c r="L16" i="127"/>
  <c r="L12" i="127"/>
  <c r="L44" i="127"/>
  <c r="L41" i="127"/>
  <c r="L33" i="127"/>
  <c r="L29" i="127"/>
  <c r="L25" i="127"/>
  <c r="L21" i="127"/>
  <c r="L17" i="127"/>
  <c r="L13" i="127"/>
  <c r="L37" i="127"/>
  <c r="L34" i="127"/>
  <c r="L30" i="127"/>
  <c r="L26" i="127"/>
  <c r="L22" i="127"/>
  <c r="L18" i="127"/>
  <c r="L14" i="127"/>
  <c r="L42" i="127"/>
  <c r="L39" i="127"/>
  <c r="L35" i="127"/>
  <c r="L31" i="127"/>
  <c r="L27" i="127"/>
  <c r="L23" i="127"/>
  <c r="L19" i="127"/>
  <c r="L15" i="127"/>
  <c r="L11" i="127"/>
  <c r="L24" i="127"/>
  <c r="L48" i="126"/>
  <c r="L40" i="126"/>
  <c r="L32" i="126"/>
  <c r="L28" i="126"/>
  <c r="L20" i="126"/>
  <c r="L16" i="126"/>
  <c r="L12" i="126"/>
  <c r="L44" i="126"/>
  <c r="L41" i="126"/>
  <c r="L33" i="126"/>
  <c r="L29" i="126"/>
  <c r="L25" i="126"/>
  <c r="L21" i="126"/>
  <c r="L17" i="126"/>
  <c r="L13" i="126"/>
  <c r="L37" i="126"/>
  <c r="L34" i="126"/>
  <c r="L30" i="126"/>
  <c r="L26" i="126"/>
  <c r="L22" i="126"/>
  <c r="L18" i="126"/>
  <c r="L14" i="126"/>
  <c r="L42" i="126"/>
  <c r="L39" i="126"/>
  <c r="L35" i="126"/>
  <c r="L31" i="126"/>
  <c r="L27" i="126"/>
  <c r="L23" i="126"/>
  <c r="L19" i="126"/>
  <c r="L15" i="126"/>
  <c r="L11" i="126"/>
  <c r="L24" i="126"/>
  <c r="L43" i="126"/>
  <c r="L48" i="125"/>
  <c r="L40" i="125"/>
  <c r="L32" i="125"/>
  <c r="L28" i="125"/>
  <c r="L20" i="125"/>
  <c r="L16" i="125"/>
  <c r="L12" i="125"/>
  <c r="L44" i="125"/>
  <c r="L41" i="125"/>
  <c r="L33" i="125"/>
  <c r="L29" i="125"/>
  <c r="L25" i="125"/>
  <c r="L21" i="125"/>
  <c r="L17" i="125"/>
  <c r="L13" i="125"/>
  <c r="L37" i="125"/>
  <c r="L34" i="125"/>
  <c r="L30" i="125"/>
  <c r="L26" i="125"/>
  <c r="L22" i="125"/>
  <c r="L18" i="125"/>
  <c r="L14" i="125"/>
  <c r="L42" i="125"/>
  <c r="L39" i="125"/>
  <c r="L35" i="125"/>
  <c r="L31" i="125"/>
  <c r="L27" i="125"/>
  <c r="L23" i="125"/>
  <c r="L19" i="125"/>
  <c r="L15" i="125"/>
  <c r="L11" i="125"/>
  <c r="L24" i="125"/>
  <c r="L43" i="125"/>
  <c r="L48" i="123"/>
  <c r="L40" i="123"/>
  <c r="L32" i="123"/>
  <c r="L28" i="123"/>
  <c r="L20" i="123"/>
  <c r="L16" i="123"/>
  <c r="L12" i="123"/>
  <c r="L44" i="123"/>
  <c r="L41" i="123"/>
  <c r="L33" i="123"/>
  <c r="L29" i="123"/>
  <c r="L25" i="123"/>
  <c r="L21" i="123"/>
  <c r="L17" i="123"/>
  <c r="L13" i="123"/>
  <c r="L37" i="123"/>
  <c r="L34" i="123"/>
  <c r="L30" i="123"/>
  <c r="L26" i="123"/>
  <c r="L22" i="123"/>
  <c r="L18" i="123"/>
  <c r="L14" i="123"/>
  <c r="L42" i="123"/>
  <c r="L39" i="123"/>
  <c r="L35" i="123"/>
  <c r="L31" i="123"/>
  <c r="L27" i="123"/>
  <c r="L23" i="123"/>
  <c r="L19" i="123"/>
  <c r="L15" i="123"/>
  <c r="L11" i="123"/>
  <c r="L43" i="123"/>
  <c r="L24" i="122"/>
  <c r="L20" i="122"/>
  <c r="L25" i="122"/>
  <c r="L15" i="122"/>
  <c r="L43" i="122"/>
  <c r="L12" i="122"/>
  <c r="L13" i="122"/>
  <c r="L30" i="122"/>
  <c r="L40" i="122"/>
  <c r="L41" i="122"/>
  <c r="L39" i="122"/>
  <c r="L22" i="122"/>
  <c r="L29" i="122"/>
  <c r="L27" i="122"/>
  <c r="L28" i="122"/>
  <c r="L44" i="122"/>
  <c r="L21" i="122"/>
  <c r="L31" i="122"/>
  <c r="L11" i="122"/>
  <c r="L18" i="122"/>
  <c r="L37" i="122"/>
  <c r="L42" i="122"/>
  <c r="L23" i="122"/>
  <c r="L26" i="122"/>
  <c r="L48" i="122"/>
  <c r="L32" i="122"/>
  <c r="L16" i="122"/>
  <c r="L33" i="122"/>
  <c r="L17" i="122"/>
  <c r="L35" i="122"/>
  <c r="L19" i="122"/>
  <c r="L14" i="122"/>
  <c r="L43" i="121"/>
  <c r="L48" i="121"/>
  <c r="L40" i="121"/>
  <c r="L32" i="121"/>
  <c r="L28" i="121"/>
  <c r="L20" i="121"/>
  <c r="L16" i="121"/>
  <c r="L12" i="121"/>
  <c r="L44" i="121"/>
  <c r="L41" i="121"/>
  <c r="L33" i="121"/>
  <c r="L29" i="121"/>
  <c r="L25" i="121"/>
  <c r="L21" i="121"/>
  <c r="L17" i="121"/>
  <c r="L13" i="121"/>
  <c r="L37" i="121"/>
  <c r="L34" i="121"/>
  <c r="L30" i="121"/>
  <c r="L26" i="121"/>
  <c r="L22" i="121"/>
  <c r="L18" i="121"/>
  <c r="L14" i="121"/>
  <c r="L42" i="121"/>
  <c r="L39" i="121"/>
  <c r="L35" i="121"/>
  <c r="L31" i="121"/>
  <c r="L27" i="121"/>
  <c r="L23" i="121"/>
  <c r="L19" i="121"/>
  <c r="L15" i="121"/>
  <c r="L11" i="121"/>
  <c r="L48" i="120"/>
  <c r="L40" i="120"/>
  <c r="L32" i="120"/>
  <c r="L28" i="120"/>
  <c r="L20" i="120"/>
  <c r="L16" i="120"/>
  <c r="L12" i="120"/>
  <c r="L44" i="120"/>
  <c r="L41" i="120"/>
  <c r="L33" i="120"/>
  <c r="L29" i="120"/>
  <c r="L25" i="120"/>
  <c r="L21" i="120"/>
  <c r="L17" i="120"/>
  <c r="L13" i="120"/>
  <c r="L37" i="120"/>
  <c r="L34" i="120"/>
  <c r="L30" i="120"/>
  <c r="L26" i="120"/>
  <c r="L22" i="120"/>
  <c r="L18" i="120"/>
  <c r="L14" i="120"/>
  <c r="L42" i="120"/>
  <c r="L39" i="120"/>
  <c r="L35" i="120"/>
  <c r="L31" i="120"/>
  <c r="L27" i="120"/>
  <c r="L23" i="120"/>
  <c r="L19" i="120"/>
  <c r="L15" i="120"/>
  <c r="L11" i="120"/>
  <c r="L24" i="120"/>
  <c r="L48" i="119"/>
  <c r="L40" i="119"/>
  <c r="L32" i="119"/>
  <c r="L28" i="119"/>
  <c r="L20" i="119"/>
  <c r="L16" i="119"/>
  <c r="L12" i="119"/>
  <c r="L31" i="119"/>
  <c r="L27" i="119"/>
  <c r="L15" i="119"/>
  <c r="L44" i="119"/>
  <c r="L41" i="119"/>
  <c r="L33" i="119"/>
  <c r="L29" i="119"/>
  <c r="L25" i="119"/>
  <c r="L21" i="119"/>
  <c r="L17" i="119"/>
  <c r="L13" i="119"/>
  <c r="L42" i="119"/>
  <c r="L39" i="119"/>
  <c r="L35" i="119"/>
  <c r="L23" i="119"/>
  <c r="L19" i="119"/>
  <c r="L11" i="119"/>
  <c r="L37" i="119"/>
  <c r="L34" i="119"/>
  <c r="L30" i="119"/>
  <c r="L26" i="119"/>
  <c r="L22" i="119"/>
  <c r="L18" i="119"/>
  <c r="L14" i="119"/>
  <c r="L43" i="119"/>
  <c r="L48" i="118"/>
  <c r="L40" i="118"/>
  <c r="L32" i="118"/>
  <c r="L28" i="118"/>
  <c r="L20" i="118"/>
  <c r="L16" i="118"/>
  <c r="L12" i="118"/>
  <c r="L44" i="118"/>
  <c r="L41" i="118"/>
  <c r="L33" i="118"/>
  <c r="L29" i="118"/>
  <c r="L25" i="118"/>
  <c r="L21" i="118"/>
  <c r="L17" i="118"/>
  <c r="L13" i="118"/>
  <c r="L37" i="118"/>
  <c r="L34" i="118"/>
  <c r="L30" i="118"/>
  <c r="L26" i="118"/>
  <c r="L22" i="118"/>
  <c r="L18" i="118"/>
  <c r="L14" i="118"/>
  <c r="L42" i="118"/>
  <c r="L39" i="118"/>
  <c r="L35" i="118"/>
  <c r="L31" i="118"/>
  <c r="L27" i="118"/>
  <c r="L23" i="118"/>
  <c r="L19" i="118"/>
  <c r="L15" i="118"/>
  <c r="L11" i="118"/>
  <c r="L24" i="118"/>
  <c r="L43" i="118"/>
  <c r="L48" i="117"/>
  <c r="L40" i="117"/>
  <c r="L32" i="117"/>
  <c r="L28" i="117"/>
  <c r="L20" i="117"/>
  <c r="L16" i="117"/>
  <c r="L12" i="117"/>
  <c r="L44" i="117"/>
  <c r="L41" i="117"/>
  <c r="L33" i="117"/>
  <c r="L29" i="117"/>
  <c r="L25" i="117"/>
  <c r="L21" i="117"/>
  <c r="L17" i="117"/>
  <c r="L13" i="117"/>
  <c r="L37" i="117"/>
  <c r="L34" i="117"/>
  <c r="L30" i="117"/>
  <c r="L26" i="117"/>
  <c r="L22" i="117"/>
  <c r="L18" i="117"/>
  <c r="L14" i="117"/>
  <c r="L42" i="117"/>
  <c r="L39" i="117"/>
  <c r="L35" i="117"/>
  <c r="L31" i="117"/>
  <c r="L27" i="117"/>
  <c r="L23" i="117"/>
  <c r="L19" i="117"/>
  <c r="L15" i="117"/>
  <c r="L11" i="117"/>
  <c r="L43" i="117"/>
  <c r="L48" i="114"/>
  <c r="L40" i="114"/>
  <c r="L32" i="114"/>
  <c r="L28" i="114"/>
  <c r="L20" i="114"/>
  <c r="L16" i="114"/>
  <c r="L12" i="114"/>
  <c r="L44" i="114"/>
  <c r="L41" i="114"/>
  <c r="L33" i="114"/>
  <c r="L29" i="114"/>
  <c r="L25" i="114"/>
  <c r="L21" i="114"/>
  <c r="L17" i="114"/>
  <c r="L13" i="114"/>
  <c r="L42" i="114"/>
  <c r="L39" i="114"/>
  <c r="L35" i="114"/>
  <c r="L23" i="114"/>
  <c r="L15" i="114"/>
  <c r="L11" i="114"/>
  <c r="L37" i="114"/>
  <c r="L34" i="114"/>
  <c r="L30" i="114"/>
  <c r="L26" i="114"/>
  <c r="L22" i="114"/>
  <c r="L18" i="114"/>
  <c r="L14" i="114"/>
  <c r="L31" i="114"/>
  <c r="L27" i="114"/>
  <c r="L19" i="114"/>
  <c r="L43" i="114"/>
  <c r="L24" i="114"/>
  <c r="L44" i="113"/>
  <c r="L42" i="113"/>
  <c r="L40" i="113"/>
  <c r="L33" i="113"/>
  <c r="L39" i="113"/>
  <c r="L20" i="113"/>
  <c r="L25" i="113"/>
  <c r="L35" i="113"/>
  <c r="L16" i="113"/>
  <c r="L21" i="113"/>
  <c r="L23" i="113"/>
  <c r="L19" i="113"/>
  <c r="L28" i="113"/>
  <c r="L41" i="113"/>
  <c r="L17" i="113"/>
  <c r="L27" i="113"/>
  <c r="L43" i="113"/>
  <c r="L48" i="113"/>
  <c r="L37" i="113"/>
  <c r="L34" i="113"/>
  <c r="L18" i="113"/>
  <c r="L30" i="113"/>
  <c r="L14" i="113"/>
  <c r="L26" i="113"/>
  <c r="L22" i="113"/>
  <c r="L32" i="113"/>
  <c r="L12" i="113"/>
  <c r="L29" i="113"/>
  <c r="L13" i="113"/>
  <c r="L31" i="113"/>
  <c r="L15" i="113"/>
  <c r="L24" i="113"/>
  <c r="L48" i="112"/>
  <c r="L40" i="112"/>
  <c r="L32" i="112"/>
  <c r="L28" i="112"/>
  <c r="L20" i="112"/>
  <c r="L16" i="112"/>
  <c r="L12" i="112"/>
  <c r="L44" i="112"/>
  <c r="L41" i="112"/>
  <c r="L33" i="112"/>
  <c r="L29" i="112"/>
  <c r="L25" i="112"/>
  <c r="L21" i="112"/>
  <c r="L17" i="112"/>
  <c r="L13" i="112"/>
  <c r="L37" i="112"/>
  <c r="L34" i="112"/>
  <c r="L30" i="112"/>
  <c r="L26" i="112"/>
  <c r="L22" i="112"/>
  <c r="L18" i="112"/>
  <c r="L14" i="112"/>
  <c r="L42" i="112"/>
  <c r="L39" i="112"/>
  <c r="L35" i="112"/>
  <c r="L31" i="112"/>
  <c r="L27" i="112"/>
  <c r="L23" i="112"/>
  <c r="L19" i="112"/>
  <c r="L15" i="112"/>
  <c r="L11" i="112"/>
  <c r="L24" i="112"/>
  <c r="L48" i="111"/>
  <c r="L40" i="111"/>
  <c r="L32" i="111"/>
  <c r="L28" i="111"/>
  <c r="L20" i="111"/>
  <c r="L16" i="111"/>
  <c r="L12" i="111"/>
  <c r="L44" i="111"/>
  <c r="L41" i="111"/>
  <c r="L33" i="111"/>
  <c r="L29" i="111"/>
  <c r="L25" i="111"/>
  <c r="L21" i="111"/>
  <c r="L17" i="111"/>
  <c r="L13" i="111"/>
  <c r="L37" i="111"/>
  <c r="L34" i="111"/>
  <c r="L30" i="111"/>
  <c r="L26" i="111"/>
  <c r="L22" i="111"/>
  <c r="L18" i="111"/>
  <c r="L14" i="111"/>
  <c r="L42" i="111"/>
  <c r="L39" i="111"/>
  <c r="L35" i="111"/>
  <c r="L31" i="111"/>
  <c r="L27" i="111"/>
  <c r="L23" i="111"/>
  <c r="L19" i="111"/>
  <c r="L15" i="111"/>
  <c r="L11" i="111"/>
  <c r="L43" i="111"/>
  <c r="L48" i="110"/>
  <c r="L40" i="110"/>
  <c r="L32" i="110"/>
  <c r="L28" i="110"/>
  <c r="L20" i="110"/>
  <c r="L16" i="110"/>
  <c r="L12" i="110"/>
  <c r="L44" i="110"/>
  <c r="L41" i="110"/>
  <c r="L33" i="110"/>
  <c r="L29" i="110"/>
  <c r="L25" i="110"/>
  <c r="L21" i="110"/>
  <c r="L17" i="110"/>
  <c r="L13" i="110"/>
  <c r="L37" i="110"/>
  <c r="L34" i="110"/>
  <c r="L30" i="110"/>
  <c r="L26" i="110"/>
  <c r="L22" i="110"/>
  <c r="L18" i="110"/>
  <c r="L14" i="110"/>
  <c r="L42" i="110"/>
  <c r="L39" i="110"/>
  <c r="L35" i="110"/>
  <c r="L31" i="110"/>
  <c r="L27" i="110"/>
  <c r="L23" i="110"/>
  <c r="L19" i="110"/>
  <c r="L15" i="110"/>
  <c r="L11" i="110"/>
  <c r="L43" i="110"/>
  <c r="L48" i="109"/>
  <c r="L40" i="109"/>
  <c r="L32" i="109"/>
  <c r="L28" i="109"/>
  <c r="L20" i="109"/>
  <c r="L16" i="109"/>
  <c r="L12" i="109"/>
  <c r="L44" i="109"/>
  <c r="L41" i="109"/>
  <c r="L33" i="109"/>
  <c r="L29" i="109"/>
  <c r="L25" i="109"/>
  <c r="L21" i="109"/>
  <c r="L17" i="109"/>
  <c r="L13" i="109"/>
  <c r="L37" i="109"/>
  <c r="L34" i="109"/>
  <c r="L30" i="109"/>
  <c r="L26" i="109"/>
  <c r="L22" i="109"/>
  <c r="L18" i="109"/>
  <c r="L14" i="109"/>
  <c r="L42" i="109"/>
  <c r="L39" i="109"/>
  <c r="L35" i="109"/>
  <c r="L31" i="109"/>
  <c r="L27" i="109"/>
  <c r="L23" i="109"/>
  <c r="L19" i="109"/>
  <c r="L15" i="109"/>
  <c r="L11" i="109"/>
  <c r="L24" i="109"/>
  <c r="L48" i="108"/>
  <c r="L40" i="108"/>
  <c r="L32" i="108"/>
  <c r="L28" i="108"/>
  <c r="L20" i="108"/>
  <c r="L16" i="108"/>
  <c r="L12" i="108"/>
  <c r="L44" i="108"/>
  <c r="L41" i="108"/>
  <c r="L33" i="108"/>
  <c r="L29" i="108"/>
  <c r="L25" i="108"/>
  <c r="L21" i="108"/>
  <c r="L17" i="108"/>
  <c r="L13" i="108"/>
  <c r="L37" i="108"/>
  <c r="L34" i="108"/>
  <c r="L30" i="108"/>
  <c r="L26" i="108"/>
  <c r="L22" i="108"/>
  <c r="L18" i="108"/>
  <c r="L14" i="108"/>
  <c r="L42" i="108"/>
  <c r="L39" i="108"/>
  <c r="L35" i="108"/>
  <c r="L31" i="108"/>
  <c r="L27" i="108"/>
  <c r="L23" i="108"/>
  <c r="L19" i="108"/>
  <c r="L15" i="108"/>
  <c r="L11" i="108"/>
  <c r="L24" i="108"/>
  <c r="L43" i="108"/>
  <c r="L48" i="106"/>
  <c r="L40" i="106"/>
  <c r="L32" i="106"/>
  <c r="L28" i="106"/>
  <c r="L20" i="106"/>
  <c r="L16" i="106"/>
  <c r="L12" i="106"/>
  <c r="L44" i="106"/>
  <c r="L41" i="106"/>
  <c r="L33" i="106"/>
  <c r="L29" i="106"/>
  <c r="L25" i="106"/>
  <c r="L21" i="106"/>
  <c r="L17" i="106"/>
  <c r="L13" i="106"/>
  <c r="L37" i="106"/>
  <c r="L34" i="106"/>
  <c r="L30" i="106"/>
  <c r="L26" i="106"/>
  <c r="L22" i="106"/>
  <c r="L18" i="106"/>
  <c r="L14" i="106"/>
  <c r="L42" i="106"/>
  <c r="L39" i="106"/>
  <c r="L35" i="106"/>
  <c r="L31" i="106"/>
  <c r="L27" i="106"/>
  <c r="L23" i="106"/>
  <c r="L19" i="106"/>
  <c r="L15" i="106"/>
  <c r="L11" i="106"/>
  <c r="L24" i="106"/>
  <c r="L21" i="104"/>
  <c r="L20" i="104"/>
  <c r="L41" i="104"/>
  <c r="L17" i="104"/>
  <c r="L31" i="104"/>
  <c r="L40" i="104"/>
  <c r="L16" i="104"/>
  <c r="L33" i="104"/>
  <c r="L13" i="104"/>
  <c r="L23" i="104"/>
  <c r="L32" i="104"/>
  <c r="L12" i="104"/>
  <c r="L29" i="104"/>
  <c r="L39" i="104"/>
  <c r="L19" i="104"/>
  <c r="L28" i="104"/>
  <c r="L44" i="104"/>
  <c r="L35" i="104"/>
  <c r="L25" i="104"/>
  <c r="L42" i="104"/>
  <c r="L27" i="104"/>
  <c r="L24" i="104"/>
  <c r="L15" i="104"/>
  <c r="L48" i="104"/>
  <c r="L37" i="104"/>
  <c r="L34" i="104"/>
  <c r="L18" i="104"/>
  <c r="L30" i="104"/>
  <c r="L14" i="104"/>
  <c r="L22" i="104"/>
  <c r="L26" i="104"/>
  <c r="L43" i="104"/>
  <c r="L48" i="102"/>
  <c r="L40" i="102"/>
  <c r="L32" i="102"/>
  <c r="L28" i="102"/>
  <c r="L20" i="102"/>
  <c r="L16" i="102"/>
  <c r="L12" i="102"/>
  <c r="L44" i="102"/>
  <c r="L41" i="102"/>
  <c r="L33" i="102"/>
  <c r="L29" i="102"/>
  <c r="L25" i="102"/>
  <c r="L21" i="102"/>
  <c r="L17" i="102"/>
  <c r="L13" i="102"/>
  <c r="L37" i="102"/>
  <c r="L34" i="102"/>
  <c r="L30" i="102"/>
  <c r="L26" i="102"/>
  <c r="L22" i="102"/>
  <c r="L18" i="102"/>
  <c r="L14" i="102"/>
  <c r="L42" i="102"/>
  <c r="L39" i="102"/>
  <c r="L35" i="102"/>
  <c r="L31" i="102"/>
  <c r="L27" i="102"/>
  <c r="L23" i="102"/>
  <c r="L19" i="102"/>
  <c r="L15" i="102"/>
  <c r="L11" i="102"/>
  <c r="L24" i="102"/>
  <c r="L48" i="100"/>
  <c r="L40" i="100"/>
  <c r="L32" i="100"/>
  <c r="L28" i="100"/>
  <c r="L20" i="100"/>
  <c r="L16" i="100"/>
  <c r="L12" i="100"/>
  <c r="L44" i="100"/>
  <c r="L41" i="100"/>
  <c r="L33" i="100"/>
  <c r="L29" i="100"/>
  <c r="L25" i="100"/>
  <c r="L21" i="100"/>
  <c r="L17" i="100"/>
  <c r="L13" i="100"/>
  <c r="L37" i="100"/>
  <c r="L34" i="100"/>
  <c r="L30" i="100"/>
  <c r="L26" i="100"/>
  <c r="L22" i="100"/>
  <c r="L18" i="100"/>
  <c r="L14" i="100"/>
  <c r="L42" i="100"/>
  <c r="L39" i="100"/>
  <c r="L35" i="100"/>
  <c r="L31" i="100"/>
  <c r="L27" i="100"/>
  <c r="L23" i="100"/>
  <c r="L19" i="100"/>
  <c r="L15" i="100"/>
  <c r="L11" i="100"/>
  <c r="L24" i="100"/>
  <c r="L43" i="100"/>
  <c r="L48" i="97"/>
  <c r="L40" i="97"/>
  <c r="L32" i="97"/>
  <c r="L28" i="97"/>
  <c r="L20" i="97"/>
  <c r="L16" i="97"/>
  <c r="L12" i="97"/>
  <c r="L42" i="97"/>
  <c r="L27" i="97"/>
  <c r="L15" i="97"/>
  <c r="L44" i="97"/>
  <c r="L41" i="97"/>
  <c r="L33" i="97"/>
  <c r="L29" i="97"/>
  <c r="L25" i="97"/>
  <c r="L21" i="97"/>
  <c r="L17" i="97"/>
  <c r="L13" i="97"/>
  <c r="L39" i="97"/>
  <c r="L11" i="97"/>
  <c r="L37" i="97"/>
  <c r="L34" i="97"/>
  <c r="L30" i="97"/>
  <c r="L26" i="97"/>
  <c r="L22" i="97"/>
  <c r="L18" i="97"/>
  <c r="L14" i="97"/>
  <c r="L35" i="97"/>
  <c r="L31" i="97"/>
  <c r="L23" i="97"/>
  <c r="L19" i="97"/>
  <c r="L43" i="97"/>
  <c r="L24" i="97"/>
  <c r="L28" i="96"/>
  <c r="L44" i="96"/>
  <c r="L25" i="96"/>
  <c r="L32" i="96"/>
  <c r="L12" i="96"/>
  <c r="L29" i="96"/>
  <c r="L48" i="96"/>
  <c r="L39" i="96"/>
  <c r="L35" i="96"/>
  <c r="L30" i="96"/>
  <c r="L27" i="96"/>
  <c r="L22" i="96"/>
  <c r="L19" i="96"/>
  <c r="L14" i="96"/>
  <c r="L42" i="96"/>
  <c r="L37" i="96"/>
  <c r="L34" i="96"/>
  <c r="L31" i="96"/>
  <c r="L26" i="96"/>
  <c r="L23" i="96"/>
  <c r="L18" i="96"/>
  <c r="L15" i="96"/>
  <c r="L11" i="96"/>
  <c r="L20" i="96"/>
  <c r="L41" i="96"/>
  <c r="L21" i="96"/>
  <c r="L43" i="96"/>
  <c r="L40" i="96"/>
  <c r="L16" i="96"/>
  <c r="L33" i="96"/>
  <c r="L17" i="96"/>
  <c r="L24" i="96"/>
  <c r="L43" i="95"/>
  <c r="L48" i="95"/>
  <c r="L40" i="95"/>
  <c r="L32" i="95"/>
  <c r="L28" i="95"/>
  <c r="L20" i="95"/>
  <c r="L16" i="95"/>
  <c r="L12" i="95"/>
  <c r="L39" i="95"/>
  <c r="L27" i="95"/>
  <c r="L15" i="95"/>
  <c r="L44" i="95"/>
  <c r="L41" i="95"/>
  <c r="L33" i="95"/>
  <c r="L29" i="95"/>
  <c r="L25" i="95"/>
  <c r="L21" i="95"/>
  <c r="L17" i="95"/>
  <c r="L13" i="95"/>
  <c r="L42" i="95"/>
  <c r="L11" i="95"/>
  <c r="L37" i="95"/>
  <c r="L34" i="95"/>
  <c r="L30" i="95"/>
  <c r="L26" i="95"/>
  <c r="L22" i="95"/>
  <c r="L18" i="95"/>
  <c r="L14" i="95"/>
  <c r="L35" i="95"/>
  <c r="L31" i="95"/>
  <c r="L23" i="95"/>
  <c r="L19" i="95"/>
  <c r="L48" i="92"/>
  <c r="L40" i="92"/>
  <c r="L32" i="92"/>
  <c r="L28" i="92"/>
  <c r="L20" i="92"/>
  <c r="L16" i="92"/>
  <c r="L12" i="92"/>
  <c r="L35" i="92"/>
  <c r="L31" i="92"/>
  <c r="L15" i="92"/>
  <c r="L44" i="92"/>
  <c r="L41" i="92"/>
  <c r="L33" i="92"/>
  <c r="L29" i="92"/>
  <c r="L25" i="92"/>
  <c r="L21" i="92"/>
  <c r="L17" i="92"/>
  <c r="L13" i="92"/>
  <c r="L42" i="92"/>
  <c r="L39" i="92"/>
  <c r="L27" i="92"/>
  <c r="L23" i="92"/>
  <c r="L11" i="92"/>
  <c r="L37" i="92"/>
  <c r="L34" i="92"/>
  <c r="L30" i="92"/>
  <c r="L26" i="92"/>
  <c r="L22" i="92"/>
  <c r="L18" i="92"/>
  <c r="L14" i="92"/>
  <c r="L19" i="92"/>
  <c r="L43" i="92"/>
  <c r="L24" i="92"/>
  <c r="L48" i="90"/>
  <c r="L43" i="90"/>
  <c r="L40" i="90"/>
  <c r="L32" i="90"/>
  <c r="L28" i="90"/>
  <c r="L20" i="90"/>
  <c r="L16" i="90"/>
  <c r="L12" i="90"/>
  <c r="L27" i="90"/>
  <c r="L23" i="90"/>
  <c r="L19" i="90"/>
  <c r="L15" i="90"/>
  <c r="L44" i="90"/>
  <c r="L41" i="90"/>
  <c r="L33" i="90"/>
  <c r="L29" i="90"/>
  <c r="L25" i="90"/>
  <c r="L21" i="90"/>
  <c r="L17" i="90"/>
  <c r="L13" i="90"/>
  <c r="L39" i="90"/>
  <c r="L35" i="90"/>
  <c r="L31" i="90"/>
  <c r="L37" i="90"/>
  <c r="L34" i="90"/>
  <c r="L30" i="90"/>
  <c r="L26" i="90"/>
  <c r="L22" i="90"/>
  <c r="L18" i="90"/>
  <c r="L14" i="90"/>
  <c r="L42" i="90"/>
  <c r="L11" i="90"/>
  <c r="L24" i="90"/>
  <c r="L48" i="88"/>
  <c r="L40" i="88"/>
  <c r="L32" i="88"/>
  <c r="L28" i="88"/>
  <c r="L20" i="88"/>
  <c r="L16" i="88"/>
  <c r="L12" i="88"/>
  <c r="L42" i="88"/>
  <c r="L27" i="88"/>
  <c r="L23" i="88"/>
  <c r="L19" i="88"/>
  <c r="L44" i="88"/>
  <c r="L41" i="88"/>
  <c r="L33" i="88"/>
  <c r="L29" i="88"/>
  <c r="L25" i="88"/>
  <c r="L21" i="88"/>
  <c r="L17" i="88"/>
  <c r="L13" i="88"/>
  <c r="L39" i="88"/>
  <c r="L35" i="88"/>
  <c r="L31" i="88"/>
  <c r="L15" i="88"/>
  <c r="L37" i="88"/>
  <c r="L34" i="88"/>
  <c r="L30" i="88"/>
  <c r="L26" i="88"/>
  <c r="L22" i="88"/>
  <c r="L18" i="88"/>
  <c r="L14" i="88"/>
  <c r="L11" i="88"/>
  <c r="L24" i="88"/>
  <c r="L44" i="85"/>
  <c r="L32" i="85"/>
  <c r="L12" i="85"/>
  <c r="L29" i="85"/>
  <c r="L13" i="85"/>
  <c r="L28" i="85"/>
  <c r="L25" i="85"/>
  <c r="L20" i="85"/>
  <c r="L41" i="85"/>
  <c r="L21" i="85"/>
  <c r="L48" i="85"/>
  <c r="L39" i="85"/>
  <c r="L35" i="85"/>
  <c r="L30" i="85"/>
  <c r="L27" i="85"/>
  <c r="L22" i="85"/>
  <c r="L19" i="85"/>
  <c r="L14" i="85"/>
  <c r="L42" i="85"/>
  <c r="L37" i="85"/>
  <c r="L34" i="85"/>
  <c r="L31" i="85"/>
  <c r="L26" i="85"/>
  <c r="L23" i="85"/>
  <c r="L18" i="85"/>
  <c r="L15" i="85"/>
  <c r="L11" i="85"/>
  <c r="L40" i="85"/>
  <c r="L16" i="85"/>
  <c r="L33" i="85"/>
  <c r="L17" i="85"/>
  <c r="L24" i="85"/>
  <c r="L48" i="84"/>
  <c r="L40" i="84"/>
  <c r="L32" i="84"/>
  <c r="L28" i="84"/>
  <c r="L20" i="84"/>
  <c r="L16" i="84"/>
  <c r="L12" i="84"/>
  <c r="L44" i="84"/>
  <c r="L41" i="84"/>
  <c r="L33" i="84"/>
  <c r="L29" i="84"/>
  <c r="L25" i="84"/>
  <c r="L21" i="84"/>
  <c r="L17" i="84"/>
  <c r="L13" i="84"/>
  <c r="L37" i="84"/>
  <c r="L34" i="84"/>
  <c r="L30" i="84"/>
  <c r="L26" i="84"/>
  <c r="L22" i="84"/>
  <c r="L18" i="84"/>
  <c r="L14" i="84"/>
  <c r="L42" i="84"/>
  <c r="L39" i="84"/>
  <c r="L35" i="84"/>
  <c r="L31" i="84"/>
  <c r="L27" i="84"/>
  <c r="L23" i="84"/>
  <c r="L19" i="84"/>
  <c r="L15" i="84"/>
  <c r="L11" i="84"/>
  <c r="L43" i="84"/>
  <c r="L24" i="84"/>
  <c r="L43" i="83"/>
  <c r="L48" i="83"/>
  <c r="L40" i="83"/>
  <c r="L32" i="83"/>
  <c r="L28" i="83"/>
  <c r="L20" i="83"/>
  <c r="L16" i="83"/>
  <c r="L12" i="83"/>
  <c r="L44" i="83"/>
  <c r="L41" i="83"/>
  <c r="L33" i="83"/>
  <c r="L29" i="83"/>
  <c r="L25" i="83"/>
  <c r="L21" i="83"/>
  <c r="L17" i="83"/>
  <c r="L13" i="83"/>
  <c r="L37" i="83"/>
  <c r="L34" i="83"/>
  <c r="L30" i="83"/>
  <c r="L26" i="83"/>
  <c r="L22" i="83"/>
  <c r="L18" i="83"/>
  <c r="L14" i="83"/>
  <c r="L42" i="83"/>
  <c r="L39" i="83"/>
  <c r="L35" i="83"/>
  <c r="L31" i="83"/>
  <c r="L27" i="83"/>
  <c r="L23" i="83"/>
  <c r="L19" i="83"/>
  <c r="L15" i="83"/>
  <c r="L11" i="83"/>
  <c r="L48" i="82"/>
  <c r="L40" i="82"/>
  <c r="L32" i="82"/>
  <c r="L28" i="82"/>
  <c r="L20" i="82"/>
  <c r="L16" i="82"/>
  <c r="L12" i="82"/>
  <c r="L19" i="82"/>
  <c r="L44" i="82"/>
  <c r="L41" i="82"/>
  <c r="L33" i="82"/>
  <c r="L29" i="82"/>
  <c r="L25" i="82"/>
  <c r="L21" i="82"/>
  <c r="L17" i="82"/>
  <c r="L13" i="82"/>
  <c r="L42" i="82"/>
  <c r="L39" i="82"/>
  <c r="L27" i="82"/>
  <c r="L15" i="82"/>
  <c r="L37" i="82"/>
  <c r="L34" i="82"/>
  <c r="L30" i="82"/>
  <c r="L26" i="82"/>
  <c r="L22" i="82"/>
  <c r="L18" i="82"/>
  <c r="L14" i="82"/>
  <c r="L35" i="82"/>
  <c r="L31" i="82"/>
  <c r="L23" i="82"/>
  <c r="L11" i="82"/>
  <c r="L43" i="82"/>
  <c r="L24" i="82"/>
  <c r="L48" i="81"/>
  <c r="L40" i="81"/>
  <c r="L32" i="81"/>
  <c r="L28" i="81"/>
  <c r="L20" i="81"/>
  <c r="L16" i="81"/>
  <c r="L12" i="81"/>
  <c r="L44" i="81"/>
  <c r="L41" i="81"/>
  <c r="L33" i="81"/>
  <c r="L29" i="81"/>
  <c r="L25" i="81"/>
  <c r="L21" i="81"/>
  <c r="L17" i="81"/>
  <c r="L13" i="81"/>
  <c r="L37" i="81"/>
  <c r="L34" i="81"/>
  <c r="L30" i="81"/>
  <c r="L26" i="81"/>
  <c r="L22" i="81"/>
  <c r="L18" i="81"/>
  <c r="L14" i="81"/>
  <c r="L42" i="81"/>
  <c r="L39" i="81"/>
  <c r="L35" i="81"/>
  <c r="L31" i="81"/>
  <c r="L27" i="81"/>
  <c r="L23" i="81"/>
  <c r="L19" i="81"/>
  <c r="L15" i="81"/>
  <c r="L11" i="81"/>
  <c r="L24" i="81"/>
  <c r="L43" i="81"/>
  <c r="L48" i="80"/>
  <c r="L40" i="80"/>
  <c r="L32" i="80"/>
  <c r="L28" i="80"/>
  <c r="L20" i="80"/>
  <c r="L16" i="80"/>
  <c r="L12" i="80"/>
  <c r="L44" i="80"/>
  <c r="L41" i="80"/>
  <c r="L33" i="80"/>
  <c r="L29" i="80"/>
  <c r="L25" i="80"/>
  <c r="L21" i="80"/>
  <c r="L17" i="80"/>
  <c r="L13" i="80"/>
  <c r="L37" i="80"/>
  <c r="L34" i="80"/>
  <c r="L30" i="80"/>
  <c r="L26" i="80"/>
  <c r="L22" i="80"/>
  <c r="L18" i="80"/>
  <c r="L14" i="80"/>
  <c r="L42" i="80"/>
  <c r="L39" i="80"/>
  <c r="L35" i="80"/>
  <c r="L31" i="80"/>
  <c r="L27" i="80"/>
  <c r="L23" i="80"/>
  <c r="L19" i="80"/>
  <c r="L15" i="80"/>
  <c r="L11" i="80"/>
  <c r="L43" i="80"/>
  <c r="L24" i="80"/>
  <c r="L48" i="79"/>
  <c r="L40" i="79"/>
  <c r="L32" i="79"/>
  <c r="L28" i="79"/>
  <c r="L20" i="79"/>
  <c r="L16" i="79"/>
  <c r="L12" i="79"/>
  <c r="L44" i="79"/>
  <c r="L41" i="79"/>
  <c r="L33" i="79"/>
  <c r="L29" i="79"/>
  <c r="L25" i="79"/>
  <c r="L21" i="79"/>
  <c r="L17" i="79"/>
  <c r="L13" i="79"/>
  <c r="L37" i="79"/>
  <c r="L34" i="79"/>
  <c r="L30" i="79"/>
  <c r="L26" i="79"/>
  <c r="L22" i="79"/>
  <c r="L18" i="79"/>
  <c r="L14" i="79"/>
  <c r="L42" i="79"/>
  <c r="L39" i="79"/>
  <c r="L35" i="79"/>
  <c r="L31" i="79"/>
  <c r="L27" i="79"/>
  <c r="L23" i="79"/>
  <c r="L19" i="79"/>
  <c r="L15" i="79"/>
  <c r="L11" i="79"/>
  <c r="L43" i="79"/>
  <c r="L24" i="79"/>
  <c r="L48" i="78"/>
  <c r="L40" i="78"/>
  <c r="L32" i="78"/>
  <c r="L28" i="78"/>
  <c r="L20" i="78"/>
  <c r="L16" i="78"/>
  <c r="L12" i="78"/>
  <c r="L35" i="78"/>
  <c r="L31" i="78"/>
  <c r="L11" i="78"/>
  <c r="L44" i="78"/>
  <c r="L41" i="78"/>
  <c r="L33" i="78"/>
  <c r="L29" i="78"/>
  <c r="L25" i="78"/>
  <c r="L21" i="78"/>
  <c r="L17" i="78"/>
  <c r="L13" i="78"/>
  <c r="L42" i="78"/>
  <c r="L39" i="78"/>
  <c r="L19" i="78"/>
  <c r="L37" i="78"/>
  <c r="L34" i="78"/>
  <c r="L30" i="78"/>
  <c r="L26" i="78"/>
  <c r="L22" i="78"/>
  <c r="L18" i="78"/>
  <c r="L14" i="78"/>
  <c r="L27" i="78"/>
  <c r="L23" i="78"/>
  <c r="L15" i="78"/>
  <c r="L43" i="78"/>
  <c r="L24" i="78"/>
  <c r="L48" i="77"/>
  <c r="L40" i="77"/>
  <c r="L32" i="77"/>
  <c r="L28" i="77"/>
  <c r="L20" i="77"/>
  <c r="L16" i="77"/>
  <c r="L12" i="77"/>
  <c r="L42" i="77"/>
  <c r="L44" i="77"/>
  <c r="L41" i="77"/>
  <c r="L33" i="77"/>
  <c r="L29" i="77"/>
  <c r="L25" i="77"/>
  <c r="L21" i="77"/>
  <c r="L17" i="77"/>
  <c r="L13" i="77"/>
  <c r="L35" i="77"/>
  <c r="L19" i="77"/>
  <c r="L11" i="77"/>
  <c r="L37" i="77"/>
  <c r="L34" i="77"/>
  <c r="L30" i="77"/>
  <c r="L26" i="77"/>
  <c r="L22" i="77"/>
  <c r="L18" i="77"/>
  <c r="L14" i="77"/>
  <c r="L39" i="77"/>
  <c r="L31" i="77"/>
  <c r="L27" i="77"/>
  <c r="L23" i="77"/>
  <c r="L15" i="77"/>
  <c r="L43" i="77"/>
  <c r="L39" i="76"/>
  <c r="L28" i="76"/>
  <c r="L44" i="76"/>
  <c r="L25" i="76"/>
  <c r="L42" i="76"/>
  <c r="L27" i="76"/>
  <c r="L11" i="76"/>
  <c r="L20" i="76"/>
  <c r="L41" i="76"/>
  <c r="L21" i="76"/>
  <c r="L23" i="76"/>
  <c r="L40" i="76"/>
  <c r="L16" i="76"/>
  <c r="L33" i="76"/>
  <c r="L17" i="76"/>
  <c r="L35" i="76"/>
  <c r="L19" i="76"/>
  <c r="L48" i="76"/>
  <c r="L37" i="76"/>
  <c r="L34" i="76"/>
  <c r="L18" i="76"/>
  <c r="L30" i="76"/>
  <c r="L14" i="76"/>
  <c r="L26" i="76"/>
  <c r="L22" i="76"/>
  <c r="L32" i="76"/>
  <c r="L12" i="76"/>
  <c r="L29" i="76"/>
  <c r="L13" i="76"/>
  <c r="L31" i="76"/>
  <c r="L15" i="76"/>
  <c r="L24" i="76"/>
  <c r="L48" i="73"/>
  <c r="L43" i="73"/>
  <c r="L40" i="73"/>
  <c r="L32" i="73"/>
  <c r="L28" i="73"/>
  <c r="L20" i="73"/>
  <c r="L16" i="73"/>
  <c r="L12" i="73"/>
  <c r="L35" i="73"/>
  <c r="L31" i="73"/>
  <c r="L23" i="73"/>
  <c r="L11" i="73"/>
  <c r="L44" i="73"/>
  <c r="L41" i="73"/>
  <c r="L33" i="73"/>
  <c r="L29" i="73"/>
  <c r="L25" i="73"/>
  <c r="L21" i="73"/>
  <c r="L17" i="73"/>
  <c r="L13" i="73"/>
  <c r="L39" i="73"/>
  <c r="L27" i="73"/>
  <c r="L37" i="73"/>
  <c r="L34" i="73"/>
  <c r="L30" i="73"/>
  <c r="L26" i="73"/>
  <c r="L22" i="73"/>
  <c r="L18" i="73"/>
  <c r="L14" i="73"/>
  <c r="L42" i="73"/>
  <c r="L19" i="73"/>
  <c r="L15" i="73"/>
  <c r="L48" i="69"/>
  <c r="L40" i="69"/>
  <c r="L32" i="69"/>
  <c r="L28" i="69"/>
  <c r="L20" i="69"/>
  <c r="L16" i="69"/>
  <c r="L12" i="69"/>
  <c r="L35" i="69"/>
  <c r="L31" i="69"/>
  <c r="L23" i="69"/>
  <c r="L11" i="69"/>
  <c r="L44" i="69"/>
  <c r="L41" i="69"/>
  <c r="L33" i="69"/>
  <c r="L29" i="69"/>
  <c r="L25" i="69"/>
  <c r="L21" i="69"/>
  <c r="L17" i="69"/>
  <c r="L13" i="69"/>
  <c r="L42" i="69"/>
  <c r="L39" i="69"/>
  <c r="L27" i="69"/>
  <c r="L15" i="69"/>
  <c r="L37" i="69"/>
  <c r="L34" i="69"/>
  <c r="L30" i="69"/>
  <c r="L26" i="69"/>
  <c r="L22" i="69"/>
  <c r="L18" i="69"/>
  <c r="L14" i="69"/>
  <c r="L19" i="69"/>
  <c r="L43" i="69"/>
  <c r="L24" i="69"/>
  <c r="L43" i="68"/>
  <c r="L48" i="68"/>
  <c r="L40" i="68"/>
  <c r="L32" i="68"/>
  <c r="L28" i="68"/>
  <c r="L20" i="68"/>
  <c r="L16" i="68"/>
  <c r="L12" i="68"/>
  <c r="L42" i="68"/>
  <c r="L27" i="68"/>
  <c r="L44" i="68"/>
  <c r="L41" i="68"/>
  <c r="L33" i="68"/>
  <c r="L29" i="68"/>
  <c r="L25" i="68"/>
  <c r="L21" i="68"/>
  <c r="L17" i="68"/>
  <c r="L13" i="68"/>
  <c r="L35" i="68"/>
  <c r="L31" i="68"/>
  <c r="L19" i="68"/>
  <c r="L15" i="68"/>
  <c r="L37" i="68"/>
  <c r="L34" i="68"/>
  <c r="L30" i="68"/>
  <c r="L26" i="68"/>
  <c r="L22" i="68"/>
  <c r="L18" i="68"/>
  <c r="L14" i="68"/>
  <c r="L39" i="68"/>
  <c r="L23" i="68"/>
  <c r="L11" i="68"/>
  <c r="L48" i="67"/>
  <c r="L40" i="67"/>
  <c r="L32" i="67"/>
  <c r="L28" i="67"/>
  <c r="L20" i="67"/>
  <c r="L16" i="67"/>
  <c r="L12" i="67"/>
  <c r="L44" i="67"/>
  <c r="L41" i="67"/>
  <c r="L33" i="67"/>
  <c r="L29" i="67"/>
  <c r="L25" i="67"/>
  <c r="L21" i="67"/>
  <c r="L17" i="67"/>
  <c r="L13" i="67"/>
  <c r="L42" i="67"/>
  <c r="L39" i="67"/>
  <c r="L35" i="67"/>
  <c r="L31" i="67"/>
  <c r="L27" i="67"/>
  <c r="L19" i="67"/>
  <c r="L15" i="67"/>
  <c r="L11" i="67"/>
  <c r="L37" i="67"/>
  <c r="L34" i="67"/>
  <c r="L30" i="67"/>
  <c r="L26" i="67"/>
  <c r="L22" i="67"/>
  <c r="L18" i="67"/>
  <c r="L14" i="67"/>
  <c r="L23" i="67"/>
  <c r="L24" i="67"/>
  <c r="L48" i="65"/>
  <c r="L43" i="65"/>
  <c r="L40" i="65"/>
  <c r="L32" i="65"/>
  <c r="L28" i="65"/>
  <c r="L20" i="65"/>
  <c r="L16" i="65"/>
  <c r="L12" i="65"/>
  <c r="L44" i="65"/>
  <c r="L41" i="65"/>
  <c r="L33" i="65"/>
  <c r="L29" i="65"/>
  <c r="L25" i="65"/>
  <c r="L21" i="65"/>
  <c r="L17" i="65"/>
  <c r="L13" i="65"/>
  <c r="L42" i="65"/>
  <c r="L39" i="65"/>
  <c r="L23" i="65"/>
  <c r="L11" i="65"/>
  <c r="L37" i="65"/>
  <c r="L34" i="65"/>
  <c r="L30" i="65"/>
  <c r="L26" i="65"/>
  <c r="L22" i="65"/>
  <c r="L18" i="65"/>
  <c r="L14" i="65"/>
  <c r="L35" i="65"/>
  <c r="L31" i="65"/>
  <c r="L27" i="65"/>
  <c r="L19" i="65"/>
  <c r="L15" i="65"/>
  <c r="L24" i="64"/>
  <c r="L48" i="64"/>
  <c r="L40" i="64"/>
  <c r="L32" i="64"/>
  <c r="L28" i="64"/>
  <c r="L20" i="64"/>
  <c r="L16" i="64"/>
  <c r="L12" i="64"/>
  <c r="L42" i="64"/>
  <c r="L44" i="64"/>
  <c r="L41" i="64"/>
  <c r="L33" i="64"/>
  <c r="L29" i="64"/>
  <c r="L25" i="64"/>
  <c r="L21" i="64"/>
  <c r="L17" i="64"/>
  <c r="L13" i="64"/>
  <c r="L37" i="64"/>
  <c r="L34" i="64"/>
  <c r="L30" i="64"/>
  <c r="L26" i="64"/>
  <c r="L22" i="64"/>
  <c r="L18" i="64"/>
  <c r="L14" i="64"/>
  <c r="L39" i="64"/>
  <c r="L35" i="64"/>
  <c r="L31" i="64"/>
  <c r="L27" i="64"/>
  <c r="L23" i="64"/>
  <c r="L19" i="64"/>
  <c r="L15" i="64"/>
  <c r="L11" i="64"/>
  <c r="L48" i="63"/>
  <c r="L40" i="63"/>
  <c r="L32" i="63"/>
  <c r="L28" i="63"/>
  <c r="L20" i="63"/>
  <c r="L16" i="63"/>
  <c r="L12" i="63"/>
  <c r="L42" i="63"/>
  <c r="L11" i="63"/>
  <c r="L44" i="63"/>
  <c r="L41" i="63"/>
  <c r="L33" i="63"/>
  <c r="L29" i="63"/>
  <c r="L25" i="63"/>
  <c r="L21" i="63"/>
  <c r="L17" i="63"/>
  <c r="L13" i="63"/>
  <c r="L37" i="63"/>
  <c r="L34" i="63"/>
  <c r="L30" i="63"/>
  <c r="L26" i="63"/>
  <c r="L22" i="63"/>
  <c r="L18" i="63"/>
  <c r="L14" i="63"/>
  <c r="L39" i="63"/>
  <c r="L35" i="63"/>
  <c r="L31" i="63"/>
  <c r="L27" i="63"/>
  <c r="L23" i="63"/>
  <c r="L19" i="63"/>
  <c r="L15" i="63"/>
  <c r="L43" i="63"/>
  <c r="L48" i="60"/>
  <c r="L40" i="60"/>
  <c r="L32" i="60"/>
  <c r="L28" i="60"/>
  <c r="L20" i="60"/>
  <c r="L16" i="60"/>
  <c r="L12" i="60"/>
  <c r="L44" i="60"/>
  <c r="L41" i="60"/>
  <c r="L33" i="60"/>
  <c r="L29" i="60"/>
  <c r="L25" i="60"/>
  <c r="L21" i="60"/>
  <c r="L17" i="60"/>
  <c r="L13" i="60"/>
  <c r="L37" i="60"/>
  <c r="L34" i="60"/>
  <c r="L30" i="60"/>
  <c r="L26" i="60"/>
  <c r="L22" i="60"/>
  <c r="L18" i="60"/>
  <c r="L14" i="60"/>
  <c r="L42" i="60"/>
  <c r="L39" i="60"/>
  <c r="L35" i="60"/>
  <c r="L31" i="60"/>
  <c r="L27" i="60"/>
  <c r="L23" i="60"/>
  <c r="L19" i="60"/>
  <c r="L15" i="60"/>
  <c r="L11" i="60"/>
  <c r="L43" i="60"/>
  <c r="L48" i="59"/>
  <c r="L40" i="59"/>
  <c r="L32" i="59"/>
  <c r="L28" i="59"/>
  <c r="L20" i="59"/>
  <c r="L16" i="59"/>
  <c r="L12" i="59"/>
  <c r="L42" i="59"/>
  <c r="L44" i="59"/>
  <c r="L41" i="59"/>
  <c r="L33" i="59"/>
  <c r="L29" i="59"/>
  <c r="L25" i="59"/>
  <c r="L21" i="59"/>
  <c r="L17" i="59"/>
  <c r="L13" i="59"/>
  <c r="L11" i="59"/>
  <c r="L37" i="59"/>
  <c r="L34" i="59"/>
  <c r="L30" i="59"/>
  <c r="L26" i="59"/>
  <c r="L22" i="59"/>
  <c r="L18" i="59"/>
  <c r="L14" i="59"/>
  <c r="L39" i="59"/>
  <c r="L35" i="59"/>
  <c r="L31" i="59"/>
  <c r="L27" i="59"/>
  <c r="L23" i="59"/>
  <c r="L19" i="59"/>
  <c r="L15" i="59"/>
  <c r="L43" i="59"/>
  <c r="L24" i="59"/>
  <c r="L48" i="57"/>
  <c r="L40" i="57"/>
  <c r="L32" i="57"/>
  <c r="L28" i="57"/>
  <c r="L20" i="57"/>
  <c r="L16" i="57"/>
  <c r="L12" i="57"/>
  <c r="L44" i="57"/>
  <c r="L41" i="57"/>
  <c r="L33" i="57"/>
  <c r="L29" i="57"/>
  <c r="L25" i="57"/>
  <c r="L21" i="57"/>
  <c r="L17" i="57"/>
  <c r="L13" i="57"/>
  <c r="L37" i="57"/>
  <c r="L34" i="57"/>
  <c r="L30" i="57"/>
  <c r="L26" i="57"/>
  <c r="L22" i="57"/>
  <c r="L18" i="57"/>
  <c r="L14" i="57"/>
  <c r="L42" i="57"/>
  <c r="L39" i="57"/>
  <c r="L35" i="57"/>
  <c r="L31" i="57"/>
  <c r="L27" i="57"/>
  <c r="L23" i="57"/>
  <c r="L19" i="57"/>
  <c r="L15" i="57"/>
  <c r="L11" i="57"/>
  <c r="L43" i="57"/>
  <c r="L24" i="57"/>
  <c r="L48" i="56"/>
  <c r="L40" i="56"/>
  <c r="L32" i="56"/>
  <c r="L28" i="56"/>
  <c r="L20" i="56"/>
  <c r="L16" i="56"/>
  <c r="L12" i="56"/>
  <c r="L23" i="56"/>
  <c r="L19" i="56"/>
  <c r="L44" i="56"/>
  <c r="L41" i="56"/>
  <c r="L33" i="56"/>
  <c r="L29" i="56"/>
  <c r="L25" i="56"/>
  <c r="L21" i="56"/>
  <c r="L17" i="56"/>
  <c r="L13" i="56"/>
  <c r="L42" i="56"/>
  <c r="L35" i="56"/>
  <c r="L31" i="56"/>
  <c r="L27" i="56"/>
  <c r="L15" i="56"/>
  <c r="L11" i="56"/>
  <c r="L37" i="56"/>
  <c r="L34" i="56"/>
  <c r="L30" i="56"/>
  <c r="L26" i="56"/>
  <c r="L22" i="56"/>
  <c r="L18" i="56"/>
  <c r="L14" i="56"/>
  <c r="L39" i="56"/>
  <c r="L43" i="56"/>
  <c r="L24" i="56"/>
  <c r="L48" i="55"/>
  <c r="L40" i="55"/>
  <c r="L32" i="55"/>
  <c r="L28" i="55"/>
  <c r="L20" i="55"/>
  <c r="L16" i="55"/>
  <c r="L12" i="55"/>
  <c r="L27" i="55"/>
  <c r="L23" i="55"/>
  <c r="L15" i="55"/>
  <c r="L44" i="55"/>
  <c r="L41" i="55"/>
  <c r="L33" i="55"/>
  <c r="L29" i="55"/>
  <c r="L25" i="55"/>
  <c r="L21" i="55"/>
  <c r="L17" i="55"/>
  <c r="L13" i="55"/>
  <c r="L42" i="55"/>
  <c r="L39" i="55"/>
  <c r="L31" i="55"/>
  <c r="L11" i="55"/>
  <c r="L37" i="55"/>
  <c r="L34" i="55"/>
  <c r="L30" i="55"/>
  <c r="L26" i="55"/>
  <c r="L22" i="55"/>
  <c r="L18" i="55"/>
  <c r="L14" i="55"/>
  <c r="L35" i="55"/>
  <c r="L19" i="55"/>
  <c r="L24" i="55"/>
  <c r="L43" i="54"/>
  <c r="L48" i="54"/>
  <c r="L40" i="54"/>
  <c r="L32" i="54"/>
  <c r="L28" i="54"/>
  <c r="L20" i="54"/>
  <c r="L16" i="54"/>
  <c r="L12" i="54"/>
  <c r="L44" i="54"/>
  <c r="L41" i="54"/>
  <c r="L33" i="54"/>
  <c r="L29" i="54"/>
  <c r="L25" i="54"/>
  <c r="L21" i="54"/>
  <c r="L17" i="54"/>
  <c r="L13" i="54"/>
  <c r="L37" i="54"/>
  <c r="L34" i="54"/>
  <c r="L30" i="54"/>
  <c r="L26" i="54"/>
  <c r="L22" i="54"/>
  <c r="L18" i="54"/>
  <c r="L14" i="54"/>
  <c r="L42" i="54"/>
  <c r="L39" i="54"/>
  <c r="L35" i="54"/>
  <c r="L31" i="54"/>
  <c r="L27" i="54"/>
  <c r="L23" i="54"/>
  <c r="L19" i="54"/>
  <c r="L15" i="54"/>
  <c r="L11" i="54"/>
  <c r="L48" i="53"/>
  <c r="L43" i="53"/>
  <c r="L40" i="53"/>
  <c r="L32" i="53"/>
  <c r="L28" i="53"/>
  <c r="L20" i="53"/>
  <c r="L16" i="53"/>
  <c r="L12" i="53"/>
  <c r="L42" i="53"/>
  <c r="L19" i="53"/>
  <c r="L11" i="53"/>
  <c r="L44" i="53"/>
  <c r="L41" i="53"/>
  <c r="L33" i="53"/>
  <c r="L29" i="53"/>
  <c r="L25" i="53"/>
  <c r="L21" i="53"/>
  <c r="L17" i="53"/>
  <c r="L13" i="53"/>
  <c r="L39" i="53"/>
  <c r="L27" i="53"/>
  <c r="L23" i="53"/>
  <c r="L15" i="53"/>
  <c r="L37" i="53"/>
  <c r="L34" i="53"/>
  <c r="L30" i="53"/>
  <c r="L26" i="53"/>
  <c r="L22" i="53"/>
  <c r="L18" i="53"/>
  <c r="L14" i="53"/>
  <c r="L35" i="53"/>
  <c r="L31" i="53"/>
  <c r="L24" i="53"/>
  <c r="L48" i="51"/>
  <c r="L40" i="51"/>
  <c r="L32" i="51"/>
  <c r="L28" i="51"/>
  <c r="L20" i="51"/>
  <c r="L16" i="51"/>
  <c r="L12" i="51"/>
  <c r="L42" i="51"/>
  <c r="L44" i="51"/>
  <c r="L41" i="51"/>
  <c r="L33" i="51"/>
  <c r="L29" i="51"/>
  <c r="L25" i="51"/>
  <c r="L21" i="51"/>
  <c r="L17" i="51"/>
  <c r="L13" i="51"/>
  <c r="L39" i="51"/>
  <c r="L37" i="51"/>
  <c r="L34" i="51"/>
  <c r="L30" i="51"/>
  <c r="L26" i="51"/>
  <c r="L22" i="51"/>
  <c r="L18" i="51"/>
  <c r="L14" i="51"/>
  <c r="L35" i="51"/>
  <c r="L31" i="51"/>
  <c r="L27" i="51"/>
  <c r="L23" i="51"/>
  <c r="L19" i="51"/>
  <c r="L15" i="51"/>
  <c r="L11" i="51"/>
  <c r="L43" i="51"/>
  <c r="L24" i="51"/>
  <c r="L24" i="50"/>
  <c r="L48" i="50"/>
  <c r="L40" i="50"/>
  <c r="L32" i="50"/>
  <c r="L28" i="50"/>
  <c r="L20" i="50"/>
  <c r="L16" i="50"/>
  <c r="L12" i="50"/>
  <c r="L35" i="50"/>
  <c r="L31" i="50"/>
  <c r="L23" i="50"/>
  <c r="L44" i="50"/>
  <c r="L41" i="50"/>
  <c r="L33" i="50"/>
  <c r="L29" i="50"/>
  <c r="L25" i="50"/>
  <c r="L21" i="50"/>
  <c r="L17" i="50"/>
  <c r="L13" i="50"/>
  <c r="L42" i="50"/>
  <c r="L39" i="50"/>
  <c r="L27" i="50"/>
  <c r="L15" i="50"/>
  <c r="L11" i="50"/>
  <c r="L37" i="50"/>
  <c r="L34" i="50"/>
  <c r="L30" i="50"/>
  <c r="L26" i="50"/>
  <c r="L22" i="50"/>
  <c r="L18" i="50"/>
  <c r="L14" i="50"/>
  <c r="L19" i="50"/>
  <c r="L43" i="49"/>
  <c r="L48" i="49"/>
  <c r="L40" i="49"/>
  <c r="L32" i="49"/>
  <c r="L28" i="49"/>
  <c r="L20" i="49"/>
  <c r="L16" i="49"/>
  <c r="L12" i="49"/>
  <c r="L44" i="49"/>
  <c r="L41" i="49"/>
  <c r="L33" i="49"/>
  <c r="L29" i="49"/>
  <c r="L25" i="49"/>
  <c r="L21" i="49"/>
  <c r="L17" i="49"/>
  <c r="L13" i="49"/>
  <c r="L37" i="49"/>
  <c r="L34" i="49"/>
  <c r="L30" i="49"/>
  <c r="L26" i="49"/>
  <c r="L22" i="49"/>
  <c r="L18" i="49"/>
  <c r="L14" i="49"/>
  <c r="L42" i="49"/>
  <c r="L39" i="49"/>
  <c r="L35" i="49"/>
  <c r="L31" i="49"/>
  <c r="L27" i="49"/>
  <c r="L23" i="49"/>
  <c r="L19" i="49"/>
  <c r="L15" i="49"/>
  <c r="L11" i="49"/>
  <c r="L28" i="48"/>
  <c r="L44" i="48"/>
  <c r="L25" i="48"/>
  <c r="L32" i="48"/>
  <c r="L12" i="48"/>
  <c r="L29" i="48"/>
  <c r="L48" i="48"/>
  <c r="L39" i="48"/>
  <c r="L35" i="48"/>
  <c r="L30" i="48"/>
  <c r="L27" i="48"/>
  <c r="L22" i="48"/>
  <c r="L19" i="48"/>
  <c r="L14" i="48"/>
  <c r="L42" i="48"/>
  <c r="L37" i="48"/>
  <c r="L34" i="48"/>
  <c r="L31" i="48"/>
  <c r="L26" i="48"/>
  <c r="L23" i="48"/>
  <c r="L18" i="48"/>
  <c r="L15" i="48"/>
  <c r="L11" i="48"/>
  <c r="L20" i="48"/>
  <c r="L41" i="48"/>
  <c r="L21" i="48"/>
  <c r="L43" i="48"/>
  <c r="L40" i="48"/>
  <c r="L16" i="48"/>
  <c r="L33" i="48"/>
  <c r="L17" i="48"/>
  <c r="L24" i="48"/>
  <c r="L48" i="46"/>
  <c r="L40" i="46"/>
  <c r="L32" i="46"/>
  <c r="L28" i="46"/>
  <c r="L20" i="46"/>
  <c r="L16" i="46"/>
  <c r="L12" i="46"/>
  <c r="L15" i="46"/>
  <c r="L44" i="46"/>
  <c r="L41" i="46"/>
  <c r="L33" i="46"/>
  <c r="L29" i="46"/>
  <c r="L25" i="46"/>
  <c r="L21" i="46"/>
  <c r="L17" i="46"/>
  <c r="L13" i="46"/>
  <c r="L42" i="46"/>
  <c r="L39" i="46"/>
  <c r="L35" i="46"/>
  <c r="L31" i="46"/>
  <c r="L23" i="46"/>
  <c r="L11" i="46"/>
  <c r="L37" i="46"/>
  <c r="L34" i="46"/>
  <c r="L30" i="46"/>
  <c r="L26" i="46"/>
  <c r="L22" i="46"/>
  <c r="L18" i="46"/>
  <c r="L14" i="46"/>
  <c r="L27" i="46"/>
  <c r="L19" i="46"/>
  <c r="L24" i="46"/>
  <c r="L43" i="46"/>
  <c r="L43" i="44"/>
  <c r="L48" i="44"/>
  <c r="L40" i="44"/>
  <c r="L32" i="44"/>
  <c r="L28" i="44"/>
  <c r="L20" i="44"/>
  <c r="L16" i="44"/>
  <c r="L12" i="44"/>
  <c r="L42" i="44"/>
  <c r="L19" i="44"/>
  <c r="L15" i="44"/>
  <c r="L44" i="44"/>
  <c r="L41" i="44"/>
  <c r="L33" i="44"/>
  <c r="L29" i="44"/>
  <c r="L25" i="44"/>
  <c r="L21" i="44"/>
  <c r="L17" i="44"/>
  <c r="L13" i="44"/>
  <c r="L39" i="44"/>
  <c r="L23" i="44"/>
  <c r="L11" i="44"/>
  <c r="L37" i="44"/>
  <c r="L34" i="44"/>
  <c r="L30" i="44"/>
  <c r="L26" i="44"/>
  <c r="L22" i="44"/>
  <c r="L18" i="44"/>
  <c r="L14" i="44"/>
  <c r="L35" i="44"/>
  <c r="L31" i="44"/>
  <c r="L27" i="44"/>
  <c r="L48" i="42"/>
  <c r="L43" i="42"/>
  <c r="L40" i="42"/>
  <c r="L32" i="42"/>
  <c r="L28" i="42"/>
  <c r="L20" i="42"/>
  <c r="L16" i="42"/>
  <c r="L12" i="42"/>
  <c r="L42" i="42"/>
  <c r="L39" i="42"/>
  <c r="L35" i="42"/>
  <c r="L31" i="42"/>
  <c r="L23" i="42"/>
  <c r="L11" i="42"/>
  <c r="L44" i="42"/>
  <c r="L41" i="42"/>
  <c r="L33" i="42"/>
  <c r="L29" i="42"/>
  <c r="L25" i="42"/>
  <c r="L21" i="42"/>
  <c r="L17" i="42"/>
  <c r="L13" i="42"/>
  <c r="L27" i="42"/>
  <c r="L19" i="42"/>
  <c r="L37" i="42"/>
  <c r="L34" i="42"/>
  <c r="L30" i="42"/>
  <c r="L26" i="42"/>
  <c r="L22" i="42"/>
  <c r="L18" i="42"/>
  <c r="L14" i="42"/>
  <c r="L15" i="42"/>
  <c r="L24" i="42"/>
  <c r="L43" i="39"/>
  <c r="L48" i="39"/>
  <c r="L40" i="39"/>
  <c r="L32" i="39"/>
  <c r="L28" i="39"/>
  <c r="L20" i="39"/>
  <c r="L16" i="39"/>
  <c r="L12" i="39"/>
  <c r="L44" i="39"/>
  <c r="L41" i="39"/>
  <c r="L33" i="39"/>
  <c r="L29" i="39"/>
  <c r="L25" i="39"/>
  <c r="L21" i="39"/>
  <c r="L17" i="39"/>
  <c r="L13" i="39"/>
  <c r="L37" i="39"/>
  <c r="L34" i="39"/>
  <c r="L30" i="39"/>
  <c r="L26" i="39"/>
  <c r="L22" i="39"/>
  <c r="L18" i="39"/>
  <c r="L14" i="39"/>
  <c r="L42" i="39"/>
  <c r="L39" i="39"/>
  <c r="L35" i="39"/>
  <c r="L31" i="39"/>
  <c r="L27" i="39"/>
  <c r="L23" i="39"/>
  <c r="L19" i="39"/>
  <c r="L15" i="39"/>
  <c r="L11" i="39"/>
  <c r="L43" i="38"/>
  <c r="L48" i="38"/>
  <c r="L40" i="38"/>
  <c r="L32" i="38"/>
  <c r="L28" i="38"/>
  <c r="L20" i="38"/>
  <c r="L16" i="38"/>
  <c r="L12" i="38"/>
  <c r="L44" i="38"/>
  <c r="L41" i="38"/>
  <c r="L33" i="38"/>
  <c r="L29" i="38"/>
  <c r="L25" i="38"/>
  <c r="L21" i="38"/>
  <c r="L17" i="38"/>
  <c r="L13" i="38"/>
  <c r="L15" i="38"/>
  <c r="L37" i="38"/>
  <c r="L34" i="38"/>
  <c r="L30" i="38"/>
  <c r="L26" i="38"/>
  <c r="L22" i="38"/>
  <c r="L18" i="38"/>
  <c r="L14" i="38"/>
  <c r="L42" i="38"/>
  <c r="L39" i="38"/>
  <c r="L35" i="38"/>
  <c r="L31" i="38"/>
  <c r="L27" i="38"/>
  <c r="L23" i="38"/>
  <c r="L19" i="38"/>
  <c r="L11" i="38"/>
  <c r="L48" i="36"/>
  <c r="L40" i="36"/>
  <c r="L32" i="36"/>
  <c r="L28" i="36"/>
  <c r="L20" i="36"/>
  <c r="L16" i="36"/>
  <c r="L12" i="36"/>
  <c r="L23" i="36"/>
  <c r="L11" i="36"/>
  <c r="L44" i="36"/>
  <c r="L41" i="36"/>
  <c r="L33" i="36"/>
  <c r="L29" i="36"/>
  <c r="L25" i="36"/>
  <c r="L21" i="36"/>
  <c r="L17" i="36"/>
  <c r="L13" i="36"/>
  <c r="L42" i="36"/>
  <c r="L39" i="36"/>
  <c r="L35" i="36"/>
  <c r="L31" i="36"/>
  <c r="L27" i="36"/>
  <c r="L19" i="36"/>
  <c r="L15" i="36"/>
  <c r="L37" i="36"/>
  <c r="L34" i="36"/>
  <c r="L30" i="36"/>
  <c r="L26" i="36"/>
  <c r="L22" i="36"/>
  <c r="L18" i="36"/>
  <c r="L14" i="36"/>
  <c r="L24" i="36"/>
  <c r="L39" i="29"/>
  <c r="L41" i="29"/>
  <c r="L26" i="29"/>
  <c r="L23" i="29"/>
  <c r="L35" i="29"/>
  <c r="L16" i="29"/>
  <c r="L21" i="29"/>
  <c r="L32" i="29"/>
  <c r="L14" i="29"/>
  <c r="L30" i="29"/>
  <c r="L42" i="29"/>
  <c r="L25" i="29"/>
  <c r="L44" i="29"/>
  <c r="L27" i="29"/>
  <c r="L20" i="29"/>
  <c r="L40" i="29"/>
  <c r="L18" i="29"/>
  <c r="L34" i="29"/>
  <c r="L13" i="29"/>
  <c r="L29" i="29"/>
  <c r="L15" i="29"/>
  <c r="L31" i="29"/>
  <c r="L24" i="29"/>
  <c r="L43" i="29"/>
  <c r="L11" i="29"/>
  <c r="L22" i="29"/>
  <c r="L37" i="29"/>
  <c r="L17" i="29"/>
  <c r="L33" i="29"/>
  <c r="L19" i="29"/>
  <c r="L12" i="29"/>
  <c r="L28" i="29"/>
  <c r="L48" i="28"/>
  <c r="L40" i="28"/>
  <c r="L32" i="28"/>
  <c r="L28" i="28"/>
  <c r="L20" i="28"/>
  <c r="L16" i="28"/>
  <c r="L12" i="28"/>
  <c r="L42" i="28"/>
  <c r="L35" i="28"/>
  <c r="L31" i="28"/>
  <c r="L27" i="28"/>
  <c r="L44" i="28"/>
  <c r="L41" i="28"/>
  <c r="L33" i="28"/>
  <c r="L29" i="28"/>
  <c r="L25" i="28"/>
  <c r="L21" i="28"/>
  <c r="L17" i="28"/>
  <c r="L13" i="28"/>
  <c r="L39" i="28"/>
  <c r="L37" i="28"/>
  <c r="L34" i="28"/>
  <c r="L30" i="28"/>
  <c r="L26" i="28"/>
  <c r="L22" i="28"/>
  <c r="L18" i="28"/>
  <c r="L14" i="28"/>
  <c r="L23" i="28"/>
  <c r="L19" i="28"/>
  <c r="L15" i="28"/>
  <c r="L11" i="28"/>
  <c r="L43" i="28"/>
  <c r="L48" i="27"/>
  <c r="L40" i="27"/>
  <c r="L32" i="27"/>
  <c r="L28" i="27"/>
  <c r="L20" i="27"/>
  <c r="L16" i="27"/>
  <c r="L12" i="27"/>
  <c r="L44" i="27"/>
  <c r="L41" i="27"/>
  <c r="L33" i="27"/>
  <c r="L29" i="27"/>
  <c r="L17" i="27"/>
  <c r="L37" i="27"/>
  <c r="L34" i="27"/>
  <c r="L30" i="27"/>
  <c r="L26" i="27"/>
  <c r="L22" i="27"/>
  <c r="L18" i="27"/>
  <c r="L14" i="27"/>
  <c r="L42" i="27"/>
  <c r="L39" i="27"/>
  <c r="L35" i="27"/>
  <c r="L31" i="27"/>
  <c r="L27" i="27"/>
  <c r="L23" i="27"/>
  <c r="L19" i="27"/>
  <c r="L15" i="27"/>
  <c r="L11" i="27"/>
  <c r="L25" i="27"/>
  <c r="L21" i="27"/>
  <c r="L13" i="27"/>
  <c r="L43" i="27"/>
  <c r="L48" i="26"/>
  <c r="L40" i="26"/>
  <c r="L32" i="26"/>
  <c r="L28" i="26"/>
  <c r="L20" i="26"/>
  <c r="L16" i="26"/>
  <c r="L12" i="26"/>
  <c r="L19" i="26"/>
  <c r="L15" i="26"/>
  <c r="L11" i="26"/>
  <c r="L44" i="26"/>
  <c r="L41" i="26"/>
  <c r="L33" i="26"/>
  <c r="L29" i="26"/>
  <c r="L25" i="26"/>
  <c r="L21" i="26"/>
  <c r="L17" i="26"/>
  <c r="L13" i="26"/>
  <c r="L42" i="26"/>
  <c r="L39" i="26"/>
  <c r="L35" i="26"/>
  <c r="L31" i="26"/>
  <c r="L37" i="26"/>
  <c r="L34" i="26"/>
  <c r="L30" i="26"/>
  <c r="L26" i="26"/>
  <c r="L22" i="26"/>
  <c r="L18" i="26"/>
  <c r="L14" i="26"/>
  <c r="L27" i="26"/>
  <c r="L23" i="26"/>
  <c r="L43" i="26"/>
  <c r="L25" i="25"/>
  <c r="L39" i="25"/>
  <c r="L28" i="25"/>
  <c r="L13" i="25"/>
  <c r="L29" i="25"/>
  <c r="L42" i="25"/>
  <c r="L27" i="25"/>
  <c r="L11" i="25"/>
  <c r="L20" i="25"/>
  <c r="L44" i="25"/>
  <c r="L23" i="25"/>
  <c r="L40" i="25"/>
  <c r="L16" i="25"/>
  <c r="L41" i="25"/>
  <c r="L21" i="25"/>
  <c r="L35" i="25"/>
  <c r="L19" i="25"/>
  <c r="L48" i="25"/>
  <c r="L37" i="25"/>
  <c r="L34" i="25"/>
  <c r="L18" i="25"/>
  <c r="L30" i="25"/>
  <c r="L14" i="25"/>
  <c r="L26" i="25"/>
  <c r="L22" i="25"/>
  <c r="L32" i="25"/>
  <c r="L12" i="25"/>
  <c r="L33" i="25"/>
  <c r="L17" i="25"/>
  <c r="L31" i="25"/>
  <c r="L15" i="25"/>
  <c r="L24" i="25"/>
  <c r="L32" i="22"/>
  <c r="L16" i="22"/>
  <c r="L33" i="22"/>
  <c r="L17" i="22"/>
  <c r="L35" i="22"/>
  <c r="L19" i="22"/>
  <c r="L14" i="22"/>
  <c r="L34" i="22"/>
  <c r="L28" i="22"/>
  <c r="L12" i="22"/>
  <c r="L29" i="22"/>
  <c r="L13" i="22"/>
  <c r="L31" i="22"/>
  <c r="L15" i="22"/>
  <c r="L26" i="22"/>
  <c r="L37" i="22"/>
  <c r="L43" i="22"/>
  <c r="L24" i="22"/>
  <c r="L44" i="22"/>
  <c r="L25" i="22"/>
  <c r="L42" i="22"/>
  <c r="L27" i="22"/>
  <c r="L11" i="22"/>
  <c r="L22" i="22"/>
  <c r="L43" i="21"/>
  <c r="L48" i="21"/>
  <c r="L40" i="21"/>
  <c r="L32" i="21"/>
  <c r="L28" i="21"/>
  <c r="L20" i="21"/>
  <c r="L16" i="21"/>
  <c r="L12" i="21"/>
  <c r="L44" i="21"/>
  <c r="L41" i="21"/>
  <c r="L33" i="21"/>
  <c r="L29" i="21"/>
  <c r="L25" i="21"/>
  <c r="L21" i="21"/>
  <c r="L17" i="21"/>
  <c r="L13" i="21"/>
  <c r="L37" i="21"/>
  <c r="L34" i="21"/>
  <c r="L30" i="21"/>
  <c r="L26" i="21"/>
  <c r="L22" i="21"/>
  <c r="L18" i="21"/>
  <c r="L14" i="21"/>
  <c r="L42" i="21"/>
  <c r="L39" i="21"/>
  <c r="L35" i="21"/>
  <c r="L31" i="21"/>
  <c r="L27" i="21"/>
  <c r="L23" i="21"/>
  <c r="L19" i="21"/>
  <c r="L15" i="21"/>
  <c r="L11" i="21"/>
  <c r="L29" i="19"/>
  <c r="L21" i="19"/>
  <c r="L40" i="19"/>
  <c r="L13" i="19"/>
  <c r="L41" i="19"/>
  <c r="L23" i="19"/>
  <c r="L35" i="19"/>
  <c r="L15" i="19"/>
  <c r="L33" i="19"/>
  <c r="L17" i="19"/>
  <c r="L31" i="19"/>
  <c r="L48" i="19"/>
  <c r="L44" i="19"/>
  <c r="L25" i="19"/>
  <c r="L39" i="19"/>
  <c r="L19" i="19"/>
  <c r="L24" i="19"/>
  <c r="L42" i="19"/>
  <c r="L27" i="19"/>
  <c r="L43" i="19"/>
  <c r="L28" i="19"/>
  <c r="L20" i="19"/>
  <c r="L12" i="19"/>
  <c r="L30" i="19"/>
  <c r="L22" i="19"/>
  <c r="L14" i="19"/>
  <c r="L32" i="19"/>
  <c r="L16" i="19"/>
  <c r="L37" i="19"/>
  <c r="L34" i="19"/>
  <c r="L26" i="19"/>
  <c r="L18" i="19"/>
  <c r="L32" i="18"/>
  <c r="L28" i="18"/>
  <c r="L44" i="18"/>
  <c r="L25" i="18"/>
  <c r="L29" i="18"/>
  <c r="L12" i="18"/>
  <c r="L48" i="18"/>
  <c r="L31" i="18"/>
  <c r="L11" i="18"/>
  <c r="L39" i="18"/>
  <c r="L35" i="18"/>
  <c r="L30" i="18"/>
  <c r="L27" i="18"/>
  <c r="L22" i="18"/>
  <c r="L19" i="18"/>
  <c r="L14" i="18"/>
  <c r="L26" i="18"/>
  <c r="L23" i="18"/>
  <c r="L18" i="18"/>
  <c r="L42" i="18"/>
  <c r="L37" i="18"/>
  <c r="L34" i="18"/>
  <c r="L15" i="18"/>
  <c r="L20" i="18"/>
  <c r="L41" i="18"/>
  <c r="L21" i="18"/>
  <c r="L43" i="18"/>
  <c r="L40" i="18"/>
  <c r="L16" i="18"/>
  <c r="L33" i="18"/>
  <c r="L17" i="18"/>
  <c r="L24" i="18"/>
  <c r="L48" i="17"/>
  <c r="L40" i="17"/>
  <c r="L32" i="17"/>
  <c r="L28" i="17"/>
  <c r="L20" i="17"/>
  <c r="L16" i="17"/>
  <c r="L12" i="17"/>
  <c r="L44" i="17"/>
  <c r="L41" i="17"/>
  <c r="L33" i="17"/>
  <c r="L29" i="17"/>
  <c r="L25" i="17"/>
  <c r="L21" i="17"/>
  <c r="L17" i="17"/>
  <c r="L13" i="17"/>
  <c r="L37" i="17"/>
  <c r="L34" i="17"/>
  <c r="L30" i="17"/>
  <c r="L26" i="17"/>
  <c r="L22" i="17"/>
  <c r="L18" i="17"/>
  <c r="L14" i="17"/>
  <c r="L42" i="17"/>
  <c r="L39" i="17"/>
  <c r="L35" i="17"/>
  <c r="L31" i="17"/>
  <c r="L27" i="17"/>
  <c r="L23" i="17"/>
  <c r="L19" i="17"/>
  <c r="L15" i="17"/>
  <c r="L11" i="17"/>
  <c r="L24" i="17"/>
  <c r="L31" i="15"/>
  <c r="L40" i="15"/>
  <c r="L44" i="15"/>
  <c r="L27" i="15"/>
  <c r="L32" i="15"/>
  <c r="L29" i="15"/>
  <c r="L19" i="15"/>
  <c r="L16" i="15"/>
  <c r="L25" i="15"/>
  <c r="L11" i="15"/>
  <c r="L12" i="15"/>
  <c r="L17" i="15"/>
  <c r="L35" i="15"/>
  <c r="L15" i="15"/>
  <c r="L28" i="15"/>
  <c r="L33" i="15"/>
  <c r="L42" i="15"/>
  <c r="L37" i="15"/>
  <c r="L34" i="15"/>
  <c r="L18" i="15"/>
  <c r="L30" i="15"/>
  <c r="L14" i="15"/>
  <c r="L26" i="15"/>
  <c r="L22" i="15"/>
  <c r="L39" i="15"/>
  <c r="L23" i="15"/>
  <c r="L48" i="15"/>
  <c r="L20" i="15"/>
  <c r="L41" i="15"/>
  <c r="L21" i="15"/>
  <c r="L43" i="15"/>
  <c r="L24" i="15"/>
  <c r="L11" i="8"/>
  <c r="L28" i="8"/>
  <c r="L44" i="8"/>
  <c r="L27" i="8"/>
  <c r="L42" i="8"/>
  <c r="L26" i="8"/>
  <c r="L22" i="8"/>
  <c r="L37" i="8"/>
  <c r="L34" i="8"/>
  <c r="L18" i="8"/>
  <c r="L30" i="8"/>
  <c r="L14" i="8"/>
  <c r="L39" i="8"/>
  <c r="L23" i="8"/>
  <c r="L48" i="8"/>
  <c r="L20" i="8"/>
  <c r="L41" i="8"/>
  <c r="L21" i="8"/>
  <c r="L43" i="8"/>
  <c r="L35" i="8"/>
  <c r="L19" i="8"/>
  <c r="L40" i="8"/>
  <c r="L16" i="8"/>
  <c r="L33" i="8"/>
  <c r="L17" i="8"/>
  <c r="L24" i="8"/>
  <c r="L31" i="8"/>
  <c r="L15" i="8"/>
  <c r="L32" i="8"/>
  <c r="L12" i="8"/>
  <c r="L29" i="8"/>
  <c r="L13" i="8"/>
  <c r="L48" i="6"/>
  <c r="L40" i="6"/>
  <c r="L32" i="6"/>
  <c r="L28" i="6"/>
  <c r="L20" i="6"/>
  <c r="L16" i="6"/>
  <c r="L12" i="6"/>
  <c r="L44" i="6"/>
  <c r="L41" i="6"/>
  <c r="L33" i="6"/>
  <c r="L29" i="6"/>
  <c r="L25" i="6"/>
  <c r="L21" i="6"/>
  <c r="L17" i="6"/>
  <c r="L13" i="6"/>
  <c r="L37" i="6"/>
  <c r="L34" i="6"/>
  <c r="L30" i="6"/>
  <c r="L26" i="6"/>
  <c r="L22" i="6"/>
  <c r="L18" i="6"/>
  <c r="L14" i="6"/>
  <c r="L42" i="6"/>
  <c r="L39" i="6"/>
  <c r="L35" i="6"/>
  <c r="L31" i="6"/>
  <c r="L27" i="6"/>
  <c r="L23" i="6"/>
  <c r="L19" i="6"/>
  <c r="L15" i="6"/>
  <c r="L11" i="6"/>
  <c r="L24" i="6"/>
  <c r="L48" i="5"/>
  <c r="L40" i="5"/>
  <c r="L32" i="5"/>
  <c r="L28" i="5"/>
  <c r="L20" i="5"/>
  <c r="L16" i="5"/>
  <c r="L12" i="5"/>
  <c r="L13" i="5"/>
  <c r="L44" i="5"/>
  <c r="L41" i="5"/>
  <c r="L33" i="5"/>
  <c r="L29" i="5"/>
  <c r="L25" i="5"/>
  <c r="L21" i="5"/>
  <c r="L17" i="5"/>
  <c r="L37" i="5"/>
  <c r="L34" i="5"/>
  <c r="L30" i="5"/>
  <c r="L26" i="5"/>
  <c r="L22" i="5"/>
  <c r="L18" i="5"/>
  <c r="L14" i="5"/>
  <c r="L42" i="5"/>
  <c r="L39" i="5"/>
  <c r="L35" i="5"/>
  <c r="L31" i="5"/>
  <c r="L27" i="5"/>
  <c r="L23" i="5"/>
  <c r="L19" i="5"/>
  <c r="L15" i="5"/>
  <c r="L11" i="5"/>
  <c r="L43" i="5"/>
  <c r="L24" i="5"/>
  <c r="L47" i="4"/>
  <c r="L39" i="4"/>
  <c r="L31" i="4"/>
  <c r="L27" i="4"/>
  <c r="L19" i="4"/>
  <c r="L15" i="4"/>
  <c r="L11" i="4"/>
  <c r="L38" i="4"/>
  <c r="L34" i="4"/>
  <c r="L22" i="4"/>
  <c r="L10" i="4"/>
  <c r="L43" i="4"/>
  <c r="L40" i="4"/>
  <c r="L32" i="4"/>
  <c r="L28" i="4"/>
  <c r="L24" i="4"/>
  <c r="L20" i="4"/>
  <c r="L16" i="4"/>
  <c r="L12" i="4"/>
  <c r="L41" i="4"/>
  <c r="L30" i="4"/>
  <c r="L18" i="4"/>
  <c r="L14" i="4"/>
  <c r="L36" i="4"/>
  <c r="L33" i="4"/>
  <c r="L29" i="4"/>
  <c r="L25" i="4"/>
  <c r="L21" i="4"/>
  <c r="L17" i="4"/>
  <c r="L13" i="4"/>
  <c r="L26" i="4"/>
  <c r="L42" i="4"/>
  <c r="L23" i="4"/>
</calcChain>
</file>

<file path=xl/sharedStrings.xml><?xml version="1.0" encoding="utf-8"?>
<sst xmlns="http://schemas.openxmlformats.org/spreadsheetml/2006/main" count="25905" uniqueCount="827">
  <si>
    <t>Nazwa zadania</t>
  </si>
  <si>
    <t>w tym: w zakładach pracy chronionej</t>
  </si>
  <si>
    <t>Razem rehabilitacja zawodowa</t>
  </si>
  <si>
    <t>w tym: dzieci i młodzież niepełnosprawna</t>
  </si>
  <si>
    <t>Razem rehabilitacja społeczna</t>
  </si>
  <si>
    <t>Liczba</t>
  </si>
  <si>
    <t>x</t>
  </si>
  <si>
    <t>Zadania ogółem</t>
  </si>
  <si>
    <t>Odsetek</t>
  </si>
  <si>
    <t xml:space="preserve">Zwrot kosztów przystosowania stanowisk pracy art.26 </t>
  </si>
  <si>
    <t>Zwrot kosztów wyposażenia stanowisk pracy art.26e</t>
  </si>
  <si>
    <t>Dofinansowanie do oprocentowania kredytu bankowego art.13</t>
  </si>
  <si>
    <t>Finansowanie szkoleń organizowanych przez kierownika powiatowego urzędu pracy art.40</t>
  </si>
  <si>
    <t>Zwrot kosztów szkoleń organizowanych przez pracodawcę art.41</t>
  </si>
  <si>
    <t>Dofinansowanie turnusów rehabilitacyjnych art.35a ust.1 pkt 7 lit.a</t>
  </si>
  <si>
    <t>Dofinansowanie sportu, kultury, rekreacji i turystyki art.35a ust.1 pkt 7 lit.b</t>
  </si>
  <si>
    <t>Dofinansowanie usług tłumacza języka migowego lub tłumacza – przewodnika art. 35a ust.1 pkt 7 lit.f</t>
  </si>
  <si>
    <t>w tym: dzieci i młodzież niepełnosprawna wraz z opiekunami</t>
  </si>
  <si>
    <t xml:space="preserve">w tym: dofinansowanie ze środków PFRON  </t>
  </si>
  <si>
    <t>Koszty tworzenia warsztatów terapii zajęciowej art.35a ust. 1 pkt 8  - ogółem</t>
  </si>
  <si>
    <t>Koszty działania warsztatów terapii zajęciowej art.35a ust. 1 pkt 8  - ogółem</t>
  </si>
  <si>
    <t>w tym: dla dzieci i młodzieży niepełnosprawnej</t>
  </si>
  <si>
    <t>liczba stanowisk pracy</t>
  </si>
  <si>
    <t>liczba osób</t>
  </si>
  <si>
    <t>liczba wtz</t>
  </si>
  <si>
    <t>liczba podmiotów</t>
  </si>
  <si>
    <t>Dofinansowanie zaopatrzenia w przedmioty ortopedyczne i środki pomocnicze przyznawane osobom niepełnosprawnym na podstawie odrębnych przepisów art.35a ust.1 pkt 7 lit.c</t>
  </si>
  <si>
    <t>Dofinansowanie zaopatrzenia w sprzęt rehabilitacyjny dla osób prawnych i jednostek organizacyjnych 
nie posiadających osobowości prawnej art.35a ust.4</t>
  </si>
  <si>
    <t>Dofinansowanie zaopatrzenia w sprzęt rehabilitacyjny dla osób niepełnosprawnych art.35a ust.1 pkt 7 lit.c</t>
  </si>
  <si>
    <t>Zwrot wydatków na instrumenty i usługi rynku pracy dla osób niepełnosprawnych poszukujących pracy 
i nie pozostających w zatrudnieniu art.11</t>
  </si>
  <si>
    <t>Dofinansowanie likwidacji barier architektonicznych, w komunikowaniu się i technicznych na wnioski 
indywidualnych osób art.35a ust.1 pkt 7 lit.d</t>
  </si>
  <si>
    <t xml:space="preserve">Jednorazowe dofinansowanie rozpoczęcia działalności gospodarczej, rolniczej lub wniesienie wkładu 
do spółdzielni socjalnej art.12a  </t>
  </si>
  <si>
    <t>Zadania zlecane fundacjom oraz organizacjom pozarządowym art.36 ust.2</t>
  </si>
  <si>
    <t>L.p.</t>
  </si>
  <si>
    <t xml:space="preserve">  Środki wydatkowane na koszty obsługi realizowanych zadań</t>
  </si>
  <si>
    <t xml:space="preserve">  Środki wg algorytmu</t>
  </si>
  <si>
    <t>% wykorzystania</t>
  </si>
  <si>
    <t>Powiat</t>
  </si>
  <si>
    <t>dolnośląskie</t>
  </si>
  <si>
    <t>bolesławiecki</t>
  </si>
  <si>
    <t>dzierżoniowski</t>
  </si>
  <si>
    <t>głogowski</t>
  </si>
  <si>
    <t>górowski</t>
  </si>
  <si>
    <t>jaworski</t>
  </si>
  <si>
    <t>jeleniogórski</t>
  </si>
  <si>
    <t>kamiennogórski</t>
  </si>
  <si>
    <t>kłodzki</t>
  </si>
  <si>
    <t>legnicki</t>
  </si>
  <si>
    <t>lubański</t>
  </si>
  <si>
    <t>lubiński</t>
  </si>
  <si>
    <t>lwówecki</t>
  </si>
  <si>
    <t>milicki</t>
  </si>
  <si>
    <t>oleśnicki</t>
  </si>
  <si>
    <t>oławski</t>
  </si>
  <si>
    <t>polkowicki</t>
  </si>
  <si>
    <t>strzeliński</t>
  </si>
  <si>
    <t>średzki (śląski)</t>
  </si>
  <si>
    <t>świdnicki</t>
  </si>
  <si>
    <t>trzebnicki</t>
  </si>
  <si>
    <t>wałbrzyski</t>
  </si>
  <si>
    <t>wołowski</t>
  </si>
  <si>
    <t>wrocławski</t>
  </si>
  <si>
    <t>ząbkowicki</t>
  </si>
  <si>
    <t>zgorzelecki</t>
  </si>
  <si>
    <t>złotoryjski</t>
  </si>
  <si>
    <t>Jelenia Góra</t>
  </si>
  <si>
    <t>Legnica</t>
  </si>
  <si>
    <t>Wałbrzych</t>
  </si>
  <si>
    <t>Wrocław</t>
  </si>
  <si>
    <t>kujawsko-pomorskie</t>
  </si>
  <si>
    <t>aleksandrowski</t>
  </si>
  <si>
    <t>brodnicki</t>
  </si>
  <si>
    <t>bydgoski</t>
  </si>
  <si>
    <t>chełmiński</t>
  </si>
  <si>
    <t>golubsko-dobrzyński</t>
  </si>
  <si>
    <t>grudziądzki</t>
  </si>
  <si>
    <t>inowrocławski</t>
  </si>
  <si>
    <t>lipnowski</t>
  </si>
  <si>
    <t>mogileński</t>
  </si>
  <si>
    <t>nakielski</t>
  </si>
  <si>
    <t>radziejowski</t>
  </si>
  <si>
    <t>rypiński</t>
  </si>
  <si>
    <t>sępoleński</t>
  </si>
  <si>
    <t>świecki</t>
  </si>
  <si>
    <t>toruński</t>
  </si>
  <si>
    <t>tucholski</t>
  </si>
  <si>
    <t>wąbrzeski</t>
  </si>
  <si>
    <t>włocławski</t>
  </si>
  <si>
    <t>żniński</t>
  </si>
  <si>
    <t>Bydgoszcz</t>
  </si>
  <si>
    <t>Grudziądz</t>
  </si>
  <si>
    <t>Toruń</t>
  </si>
  <si>
    <t>Włocławek</t>
  </si>
  <si>
    <t>lubelskie</t>
  </si>
  <si>
    <t>bialski (podlaski)</t>
  </si>
  <si>
    <t>biłgorajski</t>
  </si>
  <si>
    <t>chełmski</t>
  </si>
  <si>
    <t>hrubieszowski</t>
  </si>
  <si>
    <t>janowski</t>
  </si>
  <si>
    <t>krasnostawski</t>
  </si>
  <si>
    <t>kraśnicki</t>
  </si>
  <si>
    <t>lubartowski</t>
  </si>
  <si>
    <t>lubelski</t>
  </si>
  <si>
    <t>łęczyński</t>
  </si>
  <si>
    <t>łukowski</t>
  </si>
  <si>
    <t>opolski lub.</t>
  </si>
  <si>
    <t>parczewski</t>
  </si>
  <si>
    <t>puławski</t>
  </si>
  <si>
    <t>radzyński</t>
  </si>
  <si>
    <t>rycki</t>
  </si>
  <si>
    <t>świdnicki lub.</t>
  </si>
  <si>
    <t>tomaszowski lub.</t>
  </si>
  <si>
    <t>włodawski</t>
  </si>
  <si>
    <t>zamojski</t>
  </si>
  <si>
    <t>Biała Podlaska</t>
  </si>
  <si>
    <t>Chełm</t>
  </si>
  <si>
    <t>Lublin</t>
  </si>
  <si>
    <t>Zamość</t>
  </si>
  <si>
    <t>lubuskie</t>
  </si>
  <si>
    <t>gorzowski</t>
  </si>
  <si>
    <t>krośnieński (odrzański)</t>
  </si>
  <si>
    <t>międzyrzecki</t>
  </si>
  <si>
    <t>nowosolski</t>
  </si>
  <si>
    <t>słubicki</t>
  </si>
  <si>
    <t>strzelecko-drezdenecki</t>
  </si>
  <si>
    <t>sulęciński</t>
  </si>
  <si>
    <t>świebodziński</t>
  </si>
  <si>
    <t>wschowski</t>
  </si>
  <si>
    <t>zielonogórski</t>
  </si>
  <si>
    <t>żagański</t>
  </si>
  <si>
    <t>żarski</t>
  </si>
  <si>
    <t>Gorzów Wielkopolski</t>
  </si>
  <si>
    <t>Zielona Góra</t>
  </si>
  <si>
    <t>łódzkie</t>
  </si>
  <si>
    <t>bełchatowski</t>
  </si>
  <si>
    <t>brzeziński</t>
  </si>
  <si>
    <t>kutnowski</t>
  </si>
  <si>
    <t>łaski</t>
  </si>
  <si>
    <t>łęczycki</t>
  </si>
  <si>
    <t>łowicki</t>
  </si>
  <si>
    <t>łódzki wschodni</t>
  </si>
  <si>
    <t>opoczyński</t>
  </si>
  <si>
    <t>pabianicki</t>
  </si>
  <si>
    <t>pajęczański</t>
  </si>
  <si>
    <t>piotrkowski</t>
  </si>
  <si>
    <t>poddębicki</t>
  </si>
  <si>
    <t>radomszczański</t>
  </si>
  <si>
    <t>rawski</t>
  </si>
  <si>
    <t>sieradzki</t>
  </si>
  <si>
    <t>skierniewicki</t>
  </si>
  <si>
    <t>tomaszowski maz.</t>
  </si>
  <si>
    <t>wieluński</t>
  </si>
  <si>
    <t>wieruszowski</t>
  </si>
  <si>
    <t>zduńskowolski</t>
  </si>
  <si>
    <t>zgierski</t>
  </si>
  <si>
    <t>Łódź</t>
  </si>
  <si>
    <t>Piotrków Trybunalski</t>
  </si>
  <si>
    <t>Skierniewice</t>
  </si>
  <si>
    <t>małopolskie</t>
  </si>
  <si>
    <t>bocheński</t>
  </si>
  <si>
    <t>brzeski</t>
  </si>
  <si>
    <t>chrzanowski</t>
  </si>
  <si>
    <t>dąbrowski</t>
  </si>
  <si>
    <t>gorlicki</t>
  </si>
  <si>
    <t>krakowski</t>
  </si>
  <si>
    <t>limanowski</t>
  </si>
  <si>
    <t>miechowski</t>
  </si>
  <si>
    <t>myślenicki</t>
  </si>
  <si>
    <t>nowosądecki</t>
  </si>
  <si>
    <t>nowotarski</t>
  </si>
  <si>
    <t>olkuski</t>
  </si>
  <si>
    <t>oświęcimski</t>
  </si>
  <si>
    <t>proszowicki</t>
  </si>
  <si>
    <t>suski</t>
  </si>
  <si>
    <t>tarnowski</t>
  </si>
  <si>
    <t>tatrzański</t>
  </si>
  <si>
    <t>wadowicki</t>
  </si>
  <si>
    <t>wielicki</t>
  </si>
  <si>
    <t>Kraków</t>
  </si>
  <si>
    <t>Nowy Sącz</t>
  </si>
  <si>
    <t>Tarnów</t>
  </si>
  <si>
    <t>mazowieckie</t>
  </si>
  <si>
    <t>białobrzeski</t>
  </si>
  <si>
    <t>ciechanowski</t>
  </si>
  <si>
    <t>garwoliński</t>
  </si>
  <si>
    <t>gostyniński</t>
  </si>
  <si>
    <t>grodziski maz.</t>
  </si>
  <si>
    <t>grójecki</t>
  </si>
  <si>
    <t>kozienicki</t>
  </si>
  <si>
    <t>legionowski</t>
  </si>
  <si>
    <t>lipski</t>
  </si>
  <si>
    <t>łosicki</t>
  </si>
  <si>
    <t>makowski</t>
  </si>
  <si>
    <t>miński</t>
  </si>
  <si>
    <t>mławski</t>
  </si>
  <si>
    <t>nowodworski maz.</t>
  </si>
  <si>
    <t>ostrołęcki</t>
  </si>
  <si>
    <t>ostrowski maz.</t>
  </si>
  <si>
    <t>otwocki</t>
  </si>
  <si>
    <t>piaseczyński</t>
  </si>
  <si>
    <t>płocki</t>
  </si>
  <si>
    <t>płoński</t>
  </si>
  <si>
    <t>pruszkowski</t>
  </si>
  <si>
    <t>przasnyski</t>
  </si>
  <si>
    <t>przysuski</t>
  </si>
  <si>
    <t>pułtuski</t>
  </si>
  <si>
    <t>radomski</t>
  </si>
  <si>
    <t>siedlecki</t>
  </si>
  <si>
    <t>sierpecki</t>
  </si>
  <si>
    <t>sochaczewski</t>
  </si>
  <si>
    <t>sokołowski</t>
  </si>
  <si>
    <t>szydłowiecki</t>
  </si>
  <si>
    <t>warszawski</t>
  </si>
  <si>
    <t>warszawski zachodni</t>
  </si>
  <si>
    <t>węgrowski</t>
  </si>
  <si>
    <t>wołomiński</t>
  </si>
  <si>
    <t>wyszkowski</t>
  </si>
  <si>
    <t>zwoleński</t>
  </si>
  <si>
    <t>żuromiński</t>
  </si>
  <si>
    <t>żyrardowski</t>
  </si>
  <si>
    <t>Ostrołęka</t>
  </si>
  <si>
    <t>Płock</t>
  </si>
  <si>
    <t>Radom</t>
  </si>
  <si>
    <t>Siedlce</t>
  </si>
  <si>
    <t>opolskie</t>
  </si>
  <si>
    <t>brzeski (śląski)</t>
  </si>
  <si>
    <t>głubczycki</t>
  </si>
  <si>
    <t>kędzierzyńsko-kozielski</t>
  </si>
  <si>
    <t>kluczborski</t>
  </si>
  <si>
    <t>krapkowicki</t>
  </si>
  <si>
    <t>namysłowski</t>
  </si>
  <si>
    <t>nyski</t>
  </si>
  <si>
    <t>oleski</t>
  </si>
  <si>
    <t>opolski</t>
  </si>
  <si>
    <t>prudnicki</t>
  </si>
  <si>
    <t>strzelecki</t>
  </si>
  <si>
    <t>Opole</t>
  </si>
  <si>
    <t>podkarpackie</t>
  </si>
  <si>
    <t>bieszczadzki</t>
  </si>
  <si>
    <t>brzozowski</t>
  </si>
  <si>
    <t>dębicki</t>
  </si>
  <si>
    <t>jarosławski</t>
  </si>
  <si>
    <t>jasielski</t>
  </si>
  <si>
    <t>kolbuszowski</t>
  </si>
  <si>
    <t>krośnieński</t>
  </si>
  <si>
    <t>leski</t>
  </si>
  <si>
    <t>leżajski</t>
  </si>
  <si>
    <t>lubaczowski</t>
  </si>
  <si>
    <t>łańcucki</t>
  </si>
  <si>
    <t>mielecki</t>
  </si>
  <si>
    <t>niżański</t>
  </si>
  <si>
    <t>przemyski</t>
  </si>
  <si>
    <t>przeworski</t>
  </si>
  <si>
    <t>ropczycko-sędziszowski</t>
  </si>
  <si>
    <t>rzeszowski</t>
  </si>
  <si>
    <t>sanocki</t>
  </si>
  <si>
    <t>stalowowolski</t>
  </si>
  <si>
    <t>strzyżowski</t>
  </si>
  <si>
    <t>tarnobrzeski</t>
  </si>
  <si>
    <t>Krosno</t>
  </si>
  <si>
    <t>Przemyśl</t>
  </si>
  <si>
    <t>Rzeszów</t>
  </si>
  <si>
    <t>Tarnobrzeg</t>
  </si>
  <si>
    <t>podlaskie</t>
  </si>
  <si>
    <t>augustowski</t>
  </si>
  <si>
    <t>białostocki</t>
  </si>
  <si>
    <t>bielski (podlaski)</t>
  </si>
  <si>
    <t>grajewski</t>
  </si>
  <si>
    <t>hajnowski</t>
  </si>
  <si>
    <t>kolneński</t>
  </si>
  <si>
    <t>łomżyński</t>
  </si>
  <si>
    <t>moniecki</t>
  </si>
  <si>
    <t>sejneński</t>
  </si>
  <si>
    <t>siemiatycki</t>
  </si>
  <si>
    <t>sokólski</t>
  </si>
  <si>
    <t>suwalski</t>
  </si>
  <si>
    <t>wysokomazowiecki</t>
  </si>
  <si>
    <t>zambrowski</t>
  </si>
  <si>
    <t>Białystok</t>
  </si>
  <si>
    <t>Łomża</t>
  </si>
  <si>
    <t>Suwałki</t>
  </si>
  <si>
    <t>pomorskie</t>
  </si>
  <si>
    <t>bytowski</t>
  </si>
  <si>
    <t>chojnicki</t>
  </si>
  <si>
    <t>człuchowski</t>
  </si>
  <si>
    <t>gdański</t>
  </si>
  <si>
    <t>kartuski</t>
  </si>
  <si>
    <t>kościerski</t>
  </si>
  <si>
    <t>kwidzyński</t>
  </si>
  <si>
    <t>lęborski</t>
  </si>
  <si>
    <t>malborski</t>
  </si>
  <si>
    <t>nowodworski</t>
  </si>
  <si>
    <t>pucki</t>
  </si>
  <si>
    <t>słupski</t>
  </si>
  <si>
    <t>starogardzki</t>
  </si>
  <si>
    <t>sztumski</t>
  </si>
  <si>
    <t>tczewski</t>
  </si>
  <si>
    <t>wejherowski</t>
  </si>
  <si>
    <t>Gdańsk</t>
  </si>
  <si>
    <t>Gdynia</t>
  </si>
  <si>
    <t>Słupsk</t>
  </si>
  <si>
    <t>Sopot</t>
  </si>
  <si>
    <t>śląskie</t>
  </si>
  <si>
    <t>będziński</t>
  </si>
  <si>
    <t>bielski</t>
  </si>
  <si>
    <t>cieszyński</t>
  </si>
  <si>
    <t>częstochowski</t>
  </si>
  <si>
    <t>gliwicki</t>
  </si>
  <si>
    <t>kłobucki</t>
  </si>
  <si>
    <t>lubliniecki</t>
  </si>
  <si>
    <t>mikołowski</t>
  </si>
  <si>
    <t>myszkowski</t>
  </si>
  <si>
    <t>pszczyński</t>
  </si>
  <si>
    <t>raciborski</t>
  </si>
  <si>
    <t>rybnicki</t>
  </si>
  <si>
    <t>tarnogórski</t>
  </si>
  <si>
    <t>bieruńsko-lędziński</t>
  </si>
  <si>
    <t>wodzisławski</t>
  </si>
  <si>
    <t>zawierciański</t>
  </si>
  <si>
    <t>żywiecki</t>
  </si>
  <si>
    <t>Bielsko-Biała</t>
  </si>
  <si>
    <t>Bytom</t>
  </si>
  <si>
    <t>Chorzów</t>
  </si>
  <si>
    <t>Częstochowa</t>
  </si>
  <si>
    <t>Dąbrowa Górnicza</t>
  </si>
  <si>
    <t>Gliwice</t>
  </si>
  <si>
    <t>Jastrzębie-Zdrój</t>
  </si>
  <si>
    <t>Jaworzno</t>
  </si>
  <si>
    <t>Katowice</t>
  </si>
  <si>
    <t>Mysłowice</t>
  </si>
  <si>
    <t>Piekary Śląskie</t>
  </si>
  <si>
    <t>Ruda Śląska</t>
  </si>
  <si>
    <t>Rybnik</t>
  </si>
  <si>
    <t>Siemianowice Śląskie</t>
  </si>
  <si>
    <t>Sosnowiec</t>
  </si>
  <si>
    <t>Świętochłowice</t>
  </si>
  <si>
    <t>Tychy</t>
  </si>
  <si>
    <t>Zabrze</t>
  </si>
  <si>
    <t>Żory</t>
  </si>
  <si>
    <t>świętokrzyskie</t>
  </si>
  <si>
    <t>buski</t>
  </si>
  <si>
    <t>jędrzejowski</t>
  </si>
  <si>
    <t>kazimierski</t>
  </si>
  <si>
    <t>kielecki</t>
  </si>
  <si>
    <t>konecki</t>
  </si>
  <si>
    <t>opatowski</t>
  </si>
  <si>
    <t>ostrowiecki</t>
  </si>
  <si>
    <t>pińczowski</t>
  </si>
  <si>
    <t>sandomierski</t>
  </si>
  <si>
    <t>skarżyski</t>
  </si>
  <si>
    <t>starachowicki</t>
  </si>
  <si>
    <t>staszowski</t>
  </si>
  <si>
    <t>włoszczowski</t>
  </si>
  <si>
    <t>Kielce</t>
  </si>
  <si>
    <t>warmińsko-mazurskie</t>
  </si>
  <si>
    <t>bartoszycki</t>
  </si>
  <si>
    <t>braniewski</t>
  </si>
  <si>
    <t>działdowski</t>
  </si>
  <si>
    <t>elbląski</t>
  </si>
  <si>
    <t>ełcki</t>
  </si>
  <si>
    <t>giżycki</t>
  </si>
  <si>
    <t>gołdapski</t>
  </si>
  <si>
    <t>iławski</t>
  </si>
  <si>
    <t>kętrzyński</t>
  </si>
  <si>
    <t>lidzbarski</t>
  </si>
  <si>
    <t>mrągowski</t>
  </si>
  <si>
    <t>nidzicki</t>
  </si>
  <si>
    <t>nowomiejski (lubawski)</t>
  </si>
  <si>
    <t>olecko</t>
  </si>
  <si>
    <t>olsztyński</t>
  </si>
  <si>
    <t>ostródzki</t>
  </si>
  <si>
    <t>piski</t>
  </si>
  <si>
    <t>szczycieński</t>
  </si>
  <si>
    <t>węgorzewski</t>
  </si>
  <si>
    <t>Elbląg</t>
  </si>
  <si>
    <t>Olsztyn</t>
  </si>
  <si>
    <t>wielkopolskie</t>
  </si>
  <si>
    <t>chodzieski</t>
  </si>
  <si>
    <t>czarnkowsko-trzcianecki</t>
  </si>
  <si>
    <t>gnieźnieński</t>
  </si>
  <si>
    <t>gostyński</t>
  </si>
  <si>
    <t>grodziski (wielkopolski)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</si>
  <si>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</si>
  <si>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</si>
  <si>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</si>
  <si>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</si>
  <si>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</si>
  <si>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</si>
  <si>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</si>
  <si>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</si>
  <si>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</si>
  <si>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</si>
  <si>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</si>
  <si>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>ostrowski (wielkopolski)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</si>
  <si>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</si>
  <si>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</si>
  <si>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</si>
  <si>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</si>
  <si>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</si>
  <si>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</si>
  <si>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</si>
  <si>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śremski</t>
  </si>
  <si>
    <t>średzki (wielkopolski)</t>
  </si>
  <si>
    <t>turecki</t>
  </si>
  <si>
    <t>wągrowiecki</t>
  </si>
  <si>
    <t>wolsztyński</t>
  </si>
  <si>
    <t>wrzesiński</t>
  </si>
  <si>
    <t>złotowski</t>
  </si>
  <si>
    <t>Kalisz</t>
  </si>
  <si>
    <t>Konin</t>
  </si>
  <si>
    <t>Leszno</t>
  </si>
  <si>
    <t>Poznań</t>
  </si>
  <si>
    <t>zachodniopomorskie</t>
  </si>
  <si>
    <t>białogardzki</t>
  </si>
  <si>
    <t>choszczeński</t>
  </si>
  <si>
    <t>drawski</t>
  </si>
  <si>
    <t>goleniowski</t>
  </si>
  <si>
    <t>gryficki</t>
  </si>
  <si>
    <t>gryfiński</t>
  </si>
  <si>
    <t>kamieński</t>
  </si>
  <si>
    <t>kołobrzeski</t>
  </si>
  <si>
    <t>koszaliński</t>
  </si>
  <si>
    <t>łobeski</t>
  </si>
  <si>
    <t>myśliborski</t>
  </si>
  <si>
    <t>policki</t>
  </si>
  <si>
    <t>pyrzycki</t>
  </si>
  <si>
    <t>sławieński</t>
  </si>
  <si>
    <t>stargardzki</t>
  </si>
  <si>
    <t>szczecinecki</t>
  </si>
  <si>
    <t>świdwiński</t>
  </si>
  <si>
    <t>wałecki</t>
  </si>
  <si>
    <t>Koszalin</t>
  </si>
  <si>
    <t>Szczecin</t>
  </si>
  <si>
    <t>Świnoujście</t>
  </si>
  <si>
    <t>Nr 
pow</t>
  </si>
  <si>
    <t>Województwo</t>
  </si>
  <si>
    <t>Kwota [zł]</t>
  </si>
  <si>
    <t>Zwrot kosztów zatrudnienia, szkoleń pracowników pomagających pracownikowi niepełnosprawnemu 
w pracy art.26d</t>
  </si>
  <si>
    <t>Dane dla powiatu</t>
  </si>
  <si>
    <t>Odsetek dla kraju</t>
  </si>
  <si>
    <t xml:space="preserve">Struktura wydatków środków PFRON przeznaczonych na rehabilitację zawodową i społeczną </t>
  </si>
  <si>
    <t>Średnia [zł]</t>
  </si>
  <si>
    <t>Zwrot kosztów tworzenia stanowisk pracy art.26g ust.1 pkt 1</t>
  </si>
  <si>
    <t>Finansowanie kosztów wynagrodzeń art.26g ust.1 pkt 2</t>
  </si>
  <si>
    <t>osób niepełnosprawnych, w okresie 2019 roku</t>
  </si>
  <si>
    <t>Piotr Miśkiewicz, Departament ds. Finansowych PFRON, 10.03.2020 r.</t>
  </si>
  <si>
    <t>1 bolesławiecki</t>
  </si>
  <si>
    <t>2 dzierżoniowski</t>
  </si>
  <si>
    <t>3 głogowski</t>
  </si>
  <si>
    <t>4 górowski</t>
  </si>
  <si>
    <t>5 jaworski</t>
  </si>
  <si>
    <t>6 jeleniogórski</t>
  </si>
  <si>
    <t>7 kamiennogórski</t>
  </si>
  <si>
    <t>8 kłodzki</t>
  </si>
  <si>
    <t>9 legnicki</t>
  </si>
  <si>
    <t>10 lubański</t>
  </si>
  <si>
    <t>11 lubiński</t>
  </si>
  <si>
    <t>12 lwówecki</t>
  </si>
  <si>
    <t>13 milicki</t>
  </si>
  <si>
    <t>14 oleśnicki</t>
  </si>
  <si>
    <t>15 oławski</t>
  </si>
  <si>
    <t>16 polkowicki</t>
  </si>
  <si>
    <t>17 strzeliński</t>
  </si>
  <si>
    <t>18 średzki (śląski)</t>
  </si>
  <si>
    <t>19 świdnicki</t>
  </si>
  <si>
    <t>20 trzebnicki</t>
  </si>
  <si>
    <t>21 wałbrzyski</t>
  </si>
  <si>
    <t>22 wołowski</t>
  </si>
  <si>
    <t>23 wrocławski</t>
  </si>
  <si>
    <t>24 ząbkowicki</t>
  </si>
  <si>
    <t>25 zgorzelecki</t>
  </si>
  <si>
    <t>26 złotoryjski</t>
  </si>
  <si>
    <t>27 Jelenia Góra</t>
  </si>
  <si>
    <t>28 Legnica</t>
  </si>
  <si>
    <t>29 Wałbrzych</t>
  </si>
  <si>
    <t>30 Wrocław</t>
  </si>
  <si>
    <t>31 aleksandrowski</t>
  </si>
  <si>
    <t>32 brodnicki</t>
  </si>
  <si>
    <t>33 bydgoski</t>
  </si>
  <si>
    <t>34 chełmiński</t>
  </si>
  <si>
    <t>35 golubsko-dobrzyński</t>
  </si>
  <si>
    <t>36 grudziądzki</t>
  </si>
  <si>
    <t>37 inowrocławski</t>
  </si>
  <si>
    <t>38 lipnowski</t>
  </si>
  <si>
    <t>39 mogileński</t>
  </si>
  <si>
    <t>40 nakielski</t>
  </si>
  <si>
    <t>41 radziejowski</t>
  </si>
  <si>
    <t>42 rypiński</t>
  </si>
  <si>
    <t>43 sępoleński</t>
  </si>
  <si>
    <t>44 świecki</t>
  </si>
  <si>
    <t>45 toruński</t>
  </si>
  <si>
    <t>46 tucholski</t>
  </si>
  <si>
    <t>47 wąbrzeski</t>
  </si>
  <si>
    <t>48 włocławski</t>
  </si>
  <si>
    <t>49 żniński</t>
  </si>
  <si>
    <t>50 Bydgoszcz</t>
  </si>
  <si>
    <t>51 Grudziądz</t>
  </si>
  <si>
    <t>52 Toruń</t>
  </si>
  <si>
    <t>53 Włocławek</t>
  </si>
  <si>
    <t>54 bialski (podlaski)</t>
  </si>
  <si>
    <t>55 biłgorajski</t>
  </si>
  <si>
    <t>56 chełmski</t>
  </si>
  <si>
    <t>57 hrubieszowski</t>
  </si>
  <si>
    <t>58 janowski</t>
  </si>
  <si>
    <t>59 krasnostawski</t>
  </si>
  <si>
    <t>60 kraśnicki</t>
  </si>
  <si>
    <t>61 lubartowski</t>
  </si>
  <si>
    <t>62 lubelski</t>
  </si>
  <si>
    <t>63 łęczyński</t>
  </si>
  <si>
    <t>64 łukowski</t>
  </si>
  <si>
    <t>65 opolski lub.</t>
  </si>
  <si>
    <t>66 parczewski</t>
  </si>
  <si>
    <t>67 puławski</t>
  </si>
  <si>
    <t>68 radzyński</t>
  </si>
  <si>
    <t>69 rycki</t>
  </si>
  <si>
    <t>70 świdnicki lub.</t>
  </si>
  <si>
    <t>71 tomaszowski lub.</t>
  </si>
  <si>
    <t>72 włodawski</t>
  </si>
  <si>
    <t>73 zamojski</t>
  </si>
  <si>
    <t>74 Biała Podlaska</t>
  </si>
  <si>
    <t>75 Chełm</t>
  </si>
  <si>
    <t>76 Lublin</t>
  </si>
  <si>
    <t>77 Zamość</t>
  </si>
  <si>
    <t>78 gorzowski</t>
  </si>
  <si>
    <t>79 krośnieński (odrzański)</t>
  </si>
  <si>
    <t>80 międzyrzecki</t>
  </si>
  <si>
    <t>81 nowosolski</t>
  </si>
  <si>
    <t>82 słubicki</t>
  </si>
  <si>
    <t>83 strzelecko-drezdenecki</t>
  </si>
  <si>
    <t>84 sulęciński</t>
  </si>
  <si>
    <t>85 świebodziński</t>
  </si>
  <si>
    <t>86 wschowski</t>
  </si>
  <si>
    <t>87 zielonogórski</t>
  </si>
  <si>
    <t>88 żagański</t>
  </si>
  <si>
    <t>89 żarski</t>
  </si>
  <si>
    <t>90 Gorzów Wielkopolski</t>
  </si>
  <si>
    <t>91 Zielona Góra</t>
  </si>
  <si>
    <t>92 bełchatowski</t>
  </si>
  <si>
    <t>93 brzeziński</t>
  </si>
  <si>
    <t>94 kutnowski</t>
  </si>
  <si>
    <t>95 łaski</t>
  </si>
  <si>
    <t>96 łęczycki</t>
  </si>
  <si>
    <t>97 łowicki</t>
  </si>
  <si>
    <t>98 łódzki wschodni</t>
  </si>
  <si>
    <t>99 opoczyński</t>
  </si>
  <si>
    <t>100 pabianicki</t>
  </si>
  <si>
    <t>101 pajęczański</t>
  </si>
  <si>
    <t>102 piotrkowski</t>
  </si>
  <si>
    <t>103 poddębicki</t>
  </si>
  <si>
    <t>104 radomszczański</t>
  </si>
  <si>
    <t>105 rawski</t>
  </si>
  <si>
    <t>106 sieradzki</t>
  </si>
  <si>
    <t>107 skierniewicki</t>
  </si>
  <si>
    <t>108 tomaszowski maz.</t>
  </si>
  <si>
    <t>109 wieluński</t>
  </si>
  <si>
    <t>110 wieruszowski</t>
  </si>
  <si>
    <t>111 zduńskowolski</t>
  </si>
  <si>
    <t>112 zgierski</t>
  </si>
  <si>
    <t>113 Łódź</t>
  </si>
  <si>
    <t>114 Piotrków Trybunalski</t>
  </si>
  <si>
    <t>115 Skierniewice</t>
  </si>
  <si>
    <t>116 bocheński</t>
  </si>
  <si>
    <t>117 brzeski</t>
  </si>
  <si>
    <t>118 chrzanowski</t>
  </si>
  <si>
    <t>119 dąbrowski</t>
  </si>
  <si>
    <t>120 gorlicki</t>
  </si>
  <si>
    <t>121 krakowski</t>
  </si>
  <si>
    <t>122 limanowski</t>
  </si>
  <si>
    <t>123 miechowski</t>
  </si>
  <si>
    <t>124 myślenicki</t>
  </si>
  <si>
    <t>125 nowosądecki</t>
  </si>
  <si>
    <t>126 nowotarski</t>
  </si>
  <si>
    <t>127 olkuski</t>
  </si>
  <si>
    <t>128 oświęcimski</t>
  </si>
  <si>
    <t>129 proszowicki</t>
  </si>
  <si>
    <t>130 suski</t>
  </si>
  <si>
    <t>131 tarnowski</t>
  </si>
  <si>
    <t>132 tatrzański</t>
  </si>
  <si>
    <t>133 wadowicki</t>
  </si>
  <si>
    <t>134 wielicki</t>
  </si>
  <si>
    <t>135 Kraków</t>
  </si>
  <si>
    <t>136 Nowy Sącz</t>
  </si>
  <si>
    <t>137 Tarnów</t>
  </si>
  <si>
    <t>138 białobrzeski</t>
  </si>
  <si>
    <t>139 ciechanowski</t>
  </si>
  <si>
    <t>140 garwoliński</t>
  </si>
  <si>
    <t>141 gostyniński</t>
  </si>
  <si>
    <t>142 grodziski maz.</t>
  </si>
  <si>
    <t>143 grójecki</t>
  </si>
  <si>
    <t>144 kozienicki</t>
  </si>
  <si>
    <t>145 legionowski</t>
  </si>
  <si>
    <t>146 lipski</t>
  </si>
  <si>
    <t>147 łosicki</t>
  </si>
  <si>
    <t>148 makowski</t>
  </si>
  <si>
    <t>149 miński</t>
  </si>
  <si>
    <t>150 mławski</t>
  </si>
  <si>
    <t>151 nowodworski maz.</t>
  </si>
  <si>
    <t>152 ostrołęcki</t>
  </si>
  <si>
    <t>153 ostrowski maz.</t>
  </si>
  <si>
    <t>154 otwocki</t>
  </si>
  <si>
    <t>155 piaseczyński</t>
  </si>
  <si>
    <t>156 płocki</t>
  </si>
  <si>
    <t>157 płoński</t>
  </si>
  <si>
    <t>158 pruszkowski</t>
  </si>
  <si>
    <t>159 przasnyski</t>
  </si>
  <si>
    <t>160 przysuski</t>
  </si>
  <si>
    <t>161 pułtuski</t>
  </si>
  <si>
    <t>162 radomski</t>
  </si>
  <si>
    <t>163 siedlecki</t>
  </si>
  <si>
    <t>164 sierpecki</t>
  </si>
  <si>
    <t>165 sochaczewski</t>
  </si>
  <si>
    <t>166 sokołowski</t>
  </si>
  <si>
    <t>167 szydłowiecki</t>
  </si>
  <si>
    <t>168 warszawski</t>
  </si>
  <si>
    <t>169 warszawski zachodni</t>
  </si>
  <si>
    <t>170 węgrowski</t>
  </si>
  <si>
    <t>171 wołomiński</t>
  </si>
  <si>
    <t>172 wyszkowski</t>
  </si>
  <si>
    <t>173 zwoleński</t>
  </si>
  <si>
    <t>174 żuromiński</t>
  </si>
  <si>
    <t>175 żyrardowski</t>
  </si>
  <si>
    <t>176 Ostrołęka</t>
  </si>
  <si>
    <t>177 Płock</t>
  </si>
  <si>
    <t>178 Radom</t>
  </si>
  <si>
    <t>179 Siedlce</t>
  </si>
  <si>
    <t>180 brzeski (śląski)</t>
  </si>
  <si>
    <t>181 głubczycki</t>
  </si>
  <si>
    <t>182 kędzierzyńsko-kozielski</t>
  </si>
  <si>
    <t>183 kluczborski</t>
  </si>
  <si>
    <t>184 krapkowicki</t>
  </si>
  <si>
    <t>185 namysłowski</t>
  </si>
  <si>
    <t>186 nyski</t>
  </si>
  <si>
    <t>187 oleski</t>
  </si>
  <si>
    <t>188 opolski</t>
  </si>
  <si>
    <t>189 prudnicki</t>
  </si>
  <si>
    <t>190 strzelecki</t>
  </si>
  <si>
    <t>191 Opole</t>
  </si>
  <si>
    <t>192 bieszczadzki</t>
  </si>
  <si>
    <t>193 brzozowski</t>
  </si>
  <si>
    <t>194 dębicki</t>
  </si>
  <si>
    <t>195 jarosławski</t>
  </si>
  <si>
    <t>196 jasielski</t>
  </si>
  <si>
    <t>197 kolbuszowski</t>
  </si>
  <si>
    <t>198 krośnieński</t>
  </si>
  <si>
    <t>199 leski</t>
  </si>
  <si>
    <t>200 leżajski</t>
  </si>
  <si>
    <t>201 lubaczowski</t>
  </si>
  <si>
    <t>202 łańcucki</t>
  </si>
  <si>
    <t>203 mielecki</t>
  </si>
  <si>
    <t>204 niżański</t>
  </si>
  <si>
    <t>205 przemyski</t>
  </si>
  <si>
    <t>206 przeworski</t>
  </si>
  <si>
    <t>207 ropczycko-sędziszowski</t>
  </si>
  <si>
    <t>208 rzeszowski</t>
  </si>
  <si>
    <t>209 sanocki</t>
  </si>
  <si>
    <t>210 stalowowolski</t>
  </si>
  <si>
    <t>211 strzyżowski</t>
  </si>
  <si>
    <t>212 tarnobrzeski</t>
  </si>
  <si>
    <t>213 Krosno</t>
  </si>
  <si>
    <t>214 Przemyśl</t>
  </si>
  <si>
    <t>215 Rzeszów</t>
  </si>
  <si>
    <t>216 Tarnobrzeg</t>
  </si>
  <si>
    <t>217 augustowski</t>
  </si>
  <si>
    <t>218 białostocki</t>
  </si>
  <si>
    <t>219 bielski (podlaski)</t>
  </si>
  <si>
    <t>220 grajewski</t>
  </si>
  <si>
    <t>221 hajnowski</t>
  </si>
  <si>
    <t>222 kolneński</t>
  </si>
  <si>
    <t>223 łomżyński</t>
  </si>
  <si>
    <t>224 moniecki</t>
  </si>
  <si>
    <t>225 sejneński</t>
  </si>
  <si>
    <t>226 siemiatycki</t>
  </si>
  <si>
    <t>227 sokólski</t>
  </si>
  <si>
    <t>228 suwalski</t>
  </si>
  <si>
    <t>229 wysokomazowiecki</t>
  </si>
  <si>
    <t>230 zambrowski</t>
  </si>
  <si>
    <t>231 Białystok</t>
  </si>
  <si>
    <t>232 Łomża</t>
  </si>
  <si>
    <t>233 Suwałki</t>
  </si>
  <si>
    <t>234 bytowski</t>
  </si>
  <si>
    <t>235 chojnicki</t>
  </si>
  <si>
    <t>236 człuchowski</t>
  </si>
  <si>
    <t>237 gdański</t>
  </si>
  <si>
    <t>238 kartuski</t>
  </si>
  <si>
    <t>239 kościerski</t>
  </si>
  <si>
    <t>240 kwidzyński</t>
  </si>
  <si>
    <t>241 lęborski</t>
  </si>
  <si>
    <t>242 malborski</t>
  </si>
  <si>
    <t>243 nowodworski</t>
  </si>
  <si>
    <t>244 pucki</t>
  </si>
  <si>
    <t>245 słupski</t>
  </si>
  <si>
    <t>246 starogardzki</t>
  </si>
  <si>
    <t>247 sztumski</t>
  </si>
  <si>
    <t>248 tczewski</t>
  </si>
  <si>
    <t>249 wejherowski</t>
  </si>
  <si>
    <t>250 Gdańsk</t>
  </si>
  <si>
    <t>251 Gdynia</t>
  </si>
  <si>
    <t>252 Słupsk</t>
  </si>
  <si>
    <t>253 Sopot</t>
  </si>
  <si>
    <t>254 będziński</t>
  </si>
  <si>
    <t>255 bielski</t>
  </si>
  <si>
    <t>256 cieszyński</t>
  </si>
  <si>
    <t>257 częstochowski</t>
  </si>
  <si>
    <t>258 gliwicki</t>
  </si>
  <si>
    <t>259 kłobucki</t>
  </si>
  <si>
    <t>260 lubliniecki</t>
  </si>
  <si>
    <t>261 mikołowski</t>
  </si>
  <si>
    <t>262 myszkowski</t>
  </si>
  <si>
    <t>263 pszczyński</t>
  </si>
  <si>
    <t>264 raciborski</t>
  </si>
  <si>
    <t>265 rybnicki</t>
  </si>
  <si>
    <t>266 tarnogórski</t>
  </si>
  <si>
    <t>267 bieruńsko-lędziński</t>
  </si>
  <si>
    <t>268 wodzisławski</t>
  </si>
  <si>
    <t>269 zawierciański</t>
  </si>
  <si>
    <t>270 żywiecki</t>
  </si>
  <si>
    <t>271 Bielsko-Biała</t>
  </si>
  <si>
    <t>272 Bytom</t>
  </si>
  <si>
    <t>273 Chorzów</t>
  </si>
  <si>
    <t>274 Częstochowa</t>
  </si>
  <si>
    <t>275 Dąbrowa Górnicza</t>
  </si>
  <si>
    <t>276 Gliwice</t>
  </si>
  <si>
    <t>277 Jastrzębie-Zdrój</t>
  </si>
  <si>
    <t>278 Jaworzno</t>
  </si>
  <si>
    <t>279 Katowice</t>
  </si>
  <si>
    <t>280 Mysłowice</t>
  </si>
  <si>
    <t>281 Piekary Śląskie</t>
  </si>
  <si>
    <t>282 Ruda Śląska</t>
  </si>
  <si>
    <t>283 Rybnik</t>
  </si>
  <si>
    <t>284 Siemianowice Śląskie</t>
  </si>
  <si>
    <t>285 Sosnowiec</t>
  </si>
  <si>
    <t>286 Świętochłowice</t>
  </si>
  <si>
    <t>287 Tychy</t>
  </si>
  <si>
    <t>288 Zabrze</t>
  </si>
  <si>
    <t>289 Żory</t>
  </si>
  <si>
    <t>290 buski</t>
  </si>
  <si>
    <t>291 jędrzejowski</t>
  </si>
  <si>
    <t>292 kazimierski</t>
  </si>
  <si>
    <t>293 kielecki</t>
  </si>
  <si>
    <t>294 konecki</t>
  </si>
  <si>
    <t>295 opatowski</t>
  </si>
  <si>
    <t>296 ostrowiecki</t>
  </si>
  <si>
    <t>297 pińczowski</t>
  </si>
  <si>
    <t>298 sandomierski</t>
  </si>
  <si>
    <t>299 skarżyski</t>
  </si>
  <si>
    <t>300 starachowicki</t>
  </si>
  <si>
    <t>301 staszowski</t>
  </si>
  <si>
    <t>302 włoszczowski</t>
  </si>
  <si>
    <t>303 Kielce</t>
  </si>
  <si>
    <t>304 bartoszycki</t>
  </si>
  <si>
    <t>305 braniewski</t>
  </si>
  <si>
    <t>306 działdowski</t>
  </si>
  <si>
    <t>307 elbląski</t>
  </si>
  <si>
    <t>308 ełcki</t>
  </si>
  <si>
    <t>309 giżycki</t>
  </si>
  <si>
    <t>310 gołdapski</t>
  </si>
  <si>
    <t>311 iławski</t>
  </si>
  <si>
    <t>312 kętrzyński</t>
  </si>
  <si>
    <t>313 lidzbarski</t>
  </si>
  <si>
    <t>314 mrągowski</t>
  </si>
  <si>
    <t>315 nidzicki</t>
  </si>
  <si>
    <t>316 nowomiejski (lubawski)</t>
  </si>
  <si>
    <t>317 olecko</t>
  </si>
  <si>
    <t>318 olsztyński</t>
  </si>
  <si>
    <t>319 ostródzki</t>
  </si>
  <si>
    <t>320 piski</t>
  </si>
  <si>
    <t>321 szczycieński</t>
  </si>
  <si>
    <t>322 węgorzewski</t>
  </si>
  <si>
    <t>323 Elbląg</t>
  </si>
  <si>
    <t>324 Olsztyn</t>
  </si>
  <si>
    <t>325 chodzieski</t>
  </si>
  <si>
    <t>326 czarnkowsko-trzcianecki</t>
  </si>
  <si>
    <t>327 gnieźnieński</t>
  </si>
  <si>
    <t>328 gostyński</t>
  </si>
  <si>
    <t>329 grodziski (wielkopolski)</t>
  </si>
  <si>
    <t>330 jarociński</t>
  </si>
  <si>
    <t>331 kaliski</t>
  </si>
  <si>
    <t>332 kępiński</t>
  </si>
  <si>
    <t>333 kolski</t>
  </si>
  <si>
    <t>334 koniński</t>
  </si>
  <si>
    <t>335 kościański</t>
  </si>
  <si>
    <t>336 krotoszyński</t>
  </si>
  <si>
    <t>337 leszczyński</t>
  </si>
  <si>
    <t>338 międzychodzki</t>
  </si>
  <si>
    <t>339 nowotomyski</t>
  </si>
  <si>
    <t>340 obornicki</t>
  </si>
  <si>
    <t>341 ostrowski (wielkopolski)</t>
  </si>
  <si>
    <t>342 ostrzeszowski</t>
  </si>
  <si>
    <t>343 pilski</t>
  </si>
  <si>
    <t>344 pleszewski</t>
  </si>
  <si>
    <t>345 poznański</t>
  </si>
  <si>
    <t>346 rawicki</t>
  </si>
  <si>
    <t>347 słupecki</t>
  </si>
  <si>
    <t>348 szamotulski</t>
  </si>
  <si>
    <t>349 śremski</t>
  </si>
  <si>
    <t>350 średzki (wielkopolski)</t>
  </si>
  <si>
    <t>351 turecki</t>
  </si>
  <si>
    <t>352 wągrowiecki</t>
  </si>
  <si>
    <t>353 wolsztyński</t>
  </si>
  <si>
    <t>354 wrzesiński</t>
  </si>
  <si>
    <t>355 złotowski</t>
  </si>
  <si>
    <t>356 Kalisz</t>
  </si>
  <si>
    <t>357 Konin</t>
  </si>
  <si>
    <t>358 Leszno</t>
  </si>
  <si>
    <t>359 Poznań</t>
  </si>
  <si>
    <t>360 białogardzki</t>
  </si>
  <si>
    <t>361 choszczeński</t>
  </si>
  <si>
    <t>362 drawski</t>
  </si>
  <si>
    <t>363 goleniowski</t>
  </si>
  <si>
    <t>364 gryficki</t>
  </si>
  <si>
    <t>365 gryfiński</t>
  </si>
  <si>
    <t>366 kamieński</t>
  </si>
  <si>
    <t>367 kołobrzeski</t>
  </si>
  <si>
    <t>368 koszaliński</t>
  </si>
  <si>
    <t>369 łobeski</t>
  </si>
  <si>
    <t>370 myśliborski</t>
  </si>
  <si>
    <t>371 policki</t>
  </si>
  <si>
    <t>372 pyrzycki</t>
  </si>
  <si>
    <t>373 sławieński</t>
  </si>
  <si>
    <t>374 stargardzki</t>
  </si>
  <si>
    <t>375 szczecinecki</t>
  </si>
  <si>
    <t>376 świdwiński</t>
  </si>
  <si>
    <t>377 wałecki</t>
  </si>
  <si>
    <t>378 Koszalin</t>
  </si>
  <si>
    <t>379 Szczecin</t>
  </si>
  <si>
    <t>380 Świnoujście</t>
  </si>
  <si>
    <t>Samorządy powiatowe ogółem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</si>
</sst>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6" x14ac:knownFonts="1">
    <font>
      <sz val="10"/>
      <name val="Arial CE"/>
      <charset val="238"/>
    </font>
    <font>
      <b/>
      <sz val="8"/>
      <name val="Arial"/>
      <family val="2"/>
      <charset val="238"/>
    </font>
    <font>
      <sz val="8"/>
      <name val="Arial CE"/>
      <charset val="238"/>
    </font>
    <font>
      <sz val="8"/>
      <name val="Arial Narrow"/>
      <family val="2"/>
      <charset val="238"/>
    </font>
    <font>
      <i/>
      <sz val="8"/>
      <name val="Arial Narrow"/>
      <family val="2"/>
      <charset val="238"/>
    </font>
    <font>
      <b/>
      <i/>
      <sz val="8"/>
      <name val="Arial Narrow"/>
      <family val="2"/>
      <charset val="238"/>
    </font>
    <font>
      <b/>
      <sz val="8"/>
      <name val="Arial Narrow"/>
      <family val="2"/>
      <charset val="238"/>
    </font>
    <font>
      <sz val="7"/>
      <name val="Arial Narrow"/>
      <family val="2"/>
      <charset val="238"/>
    </font>
    <font>
      <b/>
      <sz val="9"/>
      <name val="Arial"/>
      <family val="2"/>
      <charset val="238"/>
    </font>
    <font>
      <sz val="9"/>
      <name val="Arial CE"/>
      <charset val="238"/>
    </font>
    <font>
      <b/>
      <sz val="10"/>
      <name val="Arial"/>
      <family val="2"/>
      <charset val="238"/>
    </font>
    <font>
      <sz val="10"/>
      <color indexed="8"/>
      <name val="Arial"/>
      <charset val="238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9"/>
      <name val="Arial"/>
      <family val="2"/>
      <charset val="238"/>
    </font>
    <font>
      <sz val="10"/>
      <color indexed="8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0"/>
      </patternFill>
    </fill>
  </fills>
  <borders count="4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2">
    <xf numFmtId="0" fontId="0" fillId="0" borderId="0"/>
    <xf numFmtId="0" fontId="11" fillId="0" borderId="0"/>
  </cellStyleXfs>
  <cellXfs count="132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3" fontId="3" fillId="0" borderId="3" xfId="0" applyNumberFormat="1" applyFont="1" applyBorder="1" applyAlignment="1">
      <alignment horizontal="right" vertical="center"/>
    </xf>
    <xf numFmtId="3" fontId="3" fillId="7" borderId="2" xfId="0" applyNumberFormat="1" applyFont="1" applyFill="1" applyBorder="1" applyAlignment="1">
      <alignment horizontal="right" vertical="center"/>
    </xf>
    <xf numFmtId="3" fontId="3" fillId="0" borderId="2" xfId="0" applyNumberFormat="1" applyFont="1" applyBorder="1" applyAlignment="1">
      <alignment horizontal="right" vertical="center"/>
    </xf>
    <xf numFmtId="10" fontId="3" fillId="0" borderId="5" xfId="0" applyNumberFormat="1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3" fontId="3" fillId="4" borderId="2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/>
    </xf>
    <xf numFmtId="3" fontId="5" fillId="2" borderId="3" xfId="0" applyNumberFormat="1" applyFont="1" applyFill="1" applyBorder="1" applyAlignment="1">
      <alignment horizontal="right" vertical="center"/>
    </xf>
    <xf numFmtId="3" fontId="5" fillId="2" borderId="2" xfId="0" applyNumberFormat="1" applyFont="1" applyFill="1" applyBorder="1" applyAlignment="1">
      <alignment horizontal="center" vertical="center"/>
    </xf>
    <xf numFmtId="10" fontId="6" fillId="2" borderId="4" xfId="0" applyNumberFormat="1" applyFont="1" applyFill="1" applyBorder="1" applyAlignment="1">
      <alignment horizontal="right" vertical="center"/>
    </xf>
    <xf numFmtId="0" fontId="4" fillId="0" borderId="0" xfId="0" applyFont="1" applyAlignment="1"/>
    <xf numFmtId="0" fontId="3" fillId="3" borderId="1" xfId="0" applyFont="1" applyFill="1" applyBorder="1" applyAlignment="1">
      <alignment horizontal="right" vertical="center"/>
    </xf>
    <xf numFmtId="3" fontId="3" fillId="3" borderId="3" xfId="0" applyNumberFormat="1" applyFont="1" applyFill="1" applyBorder="1" applyAlignment="1">
      <alignment horizontal="right" vertical="center"/>
    </xf>
    <xf numFmtId="3" fontId="3" fillId="3" borderId="2" xfId="0" applyNumberFormat="1" applyFont="1" applyFill="1" applyBorder="1" applyAlignment="1">
      <alignment horizontal="right" vertical="center"/>
    </xf>
    <xf numFmtId="10" fontId="3" fillId="3" borderId="5" xfId="0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vertical="center"/>
    </xf>
    <xf numFmtId="0" fontId="4" fillId="0" borderId="1" xfId="0" applyFont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0" fontId="4" fillId="3" borderId="0" xfId="0" applyFont="1" applyFill="1" applyAlignment="1">
      <alignment vertical="center"/>
    </xf>
    <xf numFmtId="3" fontId="3" fillId="0" borderId="2" xfId="0" applyNumberFormat="1" applyFont="1" applyBorder="1" applyAlignment="1">
      <alignment horizontal="center" vertical="center"/>
    </xf>
    <xf numFmtId="3" fontId="3" fillId="5" borderId="2" xfId="0" applyNumberFormat="1" applyFont="1" applyFill="1" applyBorder="1" applyAlignment="1">
      <alignment horizontal="right" vertical="center"/>
    </xf>
    <xf numFmtId="10" fontId="3" fillId="0" borderId="4" xfId="0" applyNumberFormat="1" applyFont="1" applyBorder="1" applyAlignment="1">
      <alignment horizontal="center" vertical="center"/>
    </xf>
    <xf numFmtId="10" fontId="3" fillId="0" borderId="4" xfId="0" applyNumberFormat="1" applyFont="1" applyBorder="1" applyAlignment="1">
      <alignment horizontal="right" vertical="center"/>
    </xf>
    <xf numFmtId="3" fontId="3" fillId="6" borderId="2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/>
    </xf>
    <xf numFmtId="3" fontId="6" fillId="2" borderId="2" xfId="0" applyNumberFormat="1" applyFont="1" applyFill="1" applyBorder="1" applyAlignment="1">
      <alignment horizontal="right" vertical="center"/>
    </xf>
    <xf numFmtId="3" fontId="6" fillId="2" borderId="2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center" vertical="center"/>
    </xf>
    <xf numFmtId="10" fontId="6" fillId="2" borderId="8" xfId="0" applyNumberFormat="1" applyFont="1" applyFill="1" applyBorder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wrapText="1"/>
    </xf>
    <xf numFmtId="3" fontId="3" fillId="7" borderId="2" xfId="0" applyNumberFormat="1" applyFont="1" applyFill="1" applyBorder="1" applyAlignment="1">
      <alignment horizontal="right"/>
    </xf>
    <xf numFmtId="0" fontId="3" fillId="0" borderId="0" xfId="0" applyFont="1" applyAlignment="1">
      <alignment horizontal="left" wrapText="1"/>
    </xf>
    <xf numFmtId="3" fontId="3" fillId="4" borderId="2" xfId="0" applyNumberFormat="1" applyFont="1" applyFill="1" applyBorder="1" applyAlignment="1">
      <alignment horizontal="right"/>
    </xf>
    <xf numFmtId="3" fontId="3" fillId="5" borderId="2" xfId="0" applyNumberFormat="1" applyFont="1" applyFill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0" fontId="3" fillId="0" borderId="0" xfId="0" applyFont="1" applyAlignment="1"/>
    <xf numFmtId="3" fontId="3" fillId="2" borderId="14" xfId="0" applyNumberFormat="1" applyFont="1" applyFill="1" applyBorder="1" applyAlignment="1">
      <alignment horizontal="center" vertical="center" wrapText="1"/>
    </xf>
    <xf numFmtId="3" fontId="3" fillId="2" borderId="15" xfId="0" applyNumberFormat="1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3" fillId="8" borderId="21" xfId="1" applyFont="1" applyFill="1" applyBorder="1" applyAlignment="1">
      <alignment horizontal="center" vertical="center"/>
    </xf>
    <xf numFmtId="0" fontId="13" fillId="8" borderId="23" xfId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8" borderId="22" xfId="1" applyFont="1" applyFill="1" applyBorder="1" applyAlignment="1">
      <alignment horizontal="center" vertical="center" wrapText="1"/>
    </xf>
    <xf numFmtId="0" fontId="15" fillId="0" borderId="24" xfId="1" applyFont="1" applyFill="1" applyBorder="1" applyAlignment="1">
      <alignment vertical="center" wrapText="1"/>
    </xf>
    <xf numFmtId="0" fontId="15" fillId="0" borderId="25" xfId="1" applyFont="1" applyFill="1" applyBorder="1" applyAlignment="1">
      <alignment horizontal="right" vertical="center" wrapText="1"/>
    </xf>
    <xf numFmtId="0" fontId="15" fillId="0" borderId="26" xfId="1" applyFont="1" applyFill="1" applyBorder="1" applyAlignment="1">
      <alignment vertical="center" wrapText="1"/>
    </xf>
    <xf numFmtId="0" fontId="15" fillId="0" borderId="27" xfId="1" applyFont="1" applyFill="1" applyBorder="1" applyAlignment="1">
      <alignment vertical="center" wrapText="1"/>
    </xf>
    <xf numFmtId="0" fontId="15" fillId="0" borderId="28" xfId="1" applyFont="1" applyFill="1" applyBorder="1" applyAlignment="1">
      <alignment horizontal="right" vertical="center" wrapText="1"/>
    </xf>
    <xf numFmtId="0" fontId="15" fillId="0" borderId="29" xfId="1" applyFont="1" applyFill="1" applyBorder="1" applyAlignment="1">
      <alignment vertical="center" wrapText="1"/>
    </xf>
    <xf numFmtId="3" fontId="3" fillId="0" borderId="39" xfId="0" applyNumberFormat="1" applyFont="1" applyBorder="1" applyAlignment="1">
      <alignment vertical="center"/>
    </xf>
    <xf numFmtId="0" fontId="3" fillId="0" borderId="0" xfId="0" applyFont="1" applyAlignment="1">
      <alignment vertical="top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3" fillId="2" borderId="43" xfId="0" applyFont="1" applyFill="1" applyBorder="1" applyAlignment="1">
      <alignment horizontal="center" vertical="center"/>
    </xf>
    <xf numFmtId="164" fontId="3" fillId="0" borderId="39" xfId="0" applyNumberFormat="1" applyFont="1" applyBorder="1" applyAlignment="1">
      <alignment vertical="center"/>
    </xf>
    <xf numFmtId="0" fontId="3" fillId="0" borderId="41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3" fillId="0" borderId="19" xfId="0" applyFont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4" fillId="0" borderId="12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5" fillId="2" borderId="12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 wrapText="1"/>
    </xf>
    <xf numFmtId="0" fontId="5" fillId="2" borderId="9" xfId="0" applyFont="1" applyFill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0" fillId="0" borderId="17" xfId="0" applyBorder="1" applyAlignment="1">
      <alignment vertical="center"/>
    </xf>
    <xf numFmtId="0" fontId="0" fillId="0" borderId="40" xfId="0" applyBorder="1" applyAlignment="1">
      <alignment vertical="center"/>
    </xf>
    <xf numFmtId="0" fontId="3" fillId="3" borderId="12" xfId="0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left" vertical="center" wrapText="1"/>
    </xf>
    <xf numFmtId="0" fontId="3" fillId="3" borderId="5" xfId="0" applyFont="1" applyFill="1" applyBorder="1" applyAlignment="1">
      <alignment horizontal="left" vertical="center" wrapText="1"/>
    </xf>
    <xf numFmtId="0" fontId="5" fillId="2" borderId="12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left" wrapText="1"/>
    </xf>
    <xf numFmtId="0" fontId="5" fillId="2" borderId="5" xfId="0" applyFont="1" applyFill="1" applyBorder="1" applyAlignment="1">
      <alignment horizontal="left" wrapText="1"/>
    </xf>
    <xf numFmtId="0" fontId="10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49" fontId="0" fillId="0" borderId="0" xfId="0" applyNumberFormat="1" applyAlignment="1">
      <alignment vertical="center"/>
    </xf>
    <xf numFmtId="0" fontId="8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37" xfId="0" applyFont="1" applyBorder="1" applyAlignment="1">
      <alignment horizontal="left" vertical="center"/>
    </xf>
    <xf numFmtId="0" fontId="0" fillId="0" borderId="37" xfId="0" applyBorder="1" applyAlignment="1">
      <alignment vertical="center"/>
    </xf>
    <xf numFmtId="0" fontId="3" fillId="2" borderId="44" xfId="0" applyFont="1" applyFill="1" applyBorder="1" applyAlignment="1">
      <alignment horizontal="center" vertical="center" wrapText="1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vertical="center"/>
    </xf>
    <xf numFmtId="0" fontId="2" fillId="0" borderId="11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164" fontId="3" fillId="0" borderId="40" xfId="0" applyNumberFormat="1" applyFont="1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3" fillId="2" borderId="32" xfId="0" applyFont="1" applyFill="1" applyBorder="1" applyAlignment="1">
      <alignment horizontal="center" vertical="center" wrapText="1"/>
    </xf>
    <xf numFmtId="0" fontId="0" fillId="0" borderId="32" xfId="0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5" xfId="0" applyBorder="1" applyAlignment="1">
      <alignment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</cellXfs>
  <cellStyles count="2">
    <cellStyle name="Normalny" xfId="0" builtinId="0"/>
    <cellStyle name="Normalny_Lista" xfId="1" xr:uid="{00000000-0005-0000-0000-000001000000}"/>
  </cellStyles>
  <dxfs count="0"/>
  <tableStyles count="0" defaultTableStyle="TableStyleMedium9" defaultPivotStyle="PivotStyleLight16"/>
  <colors>
    <mruColors>
      <color rgb="FFFFFF99"/>
      <color rgb="FFFFFFCC"/>
      <color rgb="FFFFD9FF"/>
      <color rgb="FFFF66FF"/>
      <color rgb="FFFFCCFF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theme" Target="theme/theme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styles" Target="styles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382"/>
  <sheetViews>
    <sheetView tabSelected="1" workbookViewId="0">
      <pane ySplit="1" topLeftCell="A2" activePane="bottomLeft" state="frozen"/>
      <selection pane="bottomLeft" activeCell="C7" sqref="C7"/>
    </sheetView>
  </sheetViews>
  <sheetFormatPr defaultColWidth="0" defaultRowHeight="17.25" customHeight="1" zeroHeight="1" x14ac:dyDescent="0.2"/>
  <cols>
    <col min="1" max="1" width="22" style="55" bestFit="1" customWidth="1"/>
    <col min="2" max="2" width="4.42578125" style="55" bestFit="1" customWidth="1"/>
    <col min="3" max="3" width="24.42578125" style="55" bestFit="1" customWidth="1"/>
    <col min="4" max="4" width="1.85546875" style="55" customWidth="1"/>
    <col min="5" max="16384" width="9.140625" style="55" hidden="1"/>
  </cols>
  <sheetData>
    <row r="1" spans="1:3" s="54" customFormat="1" ht="24.75" customHeight="1" x14ac:dyDescent="0.2">
      <c r="A1" s="52" t="s">
        <v>435</v>
      </c>
      <c r="B1" s="56" t="s">
        <v>434</v>
      </c>
      <c r="C1" s="53" t="s">
        <v>37</v>
      </c>
    </row>
    <row r="2" spans="1:3" ht="15.95" customHeight="1" x14ac:dyDescent="0.2">
      <c r="A2" s="57" t="s">
        <v>38</v>
      </c>
      <c r="B2" s="58">
        <v>1</v>
      </c>
      <c r="C2" s="59" t="s">
        <v>39</v>
      </c>
    </row>
    <row r="3" spans="1:3" ht="15.95" customHeight="1" x14ac:dyDescent="0.2">
      <c r="A3" s="57" t="s">
        <v>38</v>
      </c>
      <c r="B3" s="58">
        <v>2</v>
      </c>
      <c r="C3" s="59" t="s">
        <v>40</v>
      </c>
    </row>
    <row r="4" spans="1:3" ht="15.95" customHeight="1" x14ac:dyDescent="0.2">
      <c r="A4" s="57" t="s">
        <v>38</v>
      </c>
      <c r="B4" s="58">
        <v>3</v>
      </c>
      <c r="C4" s="59" t="s">
        <v>41</v>
      </c>
    </row>
    <row r="5" spans="1:3" ht="15.95" customHeight="1" x14ac:dyDescent="0.2">
      <c r="A5" s="57" t="s">
        <v>38</v>
      </c>
      <c r="B5" s="58">
        <v>4</v>
      </c>
      <c r="C5" s="59" t="s">
        <v>42</v>
      </c>
    </row>
    <row r="6" spans="1:3" ht="15.95" customHeight="1" x14ac:dyDescent="0.2">
      <c r="A6" s="57" t="s">
        <v>38</v>
      </c>
      <c r="B6" s="58">
        <v>5</v>
      </c>
      <c r="C6" s="59" t="s">
        <v>43</v>
      </c>
    </row>
    <row r="7" spans="1:3" ht="15.95" customHeight="1" x14ac:dyDescent="0.2">
      <c r="A7" s="57" t="s">
        <v>38</v>
      </c>
      <c r="B7" s="58">
        <v>6</v>
      </c>
      <c r="C7" s="59" t="s">
        <v>44</v>
      </c>
    </row>
    <row r="8" spans="1:3" ht="15.95" customHeight="1" x14ac:dyDescent="0.2">
      <c r="A8" s="57" t="s">
        <v>38</v>
      </c>
      <c r="B8" s="58">
        <v>7</v>
      </c>
      <c r="C8" s="59" t="s">
        <v>45</v>
      </c>
    </row>
    <row r="9" spans="1:3" ht="15.95" customHeight="1" x14ac:dyDescent="0.2">
      <c r="A9" s="57" t="s">
        <v>38</v>
      </c>
      <c r="B9" s="58">
        <v>8</v>
      </c>
      <c r="C9" s="59" t="s">
        <v>46</v>
      </c>
    </row>
    <row r="10" spans="1:3" ht="15.95" customHeight="1" x14ac:dyDescent="0.2">
      <c r="A10" s="57" t="s">
        <v>38</v>
      </c>
      <c r="B10" s="58">
        <v>9</v>
      </c>
      <c r="C10" s="59" t="s">
        <v>47</v>
      </c>
    </row>
    <row r="11" spans="1:3" ht="15.95" customHeight="1" x14ac:dyDescent="0.2">
      <c r="A11" s="57" t="s">
        <v>38</v>
      </c>
      <c r="B11" s="58">
        <v>10</v>
      </c>
      <c r="C11" s="59" t="s">
        <v>48</v>
      </c>
    </row>
    <row r="12" spans="1:3" ht="15.95" customHeight="1" x14ac:dyDescent="0.2">
      <c r="A12" s="57" t="s">
        <v>38</v>
      </c>
      <c r="B12" s="58">
        <v>11</v>
      </c>
      <c r="C12" s="59" t="s">
        <v>49</v>
      </c>
    </row>
    <row r="13" spans="1:3" ht="15.95" customHeight="1" x14ac:dyDescent="0.2">
      <c r="A13" s="57" t="s">
        <v>38</v>
      </c>
      <c r="B13" s="58">
        <v>12</v>
      </c>
      <c r="C13" s="59" t="s">
        <v>50</v>
      </c>
    </row>
    <row r="14" spans="1:3" ht="15.95" customHeight="1" x14ac:dyDescent="0.2">
      <c r="A14" s="57" t="s">
        <v>38</v>
      </c>
      <c r="B14" s="58">
        <v>13</v>
      </c>
      <c r="C14" s="59" t="s">
        <v>51</v>
      </c>
    </row>
    <row r="15" spans="1:3" ht="15.95" customHeight="1" x14ac:dyDescent="0.2">
      <c r="A15" s="57" t="s">
        <v>38</v>
      </c>
      <c r="B15" s="58">
        <v>14</v>
      </c>
      <c r="C15" s="59" t="s">
        <v>52</v>
      </c>
    </row>
    <row r="16" spans="1:3" ht="15.95" customHeight="1" x14ac:dyDescent="0.2">
      <c r="A16" s="57" t="s">
        <v>38</v>
      </c>
      <c r="B16" s="58">
        <v>15</v>
      </c>
      <c r="C16" s="59" t="s">
        <v>53</v>
      </c>
    </row>
    <row r="17" spans="1:3" ht="15.95" customHeight="1" x14ac:dyDescent="0.2">
      <c r="A17" s="57" t="s">
        <v>38</v>
      </c>
      <c r="B17" s="58">
        <v>16</v>
      </c>
      <c r="C17" s="59" t="s">
        <v>54</v>
      </c>
    </row>
    <row r="18" spans="1:3" ht="15.95" customHeight="1" x14ac:dyDescent="0.2">
      <c r="A18" s="57" t="s">
        <v>38</v>
      </c>
      <c r="B18" s="58">
        <v>17</v>
      </c>
      <c r="C18" s="59" t="s">
        <v>55</v>
      </c>
    </row>
    <row r="19" spans="1:3" ht="15.95" customHeight="1" x14ac:dyDescent="0.2">
      <c r="A19" s="57" t="s">
        <v>38</v>
      </c>
      <c r="B19" s="58">
        <v>18</v>
      </c>
      <c r="C19" s="59" t="s">
        <v>56</v>
      </c>
    </row>
    <row r="20" spans="1:3" ht="15.95" customHeight="1" x14ac:dyDescent="0.2">
      <c r="A20" s="57" t="s">
        <v>38</v>
      </c>
      <c r="B20" s="58">
        <v>19</v>
      </c>
      <c r="C20" s="59" t="s">
        <v>57</v>
      </c>
    </row>
    <row r="21" spans="1:3" ht="15.95" customHeight="1" x14ac:dyDescent="0.2">
      <c r="A21" s="57" t="s">
        <v>38</v>
      </c>
      <c r="B21" s="58">
        <v>20</v>
      </c>
      <c r="C21" s="59" t="s">
        <v>58</v>
      </c>
    </row>
    <row r="22" spans="1:3" ht="15.95" customHeight="1" x14ac:dyDescent="0.2">
      <c r="A22" s="57" t="s">
        <v>38</v>
      </c>
      <c r="B22" s="58">
        <v>21</v>
      </c>
      <c r="C22" s="59" t="s">
        <v>59</v>
      </c>
    </row>
    <row r="23" spans="1:3" ht="15.95" customHeight="1" x14ac:dyDescent="0.2">
      <c r="A23" s="57" t="s">
        <v>38</v>
      </c>
      <c r="B23" s="58">
        <v>22</v>
      </c>
      <c r="C23" s="59" t="s">
        <v>60</v>
      </c>
    </row>
    <row r="24" spans="1:3" ht="15.95" customHeight="1" x14ac:dyDescent="0.2">
      <c r="A24" s="57" t="s">
        <v>38</v>
      </c>
      <c r="B24" s="58">
        <v>23</v>
      </c>
      <c r="C24" s="59" t="s">
        <v>61</v>
      </c>
    </row>
    <row r="25" spans="1:3" ht="15.95" customHeight="1" x14ac:dyDescent="0.2">
      <c r="A25" s="57" t="s">
        <v>38</v>
      </c>
      <c r="B25" s="58">
        <v>24</v>
      </c>
      <c r="C25" s="59" t="s">
        <v>62</v>
      </c>
    </row>
    <row r="26" spans="1:3" ht="15.95" customHeight="1" x14ac:dyDescent="0.2">
      <c r="A26" s="57" t="s">
        <v>38</v>
      </c>
      <c r="B26" s="58">
        <v>25</v>
      </c>
      <c r="C26" s="59" t="s">
        <v>63</v>
      </c>
    </row>
    <row r="27" spans="1:3" ht="15.95" customHeight="1" x14ac:dyDescent="0.2">
      <c r="A27" s="57" t="s">
        <v>38</v>
      </c>
      <c r="B27" s="58">
        <v>26</v>
      </c>
      <c r="C27" s="59" t="s">
        <v>64</v>
      </c>
    </row>
    <row r="28" spans="1:3" ht="15.95" customHeight="1" x14ac:dyDescent="0.2">
      <c r="A28" s="57" t="s">
        <v>38</v>
      </c>
      <c r="B28" s="58">
        <v>27</v>
      </c>
      <c r="C28" s="59" t="s">
        <v>65</v>
      </c>
    </row>
    <row r="29" spans="1:3" ht="15.95" customHeight="1" x14ac:dyDescent="0.2">
      <c r="A29" s="57" t="s">
        <v>38</v>
      </c>
      <c r="B29" s="58">
        <v>28</v>
      </c>
      <c r="C29" s="59" t="s">
        <v>66</v>
      </c>
    </row>
    <row r="30" spans="1:3" ht="15.95" customHeight="1" x14ac:dyDescent="0.2">
      <c r="A30" s="57" t="s">
        <v>38</v>
      </c>
      <c r="B30" s="58">
        <v>29</v>
      </c>
      <c r="C30" s="59" t="s">
        <v>67</v>
      </c>
    </row>
    <row r="31" spans="1:3" ht="15.95" customHeight="1" x14ac:dyDescent="0.2">
      <c r="A31" s="57" t="s">
        <v>38</v>
      </c>
      <c r="B31" s="58">
        <v>30</v>
      </c>
      <c r="C31" s="59" t="s">
        <v>68</v>
      </c>
    </row>
    <row r="32" spans="1:3" ht="15.95" customHeight="1" x14ac:dyDescent="0.2">
      <c r="A32" s="57" t="s">
        <v>69</v>
      </c>
      <c r="B32" s="58">
        <v>31</v>
      </c>
      <c r="C32" s="59" t="s">
        <v>70</v>
      </c>
    </row>
    <row r="33" spans="1:3" ht="15.95" customHeight="1" x14ac:dyDescent="0.2">
      <c r="A33" s="57" t="s">
        <v>69</v>
      </c>
      <c r="B33" s="58">
        <v>32</v>
      </c>
      <c r="C33" s="59" t="s">
        <v>71</v>
      </c>
    </row>
    <row r="34" spans="1:3" ht="15.95" customHeight="1" x14ac:dyDescent="0.2">
      <c r="A34" s="57" t="s">
        <v>69</v>
      </c>
      <c r="B34" s="58">
        <v>33</v>
      </c>
      <c r="C34" s="59" t="s">
        <v>72</v>
      </c>
    </row>
    <row r="35" spans="1:3" ht="15.95" customHeight="1" x14ac:dyDescent="0.2">
      <c r="A35" s="57" t="s">
        <v>69</v>
      </c>
      <c r="B35" s="58">
        <v>34</v>
      </c>
      <c r="C35" s="59" t="s">
        <v>73</v>
      </c>
    </row>
    <row r="36" spans="1:3" ht="15.95" customHeight="1" x14ac:dyDescent="0.2">
      <c r="A36" s="57" t="s">
        <v>69</v>
      </c>
      <c r="B36" s="58">
        <v>35</v>
      </c>
      <c r="C36" s="59" t="s">
        <v>74</v>
      </c>
    </row>
    <row r="37" spans="1:3" ht="15.95" customHeight="1" x14ac:dyDescent="0.2">
      <c r="A37" s="57" t="s">
        <v>69</v>
      </c>
      <c r="B37" s="58">
        <v>36</v>
      </c>
      <c r="C37" s="59" t="s">
        <v>75</v>
      </c>
    </row>
    <row r="38" spans="1:3" ht="15.95" customHeight="1" x14ac:dyDescent="0.2">
      <c r="A38" s="57" t="s">
        <v>69</v>
      </c>
      <c r="B38" s="58">
        <v>37</v>
      </c>
      <c r="C38" s="59" t="s">
        <v>76</v>
      </c>
    </row>
    <row r="39" spans="1:3" ht="15.95" customHeight="1" x14ac:dyDescent="0.2">
      <c r="A39" s="57" t="s">
        <v>69</v>
      </c>
      <c r="B39" s="58">
        <v>38</v>
      </c>
      <c r="C39" s="59" t="s">
        <v>77</v>
      </c>
    </row>
    <row r="40" spans="1:3" ht="15.95" customHeight="1" x14ac:dyDescent="0.2">
      <c r="A40" s="57" t="s">
        <v>69</v>
      </c>
      <c r="B40" s="58">
        <v>39</v>
      </c>
      <c r="C40" s="59" t="s">
        <v>78</v>
      </c>
    </row>
    <row r="41" spans="1:3" ht="15.95" customHeight="1" x14ac:dyDescent="0.2">
      <c r="A41" s="57" t="s">
        <v>69</v>
      </c>
      <c r="B41" s="58">
        <v>40</v>
      </c>
      <c r="C41" s="59" t="s">
        <v>79</v>
      </c>
    </row>
    <row r="42" spans="1:3" ht="15.95" customHeight="1" x14ac:dyDescent="0.2">
      <c r="A42" s="57" t="s">
        <v>69</v>
      </c>
      <c r="B42" s="58">
        <v>41</v>
      </c>
      <c r="C42" s="59" t="s">
        <v>80</v>
      </c>
    </row>
    <row r="43" spans="1:3" ht="15.95" customHeight="1" x14ac:dyDescent="0.2">
      <c r="A43" s="57" t="s">
        <v>69</v>
      </c>
      <c r="B43" s="58">
        <v>42</v>
      </c>
      <c r="C43" s="59" t="s">
        <v>81</v>
      </c>
    </row>
    <row r="44" spans="1:3" ht="15.95" customHeight="1" x14ac:dyDescent="0.2">
      <c r="A44" s="57" t="s">
        <v>69</v>
      </c>
      <c r="B44" s="58">
        <v>43</v>
      </c>
      <c r="C44" s="59" t="s">
        <v>82</v>
      </c>
    </row>
    <row r="45" spans="1:3" ht="15.95" customHeight="1" x14ac:dyDescent="0.2">
      <c r="A45" s="57" t="s">
        <v>69</v>
      </c>
      <c r="B45" s="58">
        <v>44</v>
      </c>
      <c r="C45" s="59" t="s">
        <v>83</v>
      </c>
    </row>
    <row r="46" spans="1:3" ht="15.95" customHeight="1" x14ac:dyDescent="0.2">
      <c r="A46" s="57" t="s">
        <v>69</v>
      </c>
      <c r="B46" s="58">
        <v>45</v>
      </c>
      <c r="C46" s="59" t="s">
        <v>84</v>
      </c>
    </row>
    <row r="47" spans="1:3" ht="15.95" customHeight="1" x14ac:dyDescent="0.2">
      <c r="A47" s="57" t="s">
        <v>69</v>
      </c>
      <c r="B47" s="58">
        <v>46</v>
      </c>
      <c r="C47" s="59" t="s">
        <v>85</v>
      </c>
    </row>
    <row r="48" spans="1:3" ht="15.95" customHeight="1" x14ac:dyDescent="0.2">
      <c r="A48" s="57" t="s">
        <v>69</v>
      </c>
      <c r="B48" s="58">
        <v>47</v>
      </c>
      <c r="C48" s="59" t="s">
        <v>86</v>
      </c>
    </row>
    <row r="49" spans="1:3" ht="15.95" customHeight="1" x14ac:dyDescent="0.2">
      <c r="A49" s="57" t="s">
        <v>69</v>
      </c>
      <c r="B49" s="58">
        <v>48</v>
      </c>
      <c r="C49" s="59" t="s">
        <v>87</v>
      </c>
    </row>
    <row r="50" spans="1:3" ht="15.95" customHeight="1" x14ac:dyDescent="0.2">
      <c r="A50" s="57" t="s">
        <v>69</v>
      </c>
      <c r="B50" s="58">
        <v>49</v>
      </c>
      <c r="C50" s="59" t="s">
        <v>88</v>
      </c>
    </row>
    <row r="51" spans="1:3" ht="15.95" customHeight="1" x14ac:dyDescent="0.2">
      <c r="A51" s="57" t="s">
        <v>69</v>
      </c>
      <c r="B51" s="58">
        <v>50</v>
      </c>
      <c r="C51" s="59" t="s">
        <v>89</v>
      </c>
    </row>
    <row r="52" spans="1:3" ht="15.95" customHeight="1" x14ac:dyDescent="0.2">
      <c r="A52" s="57" t="s">
        <v>69</v>
      </c>
      <c r="B52" s="58">
        <v>51</v>
      </c>
      <c r="C52" s="59" t="s">
        <v>90</v>
      </c>
    </row>
    <row r="53" spans="1:3" ht="15.95" customHeight="1" x14ac:dyDescent="0.2">
      <c r="A53" s="57" t="s">
        <v>69</v>
      </c>
      <c r="B53" s="58">
        <v>52</v>
      </c>
      <c r="C53" s="59" t="s">
        <v>91</v>
      </c>
    </row>
    <row r="54" spans="1:3" ht="15.95" customHeight="1" x14ac:dyDescent="0.2">
      <c r="A54" s="57" t="s">
        <v>69</v>
      </c>
      <c r="B54" s="58">
        <v>53</v>
      </c>
      <c r="C54" s="59" t="s">
        <v>92</v>
      </c>
    </row>
    <row r="55" spans="1:3" ht="15.95" customHeight="1" x14ac:dyDescent="0.2">
      <c r="A55" s="57" t="s">
        <v>93</v>
      </c>
      <c r="B55" s="58">
        <v>54</v>
      </c>
      <c r="C55" s="59" t="s">
        <v>94</v>
      </c>
    </row>
    <row r="56" spans="1:3" ht="15.95" customHeight="1" x14ac:dyDescent="0.2">
      <c r="A56" s="57" t="s">
        <v>93</v>
      </c>
      <c r="B56" s="58">
        <v>55</v>
      </c>
      <c r="C56" s="59" t="s">
        <v>95</v>
      </c>
    </row>
    <row r="57" spans="1:3" ht="15.95" customHeight="1" x14ac:dyDescent="0.2">
      <c r="A57" s="57" t="s">
        <v>93</v>
      </c>
      <c r="B57" s="58">
        <v>56</v>
      </c>
      <c r="C57" s="59" t="s">
        <v>96</v>
      </c>
    </row>
    <row r="58" spans="1:3" ht="15.95" customHeight="1" x14ac:dyDescent="0.2">
      <c r="A58" s="57" t="s">
        <v>93</v>
      </c>
      <c r="B58" s="58">
        <v>57</v>
      </c>
      <c r="C58" s="59" t="s">
        <v>97</v>
      </c>
    </row>
    <row r="59" spans="1:3" ht="15.95" customHeight="1" x14ac:dyDescent="0.2">
      <c r="A59" s="57" t="s">
        <v>93</v>
      </c>
      <c r="B59" s="58">
        <v>58</v>
      </c>
      <c r="C59" s="59" t="s">
        <v>98</v>
      </c>
    </row>
    <row r="60" spans="1:3" ht="15.95" customHeight="1" x14ac:dyDescent="0.2">
      <c r="A60" s="57" t="s">
        <v>93</v>
      </c>
      <c r="B60" s="58">
        <v>59</v>
      </c>
      <c r="C60" s="59" t="s">
        <v>99</v>
      </c>
    </row>
    <row r="61" spans="1:3" ht="15.95" customHeight="1" x14ac:dyDescent="0.2">
      <c r="A61" s="57" t="s">
        <v>93</v>
      </c>
      <c r="B61" s="58">
        <v>60</v>
      </c>
      <c r="C61" s="59" t="s">
        <v>100</v>
      </c>
    </row>
    <row r="62" spans="1:3" ht="15.95" customHeight="1" x14ac:dyDescent="0.2">
      <c r="A62" s="57" t="s">
        <v>93</v>
      </c>
      <c r="B62" s="58">
        <v>61</v>
      </c>
      <c r="C62" s="59" t="s">
        <v>101</v>
      </c>
    </row>
    <row r="63" spans="1:3" ht="15.95" customHeight="1" x14ac:dyDescent="0.2">
      <c r="A63" s="57" t="s">
        <v>93</v>
      </c>
      <c r="B63" s="58">
        <v>62</v>
      </c>
      <c r="C63" s="59" t="s">
        <v>102</v>
      </c>
    </row>
    <row r="64" spans="1:3" ht="15.95" customHeight="1" x14ac:dyDescent="0.2">
      <c r="A64" s="57" t="s">
        <v>93</v>
      </c>
      <c r="B64" s="58">
        <v>63</v>
      </c>
      <c r="C64" s="59" t="s">
        <v>103</v>
      </c>
    </row>
    <row r="65" spans="1:3" ht="15.95" customHeight="1" x14ac:dyDescent="0.2">
      <c r="A65" s="57" t="s">
        <v>93</v>
      </c>
      <c r="B65" s="58">
        <v>64</v>
      </c>
      <c r="C65" s="59" t="s">
        <v>104</v>
      </c>
    </row>
    <row r="66" spans="1:3" ht="15.95" customHeight="1" x14ac:dyDescent="0.2">
      <c r="A66" s="57" t="s">
        <v>93</v>
      </c>
      <c r="B66" s="58">
        <v>65</v>
      </c>
      <c r="C66" s="59" t="s">
        <v>105</v>
      </c>
    </row>
    <row r="67" spans="1:3" ht="15.95" customHeight="1" x14ac:dyDescent="0.2">
      <c r="A67" s="57" t="s">
        <v>93</v>
      </c>
      <c r="B67" s="58">
        <v>66</v>
      </c>
      <c r="C67" s="59" t="s">
        <v>106</v>
      </c>
    </row>
    <row r="68" spans="1:3" ht="15.95" customHeight="1" x14ac:dyDescent="0.2">
      <c r="A68" s="57" t="s">
        <v>93</v>
      </c>
      <c r="B68" s="58">
        <v>67</v>
      </c>
      <c r="C68" s="59" t="s">
        <v>107</v>
      </c>
    </row>
    <row r="69" spans="1:3" ht="15.95" customHeight="1" x14ac:dyDescent="0.2">
      <c r="A69" s="57" t="s">
        <v>93</v>
      </c>
      <c r="B69" s="58">
        <v>68</v>
      </c>
      <c r="C69" s="59" t="s">
        <v>108</v>
      </c>
    </row>
    <row r="70" spans="1:3" ht="15.95" customHeight="1" x14ac:dyDescent="0.2">
      <c r="A70" s="57" t="s">
        <v>93</v>
      </c>
      <c r="B70" s="58">
        <v>69</v>
      </c>
      <c r="C70" s="59" t="s">
        <v>109</v>
      </c>
    </row>
    <row r="71" spans="1:3" ht="15.95" customHeight="1" x14ac:dyDescent="0.2">
      <c r="A71" s="57" t="s">
        <v>93</v>
      </c>
      <c r="B71" s="58">
        <v>70</v>
      </c>
      <c r="C71" s="59" t="s">
        <v>110</v>
      </c>
    </row>
    <row r="72" spans="1:3" ht="15.95" customHeight="1" x14ac:dyDescent="0.2">
      <c r="A72" s="57" t="s">
        <v>93</v>
      </c>
      <c r="B72" s="58">
        <v>71</v>
      </c>
      <c r="C72" s="59" t="s">
        <v>111</v>
      </c>
    </row>
    <row r="73" spans="1:3" ht="15.95" customHeight="1" x14ac:dyDescent="0.2">
      <c r="A73" s="57" t="s">
        <v>93</v>
      </c>
      <c r="B73" s="58">
        <v>72</v>
      </c>
      <c r="C73" s="59" t="s">
        <v>112</v>
      </c>
    </row>
    <row r="74" spans="1:3" ht="15.95" customHeight="1" x14ac:dyDescent="0.2">
      <c r="A74" s="57" t="s">
        <v>93</v>
      </c>
      <c r="B74" s="58">
        <v>73</v>
      </c>
      <c r="C74" s="59" t="s">
        <v>113</v>
      </c>
    </row>
    <row r="75" spans="1:3" ht="15.95" customHeight="1" x14ac:dyDescent="0.2">
      <c r="A75" s="57" t="s">
        <v>93</v>
      </c>
      <c r="B75" s="58">
        <v>74</v>
      </c>
      <c r="C75" s="59" t="s">
        <v>114</v>
      </c>
    </row>
    <row r="76" spans="1:3" ht="15.95" customHeight="1" x14ac:dyDescent="0.2">
      <c r="A76" s="57" t="s">
        <v>93</v>
      </c>
      <c r="B76" s="58">
        <v>75</v>
      </c>
      <c r="C76" s="59" t="s">
        <v>115</v>
      </c>
    </row>
    <row r="77" spans="1:3" ht="15.95" customHeight="1" x14ac:dyDescent="0.2">
      <c r="A77" s="57" t="s">
        <v>93</v>
      </c>
      <c r="B77" s="58">
        <v>76</v>
      </c>
      <c r="C77" s="59" t="s">
        <v>116</v>
      </c>
    </row>
    <row r="78" spans="1:3" ht="15.95" customHeight="1" x14ac:dyDescent="0.2">
      <c r="A78" s="57" t="s">
        <v>93</v>
      </c>
      <c r="B78" s="58">
        <v>77</v>
      </c>
      <c r="C78" s="59" t="s">
        <v>117</v>
      </c>
    </row>
    <row r="79" spans="1:3" ht="15.95" customHeight="1" x14ac:dyDescent="0.2">
      <c r="A79" s="57" t="s">
        <v>118</v>
      </c>
      <c r="B79" s="58">
        <v>78</v>
      </c>
      <c r="C79" s="59" t="s">
        <v>119</v>
      </c>
    </row>
    <row r="80" spans="1:3" ht="15.95" customHeight="1" x14ac:dyDescent="0.2">
      <c r="A80" s="57" t="s">
        <v>118</v>
      </c>
      <c r="B80" s="58">
        <v>79</v>
      </c>
      <c r="C80" s="59" t="s">
        <v>120</v>
      </c>
    </row>
    <row r="81" spans="1:3" ht="15.95" customHeight="1" x14ac:dyDescent="0.2">
      <c r="A81" s="57" t="s">
        <v>118</v>
      </c>
      <c r="B81" s="58">
        <v>80</v>
      </c>
      <c r="C81" s="59" t="s">
        <v>121</v>
      </c>
    </row>
    <row r="82" spans="1:3" ht="15.95" customHeight="1" x14ac:dyDescent="0.2">
      <c r="A82" s="57" t="s">
        <v>118</v>
      </c>
      <c r="B82" s="58">
        <v>81</v>
      </c>
      <c r="C82" s="59" t="s">
        <v>122</v>
      </c>
    </row>
    <row r="83" spans="1:3" ht="15.95" customHeight="1" x14ac:dyDescent="0.2">
      <c r="A83" s="57" t="s">
        <v>118</v>
      </c>
      <c r="B83" s="58">
        <v>82</v>
      </c>
      <c r="C83" s="59" t="s">
        <v>123</v>
      </c>
    </row>
    <row r="84" spans="1:3" ht="15.95" customHeight="1" x14ac:dyDescent="0.2">
      <c r="A84" s="57" t="s">
        <v>118</v>
      </c>
      <c r="B84" s="58">
        <v>83</v>
      </c>
      <c r="C84" s="59" t="s">
        <v>124</v>
      </c>
    </row>
    <row r="85" spans="1:3" ht="15.95" customHeight="1" x14ac:dyDescent="0.2">
      <c r="A85" s="57" t="s">
        <v>118</v>
      </c>
      <c r="B85" s="58">
        <v>84</v>
      </c>
      <c r="C85" s="59" t="s">
        <v>125</v>
      </c>
    </row>
    <row r="86" spans="1:3" ht="15.95" customHeight="1" x14ac:dyDescent="0.2">
      <c r="A86" s="57" t="s">
        <v>118</v>
      </c>
      <c r="B86" s="58">
        <v>85</v>
      </c>
      <c r="C86" s="59" t="s">
        <v>126</v>
      </c>
    </row>
    <row r="87" spans="1:3" ht="15.95" customHeight="1" x14ac:dyDescent="0.2">
      <c r="A87" s="57" t="s">
        <v>118</v>
      </c>
      <c r="B87" s="58">
        <v>86</v>
      </c>
      <c r="C87" s="59" t="s">
        <v>127</v>
      </c>
    </row>
    <row r="88" spans="1:3" ht="15.95" customHeight="1" x14ac:dyDescent="0.2">
      <c r="A88" s="57" t="s">
        <v>118</v>
      </c>
      <c r="B88" s="58">
        <v>87</v>
      </c>
      <c r="C88" s="59" t="s">
        <v>128</v>
      </c>
    </row>
    <row r="89" spans="1:3" ht="15.95" customHeight="1" x14ac:dyDescent="0.2">
      <c r="A89" s="57" t="s">
        <v>118</v>
      </c>
      <c r="B89" s="58">
        <v>88</v>
      </c>
      <c r="C89" s="59" t="s">
        <v>129</v>
      </c>
    </row>
    <row r="90" spans="1:3" ht="15.95" customHeight="1" x14ac:dyDescent="0.2">
      <c r="A90" s="57" t="s">
        <v>118</v>
      </c>
      <c r="B90" s="58">
        <v>89</v>
      </c>
      <c r="C90" s="59" t="s">
        <v>130</v>
      </c>
    </row>
    <row r="91" spans="1:3" ht="15.95" customHeight="1" x14ac:dyDescent="0.2">
      <c r="A91" s="57" t="s">
        <v>118</v>
      </c>
      <c r="B91" s="58">
        <v>90</v>
      </c>
      <c r="C91" s="59" t="s">
        <v>131</v>
      </c>
    </row>
    <row r="92" spans="1:3" ht="15.95" customHeight="1" x14ac:dyDescent="0.2">
      <c r="A92" s="57" t="s">
        <v>118</v>
      </c>
      <c r="B92" s="58">
        <v>91</v>
      </c>
      <c r="C92" s="59" t="s">
        <v>132</v>
      </c>
    </row>
    <row r="93" spans="1:3" ht="15.95" customHeight="1" x14ac:dyDescent="0.2">
      <c r="A93" s="57" t="s">
        <v>133</v>
      </c>
      <c r="B93" s="58">
        <v>92</v>
      </c>
      <c r="C93" s="59" t="s">
        <v>134</v>
      </c>
    </row>
    <row r="94" spans="1:3" ht="15.95" customHeight="1" x14ac:dyDescent="0.2">
      <c r="A94" s="57" t="s">
        <v>133</v>
      </c>
      <c r="B94" s="58">
        <v>93</v>
      </c>
      <c r="C94" s="59" t="s">
        <v>135</v>
      </c>
    </row>
    <row r="95" spans="1:3" ht="15.95" customHeight="1" x14ac:dyDescent="0.2">
      <c r="A95" s="57" t="s">
        <v>133</v>
      </c>
      <c r="B95" s="58">
        <v>94</v>
      </c>
      <c r="C95" s="59" t="s">
        <v>136</v>
      </c>
    </row>
    <row r="96" spans="1:3" ht="15.95" customHeight="1" x14ac:dyDescent="0.2">
      <c r="A96" s="57" t="s">
        <v>133</v>
      </c>
      <c r="B96" s="58">
        <v>95</v>
      </c>
      <c r="C96" s="59" t="s">
        <v>137</v>
      </c>
    </row>
    <row r="97" spans="1:3" ht="15.95" customHeight="1" x14ac:dyDescent="0.2">
      <c r="A97" s="57" t="s">
        <v>133</v>
      </c>
      <c r="B97" s="58">
        <v>96</v>
      </c>
      <c r="C97" s="59" t="s">
        <v>138</v>
      </c>
    </row>
    <row r="98" spans="1:3" ht="15.95" customHeight="1" x14ac:dyDescent="0.2">
      <c r="A98" s="57" t="s">
        <v>133</v>
      </c>
      <c r="B98" s="58">
        <v>97</v>
      </c>
      <c r="C98" s="59" t="s">
        <v>139</v>
      </c>
    </row>
    <row r="99" spans="1:3" ht="15.95" customHeight="1" x14ac:dyDescent="0.2">
      <c r="A99" s="57" t="s">
        <v>133</v>
      </c>
      <c r="B99" s="58">
        <v>98</v>
      </c>
      <c r="C99" s="59" t="s">
        <v>140</v>
      </c>
    </row>
    <row r="100" spans="1:3" ht="15.95" customHeight="1" x14ac:dyDescent="0.2">
      <c r="A100" s="57" t="s">
        <v>133</v>
      </c>
      <c r="B100" s="58">
        <v>99</v>
      </c>
      <c r="C100" s="59" t="s">
        <v>141</v>
      </c>
    </row>
    <row r="101" spans="1:3" ht="15.95" customHeight="1" x14ac:dyDescent="0.2">
      <c r="A101" s="57" t="s">
        <v>133</v>
      </c>
      <c r="B101" s="58">
        <v>100</v>
      </c>
      <c r="C101" s="59" t="s">
        <v>142</v>
      </c>
    </row>
    <row r="102" spans="1:3" ht="15.95" customHeight="1" x14ac:dyDescent="0.2">
      <c r="A102" s="57" t="s">
        <v>133</v>
      </c>
      <c r="B102" s="58">
        <v>101</v>
      </c>
      <c r="C102" s="59" t="s">
        <v>143</v>
      </c>
    </row>
    <row r="103" spans="1:3" ht="15.95" customHeight="1" x14ac:dyDescent="0.2">
      <c r="A103" s="57" t="s">
        <v>133</v>
      </c>
      <c r="B103" s="58">
        <v>102</v>
      </c>
      <c r="C103" s="59" t="s">
        <v>144</v>
      </c>
    </row>
    <row r="104" spans="1:3" ht="15.95" customHeight="1" x14ac:dyDescent="0.2">
      <c r="A104" s="57" t="s">
        <v>133</v>
      </c>
      <c r="B104" s="58">
        <v>103</v>
      </c>
      <c r="C104" s="59" t="s">
        <v>145</v>
      </c>
    </row>
    <row r="105" spans="1:3" ht="15.95" customHeight="1" x14ac:dyDescent="0.2">
      <c r="A105" s="57" t="s">
        <v>133</v>
      </c>
      <c r="B105" s="58">
        <v>104</v>
      </c>
      <c r="C105" s="59" t="s">
        <v>146</v>
      </c>
    </row>
    <row r="106" spans="1:3" ht="15.95" customHeight="1" x14ac:dyDescent="0.2">
      <c r="A106" s="57" t="s">
        <v>133</v>
      </c>
      <c r="B106" s="58">
        <v>105</v>
      </c>
      <c r="C106" s="59" t="s">
        <v>147</v>
      </c>
    </row>
    <row r="107" spans="1:3" ht="15.95" customHeight="1" x14ac:dyDescent="0.2">
      <c r="A107" s="57" t="s">
        <v>133</v>
      </c>
      <c r="B107" s="58">
        <v>106</v>
      </c>
      <c r="C107" s="59" t="s">
        <v>148</v>
      </c>
    </row>
    <row r="108" spans="1:3" ht="15.95" customHeight="1" x14ac:dyDescent="0.2">
      <c r="A108" s="57" t="s">
        <v>133</v>
      </c>
      <c r="B108" s="58">
        <v>107</v>
      </c>
      <c r="C108" s="59" t="s">
        <v>149</v>
      </c>
    </row>
    <row r="109" spans="1:3" ht="15.95" customHeight="1" x14ac:dyDescent="0.2">
      <c r="A109" s="57" t="s">
        <v>133</v>
      </c>
      <c r="B109" s="58">
        <v>108</v>
      </c>
      <c r="C109" s="59" t="s">
        <v>150</v>
      </c>
    </row>
    <row r="110" spans="1:3" ht="15.95" customHeight="1" x14ac:dyDescent="0.2">
      <c r="A110" s="57" t="s">
        <v>133</v>
      </c>
      <c r="B110" s="58">
        <v>109</v>
      </c>
      <c r="C110" s="59" t="s">
        <v>151</v>
      </c>
    </row>
    <row r="111" spans="1:3" ht="15.95" customHeight="1" x14ac:dyDescent="0.2">
      <c r="A111" s="57" t="s">
        <v>133</v>
      </c>
      <c r="B111" s="58">
        <v>110</v>
      </c>
      <c r="C111" s="59" t="s">
        <v>152</v>
      </c>
    </row>
    <row r="112" spans="1:3" ht="15.95" customHeight="1" x14ac:dyDescent="0.2">
      <c r="A112" s="57" t="s">
        <v>133</v>
      </c>
      <c r="B112" s="58">
        <v>111</v>
      </c>
      <c r="C112" s="59" t="s">
        <v>153</v>
      </c>
    </row>
    <row r="113" spans="1:3" ht="15.95" customHeight="1" x14ac:dyDescent="0.2">
      <c r="A113" s="57" t="s">
        <v>133</v>
      </c>
      <c r="B113" s="58">
        <v>112</v>
      </c>
      <c r="C113" s="59" t="s">
        <v>154</v>
      </c>
    </row>
    <row r="114" spans="1:3" ht="15.95" customHeight="1" x14ac:dyDescent="0.2">
      <c r="A114" s="57" t="s">
        <v>133</v>
      </c>
      <c r="B114" s="58">
        <v>113</v>
      </c>
      <c r="C114" s="59" t="s">
        <v>155</v>
      </c>
    </row>
    <row r="115" spans="1:3" ht="15.95" customHeight="1" x14ac:dyDescent="0.2">
      <c r="A115" s="57" t="s">
        <v>133</v>
      </c>
      <c r="B115" s="58">
        <v>114</v>
      </c>
      <c r="C115" s="59" t="s">
        <v>156</v>
      </c>
    </row>
    <row r="116" spans="1:3" ht="15.95" customHeight="1" x14ac:dyDescent="0.2">
      <c r="A116" s="57" t="s">
        <v>133</v>
      </c>
      <c r="B116" s="58">
        <v>115</v>
      </c>
      <c r="C116" s="59" t="s">
        <v>157</v>
      </c>
    </row>
    <row r="117" spans="1:3" ht="15.95" customHeight="1" x14ac:dyDescent="0.2">
      <c r="A117" s="57" t="s">
        <v>158</v>
      </c>
      <c r="B117" s="58">
        <v>116</v>
      </c>
      <c r="C117" s="59" t="s">
        <v>159</v>
      </c>
    </row>
    <row r="118" spans="1:3" ht="15.95" customHeight="1" x14ac:dyDescent="0.2">
      <c r="A118" s="57" t="s">
        <v>158</v>
      </c>
      <c r="B118" s="58">
        <v>117</v>
      </c>
      <c r="C118" s="59" t="s">
        <v>160</v>
      </c>
    </row>
    <row r="119" spans="1:3" ht="15.95" customHeight="1" x14ac:dyDescent="0.2">
      <c r="A119" s="57" t="s">
        <v>158</v>
      </c>
      <c r="B119" s="58">
        <v>118</v>
      </c>
      <c r="C119" s="59" t="s">
        <v>161</v>
      </c>
    </row>
    <row r="120" spans="1:3" ht="15.95" customHeight="1" x14ac:dyDescent="0.2">
      <c r="A120" s="57" t="s">
        <v>158</v>
      </c>
      <c r="B120" s="58">
        <v>119</v>
      </c>
      <c r="C120" s="59" t="s">
        <v>162</v>
      </c>
    </row>
    <row r="121" spans="1:3" ht="15.95" customHeight="1" x14ac:dyDescent="0.2">
      <c r="A121" s="57" t="s">
        <v>158</v>
      </c>
      <c r="B121" s="58">
        <v>120</v>
      </c>
      <c r="C121" s="59" t="s">
        <v>163</v>
      </c>
    </row>
    <row r="122" spans="1:3" ht="15.95" customHeight="1" x14ac:dyDescent="0.2">
      <c r="A122" s="57" t="s">
        <v>158</v>
      </c>
      <c r="B122" s="58">
        <v>121</v>
      </c>
      <c r="C122" s="59" t="s">
        <v>164</v>
      </c>
    </row>
    <row r="123" spans="1:3" ht="15.95" customHeight="1" x14ac:dyDescent="0.2">
      <c r="A123" s="57" t="s">
        <v>158</v>
      </c>
      <c r="B123" s="58">
        <v>122</v>
      </c>
      <c r="C123" s="59" t="s">
        <v>165</v>
      </c>
    </row>
    <row r="124" spans="1:3" ht="15.95" customHeight="1" x14ac:dyDescent="0.2">
      <c r="A124" s="57" t="s">
        <v>158</v>
      </c>
      <c r="B124" s="58">
        <v>123</v>
      </c>
      <c r="C124" s="59" t="s">
        <v>166</v>
      </c>
    </row>
    <row r="125" spans="1:3" ht="15.95" customHeight="1" x14ac:dyDescent="0.2">
      <c r="A125" s="57" t="s">
        <v>158</v>
      </c>
      <c r="B125" s="58">
        <v>124</v>
      </c>
      <c r="C125" s="59" t="s">
        <v>167</v>
      </c>
    </row>
    <row r="126" spans="1:3" ht="15.95" customHeight="1" x14ac:dyDescent="0.2">
      <c r="A126" s="57" t="s">
        <v>158</v>
      </c>
      <c r="B126" s="58">
        <v>125</v>
      </c>
      <c r="C126" s="59" t="s">
        <v>168</v>
      </c>
    </row>
    <row r="127" spans="1:3" ht="15.95" customHeight="1" x14ac:dyDescent="0.2">
      <c r="A127" s="57" t="s">
        <v>158</v>
      </c>
      <c r="B127" s="58">
        <v>126</v>
      </c>
      <c r="C127" s="59" t="s">
        <v>169</v>
      </c>
    </row>
    <row r="128" spans="1:3" ht="15.95" customHeight="1" x14ac:dyDescent="0.2">
      <c r="A128" s="57" t="s">
        <v>158</v>
      </c>
      <c r="B128" s="58">
        <v>127</v>
      </c>
      <c r="C128" s="59" t="s">
        <v>170</v>
      </c>
    </row>
    <row r="129" spans="1:3" ht="15.95" customHeight="1" x14ac:dyDescent="0.2">
      <c r="A129" s="57" t="s">
        <v>158</v>
      </c>
      <c r="B129" s="58">
        <v>128</v>
      </c>
      <c r="C129" s="59" t="s">
        <v>171</v>
      </c>
    </row>
    <row r="130" spans="1:3" ht="15.95" customHeight="1" x14ac:dyDescent="0.2">
      <c r="A130" s="57" t="s">
        <v>158</v>
      </c>
      <c r="B130" s="58">
        <v>129</v>
      </c>
      <c r="C130" s="59" t="s">
        <v>172</v>
      </c>
    </row>
    <row r="131" spans="1:3" ht="15.95" customHeight="1" x14ac:dyDescent="0.2">
      <c r="A131" s="57" t="s">
        <v>158</v>
      </c>
      <c r="B131" s="58">
        <v>130</v>
      </c>
      <c r="C131" s="59" t="s">
        <v>173</v>
      </c>
    </row>
    <row r="132" spans="1:3" ht="15.95" customHeight="1" x14ac:dyDescent="0.2">
      <c r="A132" s="57" t="s">
        <v>158</v>
      </c>
      <c r="B132" s="58">
        <v>131</v>
      </c>
      <c r="C132" s="59" t="s">
        <v>174</v>
      </c>
    </row>
    <row r="133" spans="1:3" ht="15.95" customHeight="1" x14ac:dyDescent="0.2">
      <c r="A133" s="57" t="s">
        <v>158</v>
      </c>
      <c r="B133" s="58">
        <v>132</v>
      </c>
      <c r="C133" s="59" t="s">
        <v>175</v>
      </c>
    </row>
    <row r="134" spans="1:3" ht="15.95" customHeight="1" x14ac:dyDescent="0.2">
      <c r="A134" s="57" t="s">
        <v>158</v>
      </c>
      <c r="B134" s="58">
        <v>133</v>
      </c>
      <c r="C134" s="59" t="s">
        <v>176</v>
      </c>
    </row>
    <row r="135" spans="1:3" ht="15.95" customHeight="1" x14ac:dyDescent="0.2">
      <c r="A135" s="57" t="s">
        <v>158</v>
      </c>
      <c r="B135" s="58">
        <v>134</v>
      </c>
      <c r="C135" s="59" t="s">
        <v>177</v>
      </c>
    </row>
    <row r="136" spans="1:3" ht="15.95" customHeight="1" x14ac:dyDescent="0.2">
      <c r="A136" s="57" t="s">
        <v>158</v>
      </c>
      <c r="B136" s="58">
        <v>135</v>
      </c>
      <c r="C136" s="59" t="s">
        <v>178</v>
      </c>
    </row>
    <row r="137" spans="1:3" ht="15.95" customHeight="1" x14ac:dyDescent="0.2">
      <c r="A137" s="57" t="s">
        <v>158</v>
      </c>
      <c r="B137" s="58">
        <v>136</v>
      </c>
      <c r="C137" s="59" t="s">
        <v>179</v>
      </c>
    </row>
    <row r="138" spans="1:3" ht="15.95" customHeight="1" x14ac:dyDescent="0.2">
      <c r="A138" s="57" t="s">
        <v>158</v>
      </c>
      <c r="B138" s="58">
        <v>137</v>
      </c>
      <c r="C138" s="59" t="s">
        <v>180</v>
      </c>
    </row>
    <row r="139" spans="1:3" ht="15.95" customHeight="1" x14ac:dyDescent="0.2">
      <c r="A139" s="57" t="s">
        <v>181</v>
      </c>
      <c r="B139" s="58">
        <v>138</v>
      </c>
      <c r="C139" s="59" t="s">
        <v>182</v>
      </c>
    </row>
    <row r="140" spans="1:3" ht="15.95" customHeight="1" x14ac:dyDescent="0.2">
      <c r="A140" s="57" t="s">
        <v>181</v>
      </c>
      <c r="B140" s="58">
        <v>139</v>
      </c>
      <c r="C140" s="59" t="s">
        <v>183</v>
      </c>
    </row>
    <row r="141" spans="1:3" ht="15.95" customHeight="1" x14ac:dyDescent="0.2">
      <c r="A141" s="57" t="s">
        <v>181</v>
      </c>
      <c r="B141" s="58">
        <v>140</v>
      </c>
      <c r="C141" s="59" t="s">
        <v>184</v>
      </c>
    </row>
    <row r="142" spans="1:3" ht="15.95" customHeight="1" x14ac:dyDescent="0.2">
      <c r="A142" s="57" t="s">
        <v>181</v>
      </c>
      <c r="B142" s="58">
        <v>141</v>
      </c>
      <c r="C142" s="59" t="s">
        <v>185</v>
      </c>
    </row>
    <row r="143" spans="1:3" ht="15.95" customHeight="1" x14ac:dyDescent="0.2">
      <c r="A143" s="57" t="s">
        <v>181</v>
      </c>
      <c r="B143" s="58">
        <v>142</v>
      </c>
      <c r="C143" s="59" t="s">
        <v>186</v>
      </c>
    </row>
    <row r="144" spans="1:3" ht="15.95" customHeight="1" x14ac:dyDescent="0.2">
      <c r="A144" s="57" t="s">
        <v>181</v>
      </c>
      <c r="B144" s="58">
        <v>143</v>
      </c>
      <c r="C144" s="59" t="s">
        <v>187</v>
      </c>
    </row>
    <row r="145" spans="1:3" ht="15.95" customHeight="1" x14ac:dyDescent="0.2">
      <c r="A145" s="57" t="s">
        <v>181</v>
      </c>
      <c r="B145" s="58">
        <v>144</v>
      </c>
      <c r="C145" s="59" t="s">
        <v>188</v>
      </c>
    </row>
    <row r="146" spans="1:3" ht="15.95" customHeight="1" x14ac:dyDescent="0.2">
      <c r="A146" s="57" t="s">
        <v>181</v>
      </c>
      <c r="B146" s="58">
        <v>145</v>
      </c>
      <c r="C146" s="59" t="s">
        <v>189</v>
      </c>
    </row>
    <row r="147" spans="1:3" ht="15.95" customHeight="1" x14ac:dyDescent="0.2">
      <c r="A147" s="57" t="s">
        <v>181</v>
      </c>
      <c r="B147" s="58">
        <v>146</v>
      </c>
      <c r="C147" s="59" t="s">
        <v>190</v>
      </c>
    </row>
    <row r="148" spans="1:3" ht="15.95" customHeight="1" x14ac:dyDescent="0.2">
      <c r="A148" s="57" t="s">
        <v>181</v>
      </c>
      <c r="B148" s="58">
        <v>147</v>
      </c>
      <c r="C148" s="59" t="s">
        <v>191</v>
      </c>
    </row>
    <row r="149" spans="1:3" ht="15.95" customHeight="1" x14ac:dyDescent="0.2">
      <c r="A149" s="57" t="s">
        <v>181</v>
      </c>
      <c r="B149" s="58">
        <v>148</v>
      </c>
      <c r="C149" s="59" t="s">
        <v>192</v>
      </c>
    </row>
    <row r="150" spans="1:3" ht="15.95" customHeight="1" x14ac:dyDescent="0.2">
      <c r="A150" s="57" t="s">
        <v>181</v>
      </c>
      <c r="B150" s="58">
        <v>149</v>
      </c>
      <c r="C150" s="59" t="s">
        <v>193</v>
      </c>
    </row>
    <row r="151" spans="1:3" ht="15.95" customHeight="1" x14ac:dyDescent="0.2">
      <c r="A151" s="57" t="s">
        <v>181</v>
      </c>
      <c r="B151" s="58">
        <v>150</v>
      </c>
      <c r="C151" s="59" t="s">
        <v>194</v>
      </c>
    </row>
    <row r="152" spans="1:3" ht="15.95" customHeight="1" x14ac:dyDescent="0.2">
      <c r="A152" s="57" t="s">
        <v>181</v>
      </c>
      <c r="B152" s="58">
        <v>151</v>
      </c>
      <c r="C152" s="59" t="s">
        <v>195</v>
      </c>
    </row>
    <row r="153" spans="1:3" ht="15.95" customHeight="1" x14ac:dyDescent="0.2">
      <c r="A153" s="57" t="s">
        <v>181</v>
      </c>
      <c r="B153" s="58">
        <v>152</v>
      </c>
      <c r="C153" s="59" t="s">
        <v>196</v>
      </c>
    </row>
    <row r="154" spans="1:3" ht="15.95" customHeight="1" x14ac:dyDescent="0.2">
      <c r="A154" s="57" t="s">
        <v>181</v>
      </c>
      <c r="B154" s="58">
        <v>153</v>
      </c>
      <c r="C154" s="59" t="s">
        <v>197</v>
      </c>
    </row>
    <row r="155" spans="1:3" ht="15.95" customHeight="1" x14ac:dyDescent="0.2">
      <c r="A155" s="57" t="s">
        <v>181</v>
      </c>
      <c r="B155" s="58">
        <v>154</v>
      </c>
      <c r="C155" s="59" t="s">
        <v>198</v>
      </c>
    </row>
    <row r="156" spans="1:3" ht="15.95" customHeight="1" x14ac:dyDescent="0.2">
      <c r="A156" s="57" t="s">
        <v>181</v>
      </c>
      <c r="B156" s="58">
        <v>155</v>
      </c>
      <c r="C156" s="59" t="s">
        <v>199</v>
      </c>
    </row>
    <row r="157" spans="1:3" ht="15.95" customHeight="1" x14ac:dyDescent="0.2">
      <c r="A157" s="57" t="s">
        <v>181</v>
      </c>
      <c r="B157" s="58">
        <v>156</v>
      </c>
      <c r="C157" s="59" t="s">
        <v>200</v>
      </c>
    </row>
    <row r="158" spans="1:3" ht="15.95" customHeight="1" x14ac:dyDescent="0.2">
      <c r="A158" s="57" t="s">
        <v>181</v>
      </c>
      <c r="B158" s="58">
        <v>157</v>
      </c>
      <c r="C158" s="59" t="s">
        <v>201</v>
      </c>
    </row>
    <row r="159" spans="1:3" ht="15.95" customHeight="1" x14ac:dyDescent="0.2">
      <c r="A159" s="57" t="s">
        <v>181</v>
      </c>
      <c r="B159" s="58">
        <v>158</v>
      </c>
      <c r="C159" s="59" t="s">
        <v>202</v>
      </c>
    </row>
    <row r="160" spans="1:3" ht="15.95" customHeight="1" x14ac:dyDescent="0.2">
      <c r="A160" s="57" t="s">
        <v>181</v>
      </c>
      <c r="B160" s="58">
        <v>159</v>
      </c>
      <c r="C160" s="59" t="s">
        <v>203</v>
      </c>
    </row>
    <row r="161" spans="1:3" ht="15.95" customHeight="1" x14ac:dyDescent="0.2">
      <c r="A161" s="57" t="s">
        <v>181</v>
      </c>
      <c r="B161" s="58">
        <v>160</v>
      </c>
      <c r="C161" s="59" t="s">
        <v>204</v>
      </c>
    </row>
    <row r="162" spans="1:3" ht="15.95" customHeight="1" x14ac:dyDescent="0.2">
      <c r="A162" s="57" t="s">
        <v>181</v>
      </c>
      <c r="B162" s="58">
        <v>161</v>
      </c>
      <c r="C162" s="59" t="s">
        <v>205</v>
      </c>
    </row>
    <row r="163" spans="1:3" ht="15.95" customHeight="1" x14ac:dyDescent="0.2">
      <c r="A163" s="57" t="s">
        <v>181</v>
      </c>
      <c r="B163" s="58">
        <v>162</v>
      </c>
      <c r="C163" s="59" t="s">
        <v>206</v>
      </c>
    </row>
    <row r="164" spans="1:3" ht="15.95" customHeight="1" x14ac:dyDescent="0.2">
      <c r="A164" s="57" t="s">
        <v>181</v>
      </c>
      <c r="B164" s="58">
        <v>163</v>
      </c>
      <c r="C164" s="59" t="s">
        <v>207</v>
      </c>
    </row>
    <row r="165" spans="1:3" ht="15.95" customHeight="1" x14ac:dyDescent="0.2">
      <c r="A165" s="57" t="s">
        <v>181</v>
      </c>
      <c r="B165" s="58">
        <v>164</v>
      </c>
      <c r="C165" s="59" t="s">
        <v>208</v>
      </c>
    </row>
    <row r="166" spans="1:3" ht="15.95" customHeight="1" x14ac:dyDescent="0.2">
      <c r="A166" s="57" t="s">
        <v>181</v>
      </c>
      <c r="B166" s="58">
        <v>165</v>
      </c>
      <c r="C166" s="59" t="s">
        <v>209</v>
      </c>
    </row>
    <row r="167" spans="1:3" ht="15.95" customHeight="1" x14ac:dyDescent="0.2">
      <c r="A167" s="57" t="s">
        <v>181</v>
      </c>
      <c r="B167" s="58">
        <v>166</v>
      </c>
      <c r="C167" s="59" t="s">
        <v>210</v>
      </c>
    </row>
    <row r="168" spans="1:3" ht="15.95" customHeight="1" x14ac:dyDescent="0.2">
      <c r="A168" s="57" t="s">
        <v>181</v>
      </c>
      <c r="B168" s="58">
        <v>167</v>
      </c>
      <c r="C168" s="59" t="s">
        <v>211</v>
      </c>
    </row>
    <row r="169" spans="1:3" ht="15.95" customHeight="1" x14ac:dyDescent="0.2">
      <c r="A169" s="57" t="s">
        <v>181</v>
      </c>
      <c r="B169" s="58">
        <v>168</v>
      </c>
      <c r="C169" s="59" t="s">
        <v>212</v>
      </c>
    </row>
    <row r="170" spans="1:3" ht="15.95" customHeight="1" x14ac:dyDescent="0.2">
      <c r="A170" s="57" t="s">
        <v>181</v>
      </c>
      <c r="B170" s="58">
        <v>169</v>
      </c>
      <c r="C170" s="59" t="s">
        <v>213</v>
      </c>
    </row>
    <row r="171" spans="1:3" ht="15.95" customHeight="1" x14ac:dyDescent="0.2">
      <c r="A171" s="57" t="s">
        <v>181</v>
      </c>
      <c r="B171" s="58">
        <v>170</v>
      </c>
      <c r="C171" s="59" t="s">
        <v>214</v>
      </c>
    </row>
    <row r="172" spans="1:3" ht="15.95" customHeight="1" x14ac:dyDescent="0.2">
      <c r="A172" s="57" t="s">
        <v>181</v>
      </c>
      <c r="B172" s="58">
        <v>171</v>
      </c>
      <c r="C172" s="59" t="s">
        <v>215</v>
      </c>
    </row>
    <row r="173" spans="1:3" ht="15.95" customHeight="1" x14ac:dyDescent="0.2">
      <c r="A173" s="57" t="s">
        <v>181</v>
      </c>
      <c r="B173" s="58">
        <v>172</v>
      </c>
      <c r="C173" s="59" t="s">
        <v>216</v>
      </c>
    </row>
    <row r="174" spans="1:3" ht="15.95" customHeight="1" x14ac:dyDescent="0.2">
      <c r="A174" s="57" t="s">
        <v>181</v>
      </c>
      <c r="B174" s="58">
        <v>173</v>
      </c>
      <c r="C174" s="59" t="s">
        <v>217</v>
      </c>
    </row>
    <row r="175" spans="1:3" ht="15.95" customHeight="1" x14ac:dyDescent="0.2">
      <c r="A175" s="57" t="s">
        <v>181</v>
      </c>
      <c r="B175" s="58">
        <v>174</v>
      </c>
      <c r="C175" s="59" t="s">
        <v>218</v>
      </c>
    </row>
    <row r="176" spans="1:3" ht="15.95" customHeight="1" x14ac:dyDescent="0.2">
      <c r="A176" s="57" t="s">
        <v>181</v>
      </c>
      <c r="B176" s="58">
        <v>175</v>
      </c>
      <c r="C176" s="59" t="s">
        <v>219</v>
      </c>
    </row>
    <row r="177" spans="1:3" ht="15.95" customHeight="1" x14ac:dyDescent="0.2">
      <c r="A177" s="57" t="s">
        <v>181</v>
      </c>
      <c r="B177" s="58">
        <v>176</v>
      </c>
      <c r="C177" s="59" t="s">
        <v>220</v>
      </c>
    </row>
    <row r="178" spans="1:3" ht="15.95" customHeight="1" x14ac:dyDescent="0.2">
      <c r="A178" s="57" t="s">
        <v>181</v>
      </c>
      <c r="B178" s="58">
        <v>177</v>
      </c>
      <c r="C178" s="59" t="s">
        <v>221</v>
      </c>
    </row>
    <row r="179" spans="1:3" ht="15.95" customHeight="1" x14ac:dyDescent="0.2">
      <c r="A179" s="57" t="s">
        <v>181</v>
      </c>
      <c r="B179" s="58">
        <v>178</v>
      </c>
      <c r="C179" s="59" t="s">
        <v>222</v>
      </c>
    </row>
    <row r="180" spans="1:3" ht="15.95" customHeight="1" x14ac:dyDescent="0.2">
      <c r="A180" s="57" t="s">
        <v>181</v>
      </c>
      <c r="B180" s="58">
        <v>179</v>
      </c>
      <c r="C180" s="59" t="s">
        <v>223</v>
      </c>
    </row>
    <row r="181" spans="1:3" ht="15.95" customHeight="1" x14ac:dyDescent="0.2">
      <c r="A181" s="57" t="s">
        <v>224</v>
      </c>
      <c r="B181" s="58">
        <v>180</v>
      </c>
      <c r="C181" s="59" t="s">
        <v>225</v>
      </c>
    </row>
    <row r="182" spans="1:3" ht="15.95" customHeight="1" x14ac:dyDescent="0.2">
      <c r="A182" s="57" t="s">
        <v>224</v>
      </c>
      <c r="B182" s="58">
        <v>181</v>
      </c>
      <c r="C182" s="59" t="s">
        <v>226</v>
      </c>
    </row>
    <row r="183" spans="1:3" ht="15.95" customHeight="1" x14ac:dyDescent="0.2">
      <c r="A183" s="57" t="s">
        <v>224</v>
      </c>
      <c r="B183" s="58">
        <v>182</v>
      </c>
      <c r="C183" s="59" t="s">
        <v>227</v>
      </c>
    </row>
    <row r="184" spans="1:3" ht="15.95" customHeight="1" x14ac:dyDescent="0.2">
      <c r="A184" s="57" t="s">
        <v>224</v>
      </c>
      <c r="B184" s="58">
        <v>183</v>
      </c>
      <c r="C184" s="59" t="s">
        <v>228</v>
      </c>
    </row>
    <row r="185" spans="1:3" ht="15.95" customHeight="1" x14ac:dyDescent="0.2">
      <c r="A185" s="57" t="s">
        <v>224</v>
      </c>
      <c r="B185" s="58">
        <v>184</v>
      </c>
      <c r="C185" s="59" t="s">
        <v>229</v>
      </c>
    </row>
    <row r="186" spans="1:3" ht="15.95" customHeight="1" x14ac:dyDescent="0.2">
      <c r="A186" s="57" t="s">
        <v>224</v>
      </c>
      <c r="B186" s="58">
        <v>185</v>
      </c>
      <c r="C186" s="59" t="s">
        <v>230</v>
      </c>
    </row>
    <row r="187" spans="1:3" ht="15.95" customHeight="1" x14ac:dyDescent="0.2">
      <c r="A187" s="57" t="s">
        <v>224</v>
      </c>
      <c r="B187" s="58">
        <v>186</v>
      </c>
      <c r="C187" s="59" t="s">
        <v>231</v>
      </c>
    </row>
    <row r="188" spans="1:3" ht="15.95" customHeight="1" x14ac:dyDescent="0.2">
      <c r="A188" s="57" t="s">
        <v>224</v>
      </c>
      <c r="B188" s="58">
        <v>187</v>
      </c>
      <c r="C188" s="59" t="s">
        <v>232</v>
      </c>
    </row>
    <row r="189" spans="1:3" ht="15.95" customHeight="1" x14ac:dyDescent="0.2">
      <c r="A189" s="57" t="s">
        <v>224</v>
      </c>
      <c r="B189" s="58">
        <v>188</v>
      </c>
      <c r="C189" s="59" t="s">
        <v>233</v>
      </c>
    </row>
    <row r="190" spans="1:3" ht="15.95" customHeight="1" x14ac:dyDescent="0.2">
      <c r="A190" s="57" t="s">
        <v>224</v>
      </c>
      <c r="B190" s="58">
        <v>189</v>
      </c>
      <c r="C190" s="59" t="s">
        <v>234</v>
      </c>
    </row>
    <row r="191" spans="1:3" ht="15.95" customHeight="1" x14ac:dyDescent="0.2">
      <c r="A191" s="57" t="s">
        <v>224</v>
      </c>
      <c r="B191" s="58">
        <v>190</v>
      </c>
      <c r="C191" s="59" t="s">
        <v>235</v>
      </c>
    </row>
    <row r="192" spans="1:3" ht="15.95" customHeight="1" x14ac:dyDescent="0.2">
      <c r="A192" s="57" t="s">
        <v>224</v>
      </c>
      <c r="B192" s="58">
        <v>191</v>
      </c>
      <c r="C192" s="59" t="s">
        <v>236</v>
      </c>
    </row>
    <row r="193" spans="1:3" ht="15.95" customHeight="1" x14ac:dyDescent="0.2">
      <c r="A193" s="57" t="s">
        <v>237</v>
      </c>
      <c r="B193" s="58">
        <v>192</v>
      </c>
      <c r="C193" s="59" t="s">
        <v>238</v>
      </c>
    </row>
    <row r="194" spans="1:3" ht="15.95" customHeight="1" x14ac:dyDescent="0.2">
      <c r="A194" s="57" t="s">
        <v>237</v>
      </c>
      <c r="B194" s="58">
        <v>193</v>
      </c>
      <c r="C194" s="59" t="s">
        <v>239</v>
      </c>
    </row>
    <row r="195" spans="1:3" ht="15.95" customHeight="1" x14ac:dyDescent="0.2">
      <c r="A195" s="57" t="s">
        <v>237</v>
      </c>
      <c r="B195" s="58">
        <v>194</v>
      </c>
      <c r="C195" s="59" t="s">
        <v>240</v>
      </c>
    </row>
    <row r="196" spans="1:3" ht="15.95" customHeight="1" x14ac:dyDescent="0.2">
      <c r="A196" s="57" t="s">
        <v>237</v>
      </c>
      <c r="B196" s="58">
        <v>195</v>
      </c>
      <c r="C196" s="59" t="s">
        <v>241</v>
      </c>
    </row>
    <row r="197" spans="1:3" ht="15.95" customHeight="1" x14ac:dyDescent="0.2">
      <c r="A197" s="57" t="s">
        <v>237</v>
      </c>
      <c r="B197" s="58">
        <v>196</v>
      </c>
      <c r="C197" s="59" t="s">
        <v>242</v>
      </c>
    </row>
    <row r="198" spans="1:3" ht="15.95" customHeight="1" x14ac:dyDescent="0.2">
      <c r="A198" s="57" t="s">
        <v>237</v>
      </c>
      <c r="B198" s="58">
        <v>197</v>
      </c>
      <c r="C198" s="59" t="s">
        <v>243</v>
      </c>
    </row>
    <row r="199" spans="1:3" ht="15.95" customHeight="1" x14ac:dyDescent="0.2">
      <c r="A199" s="57" t="s">
        <v>237</v>
      </c>
      <c r="B199" s="58">
        <v>198</v>
      </c>
      <c r="C199" s="59" t="s">
        <v>244</v>
      </c>
    </row>
    <row r="200" spans="1:3" ht="15.95" customHeight="1" x14ac:dyDescent="0.2">
      <c r="A200" s="57" t="s">
        <v>237</v>
      </c>
      <c r="B200" s="58">
        <v>199</v>
      </c>
      <c r="C200" s="59" t="s">
        <v>245</v>
      </c>
    </row>
    <row r="201" spans="1:3" ht="15.95" customHeight="1" x14ac:dyDescent="0.2">
      <c r="A201" s="57" t="s">
        <v>237</v>
      </c>
      <c r="B201" s="58">
        <v>200</v>
      </c>
      <c r="C201" s="59" t="s">
        <v>246</v>
      </c>
    </row>
    <row r="202" spans="1:3" ht="15.95" customHeight="1" x14ac:dyDescent="0.2">
      <c r="A202" s="57" t="s">
        <v>237</v>
      </c>
      <c r="B202" s="58">
        <v>201</v>
      </c>
      <c r="C202" s="59" t="s">
        <v>247</v>
      </c>
    </row>
    <row r="203" spans="1:3" ht="15.95" customHeight="1" x14ac:dyDescent="0.2">
      <c r="A203" s="57" t="s">
        <v>237</v>
      </c>
      <c r="B203" s="58">
        <v>202</v>
      </c>
      <c r="C203" s="59" t="s">
        <v>248</v>
      </c>
    </row>
    <row r="204" spans="1:3" ht="15.95" customHeight="1" x14ac:dyDescent="0.2">
      <c r="A204" s="57" t="s">
        <v>237</v>
      </c>
      <c r="B204" s="58">
        <v>203</v>
      </c>
      <c r="C204" s="59" t="s">
        <v>249</v>
      </c>
    </row>
    <row r="205" spans="1:3" ht="15.95" customHeight="1" x14ac:dyDescent="0.2">
      <c r="A205" s="57" t="s">
        <v>237</v>
      </c>
      <c r="B205" s="58">
        <v>204</v>
      </c>
      <c r="C205" s="59" t="s">
        <v>250</v>
      </c>
    </row>
    <row r="206" spans="1:3" ht="15.95" customHeight="1" x14ac:dyDescent="0.2">
      <c r="A206" s="57" t="s">
        <v>237</v>
      </c>
      <c r="B206" s="58">
        <v>205</v>
      </c>
      <c r="C206" s="59" t="s">
        <v>251</v>
      </c>
    </row>
    <row r="207" spans="1:3" ht="15.95" customHeight="1" x14ac:dyDescent="0.2">
      <c r="A207" s="57" t="s">
        <v>237</v>
      </c>
      <c r="B207" s="58">
        <v>206</v>
      </c>
      <c r="C207" s="59" t="s">
        <v>252</v>
      </c>
    </row>
    <row r="208" spans="1:3" ht="15.95" customHeight="1" x14ac:dyDescent="0.2">
      <c r="A208" s="57" t="s">
        <v>237</v>
      </c>
      <c r="B208" s="58">
        <v>207</v>
      </c>
      <c r="C208" s="59" t="s">
        <v>253</v>
      </c>
    </row>
    <row r="209" spans="1:3" ht="15.95" customHeight="1" x14ac:dyDescent="0.2">
      <c r="A209" s="57" t="s">
        <v>237</v>
      </c>
      <c r="B209" s="58">
        <v>208</v>
      </c>
      <c r="C209" s="59" t="s">
        <v>254</v>
      </c>
    </row>
    <row r="210" spans="1:3" ht="15.95" customHeight="1" x14ac:dyDescent="0.2">
      <c r="A210" s="57" t="s">
        <v>237</v>
      </c>
      <c r="B210" s="58">
        <v>209</v>
      </c>
      <c r="C210" s="59" t="s">
        <v>255</v>
      </c>
    </row>
    <row r="211" spans="1:3" ht="15.95" customHeight="1" x14ac:dyDescent="0.2">
      <c r="A211" s="57" t="s">
        <v>237</v>
      </c>
      <c r="B211" s="58">
        <v>210</v>
      </c>
      <c r="C211" s="59" t="s">
        <v>256</v>
      </c>
    </row>
    <row r="212" spans="1:3" ht="15.95" customHeight="1" x14ac:dyDescent="0.2">
      <c r="A212" s="57" t="s">
        <v>237</v>
      </c>
      <c r="B212" s="58">
        <v>211</v>
      </c>
      <c r="C212" s="59" t="s">
        <v>257</v>
      </c>
    </row>
    <row r="213" spans="1:3" ht="15.95" customHeight="1" x14ac:dyDescent="0.2">
      <c r="A213" s="57" t="s">
        <v>237</v>
      </c>
      <c r="B213" s="58">
        <v>212</v>
      </c>
      <c r="C213" s="59" t="s">
        <v>258</v>
      </c>
    </row>
    <row r="214" spans="1:3" ht="15.95" customHeight="1" x14ac:dyDescent="0.2">
      <c r="A214" s="57" t="s">
        <v>237</v>
      </c>
      <c r="B214" s="58">
        <v>213</v>
      </c>
      <c r="C214" s="59" t="s">
        <v>259</v>
      </c>
    </row>
    <row r="215" spans="1:3" ht="15.95" customHeight="1" x14ac:dyDescent="0.2">
      <c r="A215" s="57" t="s">
        <v>237</v>
      </c>
      <c r="B215" s="58">
        <v>214</v>
      </c>
      <c r="C215" s="59" t="s">
        <v>260</v>
      </c>
    </row>
    <row r="216" spans="1:3" ht="15.95" customHeight="1" x14ac:dyDescent="0.2">
      <c r="A216" s="57" t="s">
        <v>237</v>
      </c>
      <c r="B216" s="58">
        <v>215</v>
      </c>
      <c r="C216" s="59" t="s">
        <v>261</v>
      </c>
    </row>
    <row r="217" spans="1:3" ht="15.95" customHeight="1" x14ac:dyDescent="0.2">
      <c r="A217" s="57" t="s">
        <v>237</v>
      </c>
      <c r="B217" s="58">
        <v>216</v>
      </c>
      <c r="C217" s="59" t="s">
        <v>262</v>
      </c>
    </row>
    <row r="218" spans="1:3" ht="15.95" customHeight="1" x14ac:dyDescent="0.2">
      <c r="A218" s="57" t="s">
        <v>263</v>
      </c>
      <c r="B218" s="58">
        <v>217</v>
      </c>
      <c r="C218" s="59" t="s">
        <v>264</v>
      </c>
    </row>
    <row r="219" spans="1:3" ht="15.95" customHeight="1" x14ac:dyDescent="0.2">
      <c r="A219" s="57" t="s">
        <v>263</v>
      </c>
      <c r="B219" s="58">
        <v>218</v>
      </c>
      <c r="C219" s="59" t="s">
        <v>265</v>
      </c>
    </row>
    <row r="220" spans="1:3" ht="15.95" customHeight="1" x14ac:dyDescent="0.2">
      <c r="A220" s="57" t="s">
        <v>263</v>
      </c>
      <c r="B220" s="58">
        <v>219</v>
      </c>
      <c r="C220" s="59" t="s">
        <v>266</v>
      </c>
    </row>
    <row r="221" spans="1:3" ht="15.95" customHeight="1" x14ac:dyDescent="0.2">
      <c r="A221" s="57" t="s">
        <v>263</v>
      </c>
      <c r="B221" s="58">
        <v>220</v>
      </c>
      <c r="C221" s="59" t="s">
        <v>267</v>
      </c>
    </row>
    <row r="222" spans="1:3" ht="15.95" customHeight="1" x14ac:dyDescent="0.2">
      <c r="A222" s="57" t="s">
        <v>263</v>
      </c>
      <c r="B222" s="58">
        <v>221</v>
      </c>
      <c r="C222" s="59" t="s">
        <v>268</v>
      </c>
    </row>
    <row r="223" spans="1:3" ht="15.95" customHeight="1" x14ac:dyDescent="0.2">
      <c r="A223" s="57" t="s">
        <v>263</v>
      </c>
      <c r="B223" s="58">
        <v>222</v>
      </c>
      <c r="C223" s="59" t="s">
        <v>269</v>
      </c>
    </row>
    <row r="224" spans="1:3" ht="15.95" customHeight="1" x14ac:dyDescent="0.2">
      <c r="A224" s="57" t="s">
        <v>263</v>
      </c>
      <c r="B224" s="58">
        <v>223</v>
      </c>
      <c r="C224" s="59" t="s">
        <v>270</v>
      </c>
    </row>
    <row r="225" spans="1:3" ht="15.95" customHeight="1" x14ac:dyDescent="0.2">
      <c r="A225" s="57" t="s">
        <v>263</v>
      </c>
      <c r="B225" s="58">
        <v>224</v>
      </c>
      <c r="C225" s="59" t="s">
        <v>271</v>
      </c>
    </row>
    <row r="226" spans="1:3" ht="15.95" customHeight="1" x14ac:dyDescent="0.2">
      <c r="A226" s="57" t="s">
        <v>263</v>
      </c>
      <c r="B226" s="58">
        <v>225</v>
      </c>
      <c r="C226" s="59" t="s">
        <v>272</v>
      </c>
    </row>
    <row r="227" spans="1:3" ht="15.95" customHeight="1" x14ac:dyDescent="0.2">
      <c r="A227" s="57" t="s">
        <v>263</v>
      </c>
      <c r="B227" s="58">
        <v>226</v>
      </c>
      <c r="C227" s="59" t="s">
        <v>273</v>
      </c>
    </row>
    <row r="228" spans="1:3" ht="15.95" customHeight="1" x14ac:dyDescent="0.2">
      <c r="A228" s="57" t="s">
        <v>263</v>
      </c>
      <c r="B228" s="58">
        <v>227</v>
      </c>
      <c r="C228" s="59" t="s">
        <v>274</v>
      </c>
    </row>
    <row r="229" spans="1:3" ht="15.95" customHeight="1" x14ac:dyDescent="0.2">
      <c r="A229" s="57" t="s">
        <v>263</v>
      </c>
      <c r="B229" s="58">
        <v>228</v>
      </c>
      <c r="C229" s="59" t="s">
        <v>275</v>
      </c>
    </row>
    <row r="230" spans="1:3" ht="15.95" customHeight="1" x14ac:dyDescent="0.2">
      <c r="A230" s="57" t="s">
        <v>263</v>
      </c>
      <c r="B230" s="58">
        <v>229</v>
      </c>
      <c r="C230" s="59" t="s">
        <v>276</v>
      </c>
    </row>
    <row r="231" spans="1:3" ht="15.95" customHeight="1" x14ac:dyDescent="0.2">
      <c r="A231" s="57" t="s">
        <v>263</v>
      </c>
      <c r="B231" s="58">
        <v>230</v>
      </c>
      <c r="C231" s="59" t="s">
        <v>277</v>
      </c>
    </row>
    <row r="232" spans="1:3" ht="15.95" customHeight="1" x14ac:dyDescent="0.2">
      <c r="A232" s="57" t="s">
        <v>263</v>
      </c>
      <c r="B232" s="58">
        <v>231</v>
      </c>
      <c r="C232" s="59" t="s">
        <v>278</v>
      </c>
    </row>
    <row r="233" spans="1:3" ht="15.95" customHeight="1" x14ac:dyDescent="0.2">
      <c r="A233" s="57" t="s">
        <v>263</v>
      </c>
      <c r="B233" s="58">
        <v>232</v>
      </c>
      <c r="C233" s="59" t="s">
        <v>279</v>
      </c>
    </row>
    <row r="234" spans="1:3" ht="15.95" customHeight="1" x14ac:dyDescent="0.2">
      <c r="A234" s="57" t="s">
        <v>263</v>
      </c>
      <c r="B234" s="58">
        <v>233</v>
      </c>
      <c r="C234" s="59" t="s">
        <v>280</v>
      </c>
    </row>
    <row r="235" spans="1:3" ht="15.95" customHeight="1" x14ac:dyDescent="0.2">
      <c r="A235" s="57" t="s">
        <v>281</v>
      </c>
      <c r="B235" s="58">
        <v>234</v>
      </c>
      <c r="C235" s="59" t="s">
        <v>282</v>
      </c>
    </row>
    <row r="236" spans="1:3" ht="15.95" customHeight="1" x14ac:dyDescent="0.2">
      <c r="A236" s="57" t="s">
        <v>281</v>
      </c>
      <c r="B236" s="58">
        <v>235</v>
      </c>
      <c r="C236" s="59" t="s">
        <v>283</v>
      </c>
    </row>
    <row r="237" spans="1:3" ht="15.95" customHeight="1" x14ac:dyDescent="0.2">
      <c r="A237" s="57" t="s">
        <v>281</v>
      </c>
      <c r="B237" s="58">
        <v>236</v>
      </c>
      <c r="C237" s="59" t="s">
        <v>284</v>
      </c>
    </row>
    <row r="238" spans="1:3" ht="15.95" customHeight="1" x14ac:dyDescent="0.2">
      <c r="A238" s="57" t="s">
        <v>281</v>
      </c>
      <c r="B238" s="58">
        <v>237</v>
      </c>
      <c r="C238" s="59" t="s">
        <v>285</v>
      </c>
    </row>
    <row r="239" spans="1:3" ht="15.95" customHeight="1" x14ac:dyDescent="0.2">
      <c r="A239" s="57" t="s">
        <v>281</v>
      </c>
      <c r="B239" s="58">
        <v>238</v>
      </c>
      <c r="C239" s="59" t="s">
        <v>286</v>
      </c>
    </row>
    <row r="240" spans="1:3" ht="15.95" customHeight="1" x14ac:dyDescent="0.2">
      <c r="A240" s="57" t="s">
        <v>281</v>
      </c>
      <c r="B240" s="58">
        <v>239</v>
      </c>
      <c r="C240" s="59" t="s">
        <v>287</v>
      </c>
    </row>
    <row r="241" spans="1:3" ht="15.95" customHeight="1" x14ac:dyDescent="0.2">
      <c r="A241" s="57" t="s">
        <v>281</v>
      </c>
      <c r="B241" s="58">
        <v>240</v>
      </c>
      <c r="C241" s="59" t="s">
        <v>288</v>
      </c>
    </row>
    <row r="242" spans="1:3" ht="15.95" customHeight="1" x14ac:dyDescent="0.2">
      <c r="A242" s="57" t="s">
        <v>281</v>
      </c>
      <c r="B242" s="58">
        <v>241</v>
      </c>
      <c r="C242" s="59" t="s">
        <v>289</v>
      </c>
    </row>
    <row r="243" spans="1:3" ht="15.95" customHeight="1" x14ac:dyDescent="0.2">
      <c r="A243" s="57" t="s">
        <v>281</v>
      </c>
      <c r="B243" s="58">
        <v>242</v>
      </c>
      <c r="C243" s="59" t="s">
        <v>290</v>
      </c>
    </row>
    <row r="244" spans="1:3" ht="15.95" customHeight="1" x14ac:dyDescent="0.2">
      <c r="A244" s="57" t="s">
        <v>281</v>
      </c>
      <c r="B244" s="58">
        <v>243</v>
      </c>
      <c r="C244" s="59" t="s">
        <v>291</v>
      </c>
    </row>
    <row r="245" spans="1:3" ht="15.95" customHeight="1" x14ac:dyDescent="0.2">
      <c r="A245" s="57" t="s">
        <v>281</v>
      </c>
      <c r="B245" s="58">
        <v>244</v>
      </c>
      <c r="C245" s="59" t="s">
        <v>292</v>
      </c>
    </row>
    <row r="246" spans="1:3" ht="15.95" customHeight="1" x14ac:dyDescent="0.2">
      <c r="A246" s="57" t="s">
        <v>281</v>
      </c>
      <c r="B246" s="58">
        <v>245</v>
      </c>
      <c r="C246" s="59" t="s">
        <v>293</v>
      </c>
    </row>
    <row r="247" spans="1:3" ht="15.95" customHeight="1" x14ac:dyDescent="0.2">
      <c r="A247" s="57" t="s">
        <v>281</v>
      </c>
      <c r="B247" s="58">
        <v>246</v>
      </c>
      <c r="C247" s="59" t="s">
        <v>294</v>
      </c>
    </row>
    <row r="248" spans="1:3" ht="15.95" customHeight="1" x14ac:dyDescent="0.2">
      <c r="A248" s="57" t="s">
        <v>281</v>
      </c>
      <c r="B248" s="58">
        <v>247</v>
      </c>
      <c r="C248" s="59" t="s">
        <v>295</v>
      </c>
    </row>
    <row r="249" spans="1:3" ht="15.95" customHeight="1" x14ac:dyDescent="0.2">
      <c r="A249" s="57" t="s">
        <v>281</v>
      </c>
      <c r="B249" s="58">
        <v>248</v>
      </c>
      <c r="C249" s="59" t="s">
        <v>296</v>
      </c>
    </row>
    <row r="250" spans="1:3" ht="15.95" customHeight="1" x14ac:dyDescent="0.2">
      <c r="A250" s="57" t="s">
        <v>281</v>
      </c>
      <c r="B250" s="58">
        <v>249</v>
      </c>
      <c r="C250" s="59" t="s">
        <v>297</v>
      </c>
    </row>
    <row r="251" spans="1:3" ht="15.95" customHeight="1" x14ac:dyDescent="0.2">
      <c r="A251" s="57" t="s">
        <v>281</v>
      </c>
      <c r="B251" s="58">
        <v>250</v>
      </c>
      <c r="C251" s="59" t="s">
        <v>298</v>
      </c>
    </row>
    <row r="252" spans="1:3" ht="15.95" customHeight="1" x14ac:dyDescent="0.2">
      <c r="A252" s="57" t="s">
        <v>281</v>
      </c>
      <c r="B252" s="58">
        <v>251</v>
      </c>
      <c r="C252" s="59" t="s">
        <v>299</v>
      </c>
    </row>
    <row r="253" spans="1:3" ht="15.95" customHeight="1" x14ac:dyDescent="0.2">
      <c r="A253" s="57" t="s">
        <v>281</v>
      </c>
      <c r="B253" s="58">
        <v>252</v>
      </c>
      <c r="C253" s="59" t="s">
        <v>300</v>
      </c>
    </row>
    <row r="254" spans="1:3" ht="15.95" customHeight="1" x14ac:dyDescent="0.2">
      <c r="A254" s="57" t="s">
        <v>281</v>
      </c>
      <c r="B254" s="58">
        <v>253</v>
      </c>
      <c r="C254" s="59" t="s">
        <v>301</v>
      </c>
    </row>
    <row r="255" spans="1:3" ht="15.95" customHeight="1" x14ac:dyDescent="0.2">
      <c r="A255" s="57" t="s">
        <v>302</v>
      </c>
      <c r="B255" s="58">
        <v>254</v>
      </c>
      <c r="C255" s="59" t="s">
        <v>303</v>
      </c>
    </row>
    <row r="256" spans="1:3" ht="15.95" customHeight="1" x14ac:dyDescent="0.2">
      <c r="A256" s="57" t="s">
        <v>302</v>
      </c>
      <c r="B256" s="58">
        <v>255</v>
      </c>
      <c r="C256" s="59" t="s">
        <v>304</v>
      </c>
    </row>
    <row r="257" spans="1:3" ht="15.95" customHeight="1" x14ac:dyDescent="0.2">
      <c r="A257" s="57" t="s">
        <v>302</v>
      </c>
      <c r="B257" s="58">
        <v>256</v>
      </c>
      <c r="C257" s="59" t="s">
        <v>305</v>
      </c>
    </row>
    <row r="258" spans="1:3" ht="15.95" customHeight="1" x14ac:dyDescent="0.2">
      <c r="A258" s="57" t="s">
        <v>302</v>
      </c>
      <c r="B258" s="58">
        <v>257</v>
      </c>
      <c r="C258" s="59" t="s">
        <v>306</v>
      </c>
    </row>
    <row r="259" spans="1:3" ht="15.95" customHeight="1" x14ac:dyDescent="0.2">
      <c r="A259" s="57" t="s">
        <v>302</v>
      </c>
      <c r="B259" s="58">
        <v>258</v>
      </c>
      <c r="C259" s="59" t="s">
        <v>307</v>
      </c>
    </row>
    <row r="260" spans="1:3" ht="15.95" customHeight="1" x14ac:dyDescent="0.2">
      <c r="A260" s="57" t="s">
        <v>302</v>
      </c>
      <c r="B260" s="58">
        <v>259</v>
      </c>
      <c r="C260" s="59" t="s">
        <v>308</v>
      </c>
    </row>
    <row r="261" spans="1:3" ht="15.95" customHeight="1" x14ac:dyDescent="0.2">
      <c r="A261" s="57" t="s">
        <v>302</v>
      </c>
      <c r="B261" s="58">
        <v>260</v>
      </c>
      <c r="C261" s="59" t="s">
        <v>309</v>
      </c>
    </row>
    <row r="262" spans="1:3" ht="15.95" customHeight="1" x14ac:dyDescent="0.2">
      <c r="A262" s="57" t="s">
        <v>302</v>
      </c>
      <c r="B262" s="58">
        <v>261</v>
      </c>
      <c r="C262" s="59" t="s">
        <v>310</v>
      </c>
    </row>
    <row r="263" spans="1:3" ht="15.95" customHeight="1" x14ac:dyDescent="0.2">
      <c r="A263" s="57" t="s">
        <v>302</v>
      </c>
      <c r="B263" s="58">
        <v>262</v>
      </c>
      <c r="C263" s="59" t="s">
        <v>311</v>
      </c>
    </row>
    <row r="264" spans="1:3" ht="15.95" customHeight="1" x14ac:dyDescent="0.2">
      <c r="A264" s="57" t="s">
        <v>302</v>
      </c>
      <c r="B264" s="58">
        <v>263</v>
      </c>
      <c r="C264" s="59" t="s">
        <v>312</v>
      </c>
    </row>
    <row r="265" spans="1:3" ht="15.95" customHeight="1" x14ac:dyDescent="0.2">
      <c r="A265" s="57" t="s">
        <v>302</v>
      </c>
      <c r="B265" s="58">
        <v>264</v>
      </c>
      <c r="C265" s="59" t="s">
        <v>313</v>
      </c>
    </row>
    <row r="266" spans="1:3" ht="15.95" customHeight="1" x14ac:dyDescent="0.2">
      <c r="A266" s="57" t="s">
        <v>302</v>
      </c>
      <c r="B266" s="58">
        <v>265</v>
      </c>
      <c r="C266" s="59" t="s">
        <v>314</v>
      </c>
    </row>
    <row r="267" spans="1:3" ht="15.95" customHeight="1" x14ac:dyDescent="0.2">
      <c r="A267" s="57" t="s">
        <v>302</v>
      </c>
      <c r="B267" s="58">
        <v>266</v>
      </c>
      <c r="C267" s="59" t="s">
        <v>315</v>
      </c>
    </row>
    <row r="268" spans="1:3" ht="15.95" customHeight="1" x14ac:dyDescent="0.2">
      <c r="A268" s="57" t="s">
        <v>302</v>
      </c>
      <c r="B268" s="58">
        <v>267</v>
      </c>
      <c r="C268" s="59" t="s">
        <v>316</v>
      </c>
    </row>
    <row r="269" spans="1:3" ht="15.95" customHeight="1" x14ac:dyDescent="0.2">
      <c r="A269" s="57" t="s">
        <v>302</v>
      </c>
      <c r="B269" s="58">
        <v>268</v>
      </c>
      <c r="C269" s="59" t="s">
        <v>317</v>
      </c>
    </row>
    <row r="270" spans="1:3" ht="15.95" customHeight="1" x14ac:dyDescent="0.2">
      <c r="A270" s="57" t="s">
        <v>302</v>
      </c>
      <c r="B270" s="58">
        <v>269</v>
      </c>
      <c r="C270" s="59" t="s">
        <v>318</v>
      </c>
    </row>
    <row r="271" spans="1:3" ht="15.95" customHeight="1" x14ac:dyDescent="0.2">
      <c r="A271" s="57" t="s">
        <v>302</v>
      </c>
      <c r="B271" s="58">
        <v>270</v>
      </c>
      <c r="C271" s="59" t="s">
        <v>319</v>
      </c>
    </row>
    <row r="272" spans="1:3" ht="15.95" customHeight="1" x14ac:dyDescent="0.2">
      <c r="A272" s="57" t="s">
        <v>302</v>
      </c>
      <c r="B272" s="58">
        <v>271</v>
      </c>
      <c r="C272" s="59" t="s">
        <v>320</v>
      </c>
    </row>
    <row r="273" spans="1:3" ht="15.95" customHeight="1" x14ac:dyDescent="0.2">
      <c r="A273" s="57" t="s">
        <v>302</v>
      </c>
      <c r="B273" s="58">
        <v>272</v>
      </c>
      <c r="C273" s="59" t="s">
        <v>321</v>
      </c>
    </row>
    <row r="274" spans="1:3" ht="15.95" customHeight="1" x14ac:dyDescent="0.2">
      <c r="A274" s="57" t="s">
        <v>302</v>
      </c>
      <c r="B274" s="58">
        <v>273</v>
      </c>
      <c r="C274" s="59" t="s">
        <v>322</v>
      </c>
    </row>
    <row r="275" spans="1:3" ht="15.95" customHeight="1" x14ac:dyDescent="0.2">
      <c r="A275" s="57" t="s">
        <v>302</v>
      </c>
      <c r="B275" s="58">
        <v>274</v>
      </c>
      <c r="C275" s="59" t="s">
        <v>323</v>
      </c>
    </row>
    <row r="276" spans="1:3" ht="15.95" customHeight="1" x14ac:dyDescent="0.2">
      <c r="A276" s="57" t="s">
        <v>302</v>
      </c>
      <c r="B276" s="58">
        <v>275</v>
      </c>
      <c r="C276" s="59" t="s">
        <v>324</v>
      </c>
    </row>
    <row r="277" spans="1:3" ht="15.95" customHeight="1" x14ac:dyDescent="0.2">
      <c r="A277" s="57" t="s">
        <v>302</v>
      </c>
      <c r="B277" s="58">
        <v>276</v>
      </c>
      <c r="C277" s="59" t="s">
        <v>325</v>
      </c>
    </row>
    <row r="278" spans="1:3" ht="15.95" customHeight="1" x14ac:dyDescent="0.2">
      <c r="A278" s="57" t="s">
        <v>302</v>
      </c>
      <c r="B278" s="58">
        <v>277</v>
      </c>
      <c r="C278" s="59" t="s">
        <v>326</v>
      </c>
    </row>
    <row r="279" spans="1:3" ht="15.95" customHeight="1" x14ac:dyDescent="0.2">
      <c r="A279" s="57" t="s">
        <v>302</v>
      </c>
      <c r="B279" s="58">
        <v>278</v>
      </c>
      <c r="C279" s="59" t="s">
        <v>327</v>
      </c>
    </row>
    <row r="280" spans="1:3" ht="15.95" customHeight="1" x14ac:dyDescent="0.2">
      <c r="A280" s="57" t="s">
        <v>302</v>
      </c>
      <c r="B280" s="58">
        <v>279</v>
      </c>
      <c r="C280" s="59" t="s">
        <v>328</v>
      </c>
    </row>
    <row r="281" spans="1:3" ht="15.95" customHeight="1" x14ac:dyDescent="0.2">
      <c r="A281" s="57" t="s">
        <v>302</v>
      </c>
      <c r="B281" s="58">
        <v>280</v>
      </c>
      <c r="C281" s="59" t="s">
        <v>329</v>
      </c>
    </row>
    <row r="282" spans="1:3" ht="15.95" customHeight="1" x14ac:dyDescent="0.2">
      <c r="A282" s="57" t="s">
        <v>302</v>
      </c>
      <c r="B282" s="58">
        <v>281</v>
      </c>
      <c r="C282" s="59" t="s">
        <v>330</v>
      </c>
    </row>
    <row r="283" spans="1:3" ht="15.95" customHeight="1" x14ac:dyDescent="0.2">
      <c r="A283" s="57" t="s">
        <v>302</v>
      </c>
      <c r="B283" s="58">
        <v>282</v>
      </c>
      <c r="C283" s="59" t="s">
        <v>331</v>
      </c>
    </row>
    <row r="284" spans="1:3" ht="15.95" customHeight="1" x14ac:dyDescent="0.2">
      <c r="A284" s="57" t="s">
        <v>302</v>
      </c>
      <c r="B284" s="58">
        <v>283</v>
      </c>
      <c r="C284" s="59" t="s">
        <v>332</v>
      </c>
    </row>
    <row r="285" spans="1:3" ht="15.95" customHeight="1" x14ac:dyDescent="0.2">
      <c r="A285" s="57" t="s">
        <v>302</v>
      </c>
      <c r="B285" s="58">
        <v>284</v>
      </c>
      <c r="C285" s="59" t="s">
        <v>333</v>
      </c>
    </row>
    <row r="286" spans="1:3" ht="15.95" customHeight="1" x14ac:dyDescent="0.2">
      <c r="A286" s="57" t="s">
        <v>302</v>
      </c>
      <c r="B286" s="58">
        <v>285</v>
      </c>
      <c r="C286" s="59" t="s">
        <v>334</v>
      </c>
    </row>
    <row r="287" spans="1:3" ht="15.95" customHeight="1" x14ac:dyDescent="0.2">
      <c r="A287" s="57" t="s">
        <v>302</v>
      </c>
      <c r="B287" s="58">
        <v>286</v>
      </c>
      <c r="C287" s="59" t="s">
        <v>335</v>
      </c>
    </row>
    <row r="288" spans="1:3" ht="15.95" customHeight="1" x14ac:dyDescent="0.2">
      <c r="A288" s="57" t="s">
        <v>302</v>
      </c>
      <c r="B288" s="58">
        <v>287</v>
      </c>
      <c r="C288" s="59" t="s">
        <v>336</v>
      </c>
    </row>
    <row r="289" spans="1:3" ht="15.95" customHeight="1" x14ac:dyDescent="0.2">
      <c r="A289" s="57" t="s">
        <v>302</v>
      </c>
      <c r="B289" s="58">
        <v>288</v>
      </c>
      <c r="C289" s="59" t="s">
        <v>337</v>
      </c>
    </row>
    <row r="290" spans="1:3" ht="15.95" customHeight="1" x14ac:dyDescent="0.2">
      <c r="A290" s="57" t="s">
        <v>302</v>
      </c>
      <c r="B290" s="58">
        <v>289</v>
      </c>
      <c r="C290" s="59" t="s">
        <v>338</v>
      </c>
    </row>
    <row r="291" spans="1:3" ht="15.95" customHeight="1" x14ac:dyDescent="0.2">
      <c r="A291" s="57" t="s">
        <v>339</v>
      </c>
      <c r="B291" s="58">
        <v>290</v>
      </c>
      <c r="C291" s="59" t="s">
        <v>340</v>
      </c>
    </row>
    <row r="292" spans="1:3" ht="15.95" customHeight="1" x14ac:dyDescent="0.2">
      <c r="A292" s="57" t="s">
        <v>339</v>
      </c>
      <c r="B292" s="58">
        <v>291</v>
      </c>
      <c r="C292" s="59" t="s">
        <v>341</v>
      </c>
    </row>
    <row r="293" spans="1:3" ht="15.95" customHeight="1" x14ac:dyDescent="0.2">
      <c r="A293" s="57" t="s">
        <v>339</v>
      </c>
      <c r="B293" s="58">
        <v>292</v>
      </c>
      <c r="C293" s="59" t="s">
        <v>342</v>
      </c>
    </row>
    <row r="294" spans="1:3" ht="15.95" customHeight="1" x14ac:dyDescent="0.2">
      <c r="A294" s="57" t="s">
        <v>339</v>
      </c>
      <c r="B294" s="58">
        <v>293</v>
      </c>
      <c r="C294" s="59" t="s">
        <v>343</v>
      </c>
    </row>
    <row r="295" spans="1:3" ht="15.95" customHeight="1" x14ac:dyDescent="0.2">
      <c r="A295" s="57" t="s">
        <v>339</v>
      </c>
      <c r="B295" s="58">
        <v>294</v>
      </c>
      <c r="C295" s="59" t="s">
        <v>344</v>
      </c>
    </row>
    <row r="296" spans="1:3" ht="15.95" customHeight="1" x14ac:dyDescent="0.2">
      <c r="A296" s="57" t="s">
        <v>339</v>
      </c>
      <c r="B296" s="58">
        <v>295</v>
      </c>
      <c r="C296" s="59" t="s">
        <v>345</v>
      </c>
    </row>
    <row r="297" spans="1:3" ht="15.95" customHeight="1" x14ac:dyDescent="0.2">
      <c r="A297" s="57" t="s">
        <v>339</v>
      </c>
      <c r="B297" s="58">
        <v>296</v>
      </c>
      <c r="C297" s="59" t="s">
        <v>346</v>
      </c>
    </row>
    <row r="298" spans="1:3" ht="15.95" customHeight="1" x14ac:dyDescent="0.2">
      <c r="A298" s="57" t="s">
        <v>339</v>
      </c>
      <c r="B298" s="58">
        <v>297</v>
      </c>
      <c r="C298" s="59" t="s">
        <v>347</v>
      </c>
    </row>
    <row r="299" spans="1:3" ht="15.95" customHeight="1" x14ac:dyDescent="0.2">
      <c r="A299" s="57" t="s">
        <v>339</v>
      </c>
      <c r="B299" s="58">
        <v>298</v>
      </c>
      <c r="C299" s="59" t="s">
        <v>348</v>
      </c>
    </row>
    <row r="300" spans="1:3" ht="15.95" customHeight="1" x14ac:dyDescent="0.2">
      <c r="A300" s="57" t="s">
        <v>339</v>
      </c>
      <c r="B300" s="58">
        <v>299</v>
      </c>
      <c r="C300" s="59" t="s">
        <v>349</v>
      </c>
    </row>
    <row r="301" spans="1:3" ht="15.95" customHeight="1" x14ac:dyDescent="0.2">
      <c r="A301" s="57" t="s">
        <v>339</v>
      </c>
      <c r="B301" s="58">
        <v>300</v>
      </c>
      <c r="C301" s="59" t="s">
        <v>350</v>
      </c>
    </row>
    <row r="302" spans="1:3" ht="15.95" customHeight="1" x14ac:dyDescent="0.2">
      <c r="A302" s="57" t="s">
        <v>339</v>
      </c>
      <c r="B302" s="58">
        <v>301</v>
      </c>
      <c r="C302" s="59" t="s">
        <v>351</v>
      </c>
    </row>
    <row r="303" spans="1:3" ht="15.95" customHeight="1" x14ac:dyDescent="0.2">
      <c r="A303" s="57" t="s">
        <v>339</v>
      </c>
      <c r="B303" s="58">
        <v>302</v>
      </c>
      <c r="C303" s="59" t="s">
        <v>352</v>
      </c>
    </row>
    <row r="304" spans="1:3" ht="15.95" customHeight="1" x14ac:dyDescent="0.2">
      <c r="A304" s="57" t="s">
        <v>339</v>
      </c>
      <c r="B304" s="58">
        <v>303</v>
      </c>
      <c r="C304" s="59" t="s">
        <v>353</v>
      </c>
    </row>
    <row r="305" spans="1:3" ht="15.95" customHeight="1" x14ac:dyDescent="0.2">
      <c r="A305" s="57" t="s">
        <v>354</v>
      </c>
      <c r="B305" s="58">
        <v>304</v>
      </c>
      <c r="C305" s="59" t="s">
        <v>355</v>
      </c>
    </row>
    <row r="306" spans="1:3" ht="15.95" customHeight="1" x14ac:dyDescent="0.2">
      <c r="A306" s="57" t="s">
        <v>354</v>
      </c>
      <c r="B306" s="58">
        <v>305</v>
      </c>
      <c r="C306" s="59" t="s">
        <v>356</v>
      </c>
    </row>
    <row r="307" spans="1:3" ht="15.95" customHeight="1" x14ac:dyDescent="0.2">
      <c r="A307" s="57" t="s">
        <v>354</v>
      </c>
      <c r="B307" s="58">
        <v>306</v>
      </c>
      <c r="C307" s="59" t="s">
        <v>357</v>
      </c>
    </row>
    <row r="308" spans="1:3" ht="15.95" customHeight="1" x14ac:dyDescent="0.2">
      <c r="A308" s="57" t="s">
        <v>354</v>
      </c>
      <c r="B308" s="58">
        <v>307</v>
      </c>
      <c r="C308" s="59" t="s">
        <v>358</v>
      </c>
    </row>
    <row r="309" spans="1:3" ht="15.95" customHeight="1" x14ac:dyDescent="0.2">
      <c r="A309" s="57" t="s">
        <v>354</v>
      </c>
      <c r="B309" s="58">
        <v>308</v>
      </c>
      <c r="C309" s="59" t="s">
        <v>359</v>
      </c>
    </row>
    <row r="310" spans="1:3" ht="15.95" customHeight="1" x14ac:dyDescent="0.2">
      <c r="A310" s="57" t="s">
        <v>354</v>
      </c>
      <c r="B310" s="58">
        <v>309</v>
      </c>
      <c r="C310" s="59" t="s">
        <v>360</v>
      </c>
    </row>
    <row r="311" spans="1:3" ht="15.95" customHeight="1" x14ac:dyDescent="0.2">
      <c r="A311" s="57" t="s">
        <v>354</v>
      </c>
      <c r="B311" s="58">
        <v>310</v>
      </c>
      <c r="C311" s="59" t="s">
        <v>361</v>
      </c>
    </row>
    <row r="312" spans="1:3" ht="15.95" customHeight="1" x14ac:dyDescent="0.2">
      <c r="A312" s="57" t="s">
        <v>354</v>
      </c>
      <c r="B312" s="58">
        <v>311</v>
      </c>
      <c r="C312" s="59" t="s">
        <v>362</v>
      </c>
    </row>
    <row r="313" spans="1:3" ht="15.95" customHeight="1" x14ac:dyDescent="0.2">
      <c r="A313" s="57" t="s">
        <v>354</v>
      </c>
      <c r="B313" s="58">
        <v>312</v>
      </c>
      <c r="C313" s="59" t="s">
        <v>363</v>
      </c>
    </row>
    <row r="314" spans="1:3" ht="15.95" customHeight="1" x14ac:dyDescent="0.2">
      <c r="A314" s="57" t="s">
        <v>354</v>
      </c>
      <c r="B314" s="58">
        <v>313</v>
      </c>
      <c r="C314" s="59" t="s">
        <v>364</v>
      </c>
    </row>
    <row r="315" spans="1:3" ht="15.95" customHeight="1" x14ac:dyDescent="0.2">
      <c r="A315" s="57" t="s">
        <v>354</v>
      </c>
      <c r="B315" s="58">
        <v>314</v>
      </c>
      <c r="C315" s="59" t="s">
        <v>365</v>
      </c>
    </row>
    <row r="316" spans="1:3" ht="15.95" customHeight="1" x14ac:dyDescent="0.2">
      <c r="A316" s="57" t="s">
        <v>354</v>
      </c>
      <c r="B316" s="58">
        <v>315</v>
      </c>
      <c r="C316" s="59" t="s">
        <v>366</v>
      </c>
    </row>
    <row r="317" spans="1:3" ht="15.95" customHeight="1" x14ac:dyDescent="0.2">
      <c r="A317" s="57" t="s">
        <v>354</v>
      </c>
      <c r="B317" s="58">
        <v>316</v>
      </c>
      <c r="C317" s="59" t="s">
        <v>367</v>
      </c>
    </row>
    <row r="318" spans="1:3" ht="15.95" customHeight="1" x14ac:dyDescent="0.2">
      <c r="A318" s="57" t="s">
        <v>354</v>
      </c>
      <c r="B318" s="58">
        <v>317</v>
      </c>
      <c r="C318" s="59" t="s">
        <v>368</v>
      </c>
    </row>
    <row r="319" spans="1:3" ht="15.95" customHeight="1" x14ac:dyDescent="0.2">
      <c r="A319" s="57" t="s">
        <v>354</v>
      </c>
      <c r="B319" s="58">
        <v>318</v>
      </c>
      <c r="C319" s="59" t="s">
        <v>369</v>
      </c>
    </row>
    <row r="320" spans="1:3" ht="15.95" customHeight="1" x14ac:dyDescent="0.2">
      <c r="A320" s="57" t="s">
        <v>354</v>
      </c>
      <c r="B320" s="58">
        <v>319</v>
      </c>
      <c r="C320" s="59" t="s">
        <v>370</v>
      </c>
    </row>
    <row r="321" spans="1:3" ht="15.95" customHeight="1" x14ac:dyDescent="0.2">
      <c r="A321" s="57" t="s">
        <v>354</v>
      </c>
      <c r="B321" s="58">
        <v>320</v>
      </c>
      <c r="C321" s="59" t="s">
        <v>371</v>
      </c>
    </row>
    <row r="322" spans="1:3" ht="15.95" customHeight="1" x14ac:dyDescent="0.2">
      <c r="A322" s="57" t="s">
        <v>354</v>
      </c>
      <c r="B322" s="58">
        <v>321</v>
      </c>
      <c r="C322" s="59" t="s">
        <v>372</v>
      </c>
    </row>
    <row r="323" spans="1:3" ht="15.95" customHeight="1" x14ac:dyDescent="0.2">
      <c r="A323" s="57" t="s">
        <v>354</v>
      </c>
      <c r="B323" s="58">
        <v>322</v>
      </c>
      <c r="C323" s="59" t="s">
        <v>373</v>
      </c>
    </row>
    <row r="324" spans="1:3" ht="15.95" customHeight="1" x14ac:dyDescent="0.2">
      <c r="A324" s="57" t="s">
        <v>354</v>
      </c>
      <c r="B324" s="58">
        <v>323</v>
      </c>
      <c r="C324" s="59" t="s">
        <v>374</v>
      </c>
    </row>
    <row r="325" spans="1:3" ht="15.95" customHeight="1" x14ac:dyDescent="0.2">
      <c r="A325" s="57" t="s">
        <v>354</v>
      </c>
      <c r="B325" s="58">
        <v>324</v>
      </c>
      <c r="C325" s="59" t="s">
        <v>375</v>
      </c>
    </row>
    <row r="326" spans="1:3" ht="15.95" customHeight="1" x14ac:dyDescent="0.2">
      <c r="A326" s="57" t="s">
        <v>376</v>
      </c>
      <c r="B326" s="58">
        <v>325</v>
      </c>
      <c r="C326" s="59" t="s">
        <v>377</v>
      </c>
    </row>
    <row r="327" spans="1:3" ht="15.95" customHeight="1" x14ac:dyDescent="0.2">
      <c r="A327" s="57" t="s">
        <v>376</v>
      </c>
      <c r="B327" s="58">
        <v>326</v>
      </c>
      <c r="C327" s="59" t="s">
        <v>378</v>
      </c>
    </row>
    <row r="328" spans="1:3" ht="15.95" customHeight="1" x14ac:dyDescent="0.2">
      <c r="A328" s="57" t="s">
        <v>376</v>
      </c>
      <c r="B328" s="58">
        <v>327</v>
      </c>
      <c r="C328" s="59" t="s">
        <v>379</v>
      </c>
    </row>
    <row r="329" spans="1:3" ht="15.95" customHeight="1" x14ac:dyDescent="0.2">
      <c r="A329" s="57" t="s">
        <v>376</v>
      </c>
      <c r="B329" s="58">
        <v>328</v>
      </c>
      <c r="C329" s="59" t="s">
        <v>380</v>
      </c>
    </row>
    <row r="330" spans="1:3" ht="15.95" customHeight="1" x14ac:dyDescent="0.2">
      <c r="A330" s="57" t="s">
        <v>376</v>
      </c>
      <c r="B330" s="58">
        <v>329</v>
      </c>
      <c r="C330" s="59" t="s">
        <v>381</v>
      </c>
    </row>
    <row r="331" spans="1:3" ht="15.95" customHeight="1" x14ac:dyDescent="0.2">
      <c r="A331" s="57" t="s">
        <v>376</v>
      </c>
      <c r="B331" s="58">
        <v>330</v>
      </c>
      <c r="C331" s="59" t="s">
        <v>382</v>
      </c>
    </row>
    <row r="332" spans="1:3" ht="15.95" customHeight="1" x14ac:dyDescent="0.2">
      <c r="A332" s="57" t="s">
        <v>376</v>
      </c>
      <c r="B332" s="58">
        <v>331</v>
      </c>
      <c r="C332" s="59" t="s">
        <v>383</v>
      </c>
    </row>
    <row r="333" spans="1:3" ht="15.95" customHeight="1" x14ac:dyDescent="0.2">
      <c r="A333" s="57" t="s">
        <v>376</v>
      </c>
      <c r="B333" s="58">
        <v>332</v>
      </c>
      <c r="C333" s="59" t="s">
        <v>384</v>
      </c>
    </row>
    <row r="334" spans="1:3" ht="15.95" customHeight="1" x14ac:dyDescent="0.2">
      <c r="A334" s="57" t="s">
        <v>376</v>
      </c>
      <c r="B334" s="58">
        <v>333</v>
      </c>
      <c r="C334" s="59" t="s">
        <v>385</v>
      </c>
    </row>
    <row r="335" spans="1:3" ht="15.95" customHeight="1" x14ac:dyDescent="0.2">
      <c r="A335" s="57" t="s">
        <v>376</v>
      </c>
      <c r="B335" s="58">
        <v>334</v>
      </c>
      <c r="C335" s="59" t="s">
        <v>386</v>
      </c>
    </row>
    <row r="336" spans="1:3" ht="15.95" customHeight="1" x14ac:dyDescent="0.2">
      <c r="A336" s="57" t="s">
        <v>376</v>
      </c>
      <c r="B336" s="58">
        <v>335</v>
      </c>
      <c r="C336" s="59" t="s">
        <v>387</v>
      </c>
    </row>
    <row r="337" spans="1:3" ht="15.95" customHeight="1" x14ac:dyDescent="0.2">
      <c r="A337" s="57" t="s">
        <v>376</v>
      </c>
      <c r="B337" s="58">
        <v>336</v>
      </c>
      <c r="C337" s="59" t="s">
        <v>388</v>
      </c>
    </row>
    <row r="338" spans="1:3" ht="15.95" customHeight="1" x14ac:dyDescent="0.2">
      <c r="A338" s="57" t="s">
        <v>376</v>
      </c>
      <c r="B338" s="58">
        <v>337</v>
      </c>
      <c r="C338" s="59" t="s">
        <v>389</v>
      </c>
    </row>
    <row r="339" spans="1:3" ht="15.95" customHeight="1" x14ac:dyDescent="0.2">
      <c r="A339" s="57" t="s">
        <v>376</v>
      </c>
      <c r="B339" s="58">
        <v>338</v>
      </c>
      <c r="C339" s="59" t="s">
        <v>390</v>
      </c>
    </row>
    <row r="340" spans="1:3" ht="15.95" customHeight="1" x14ac:dyDescent="0.2">
      <c r="A340" s="57" t="s">
        <v>376</v>
      </c>
      <c r="B340" s="58">
        <v>339</v>
      </c>
      <c r="C340" s="59" t="s">
        <v>391</v>
      </c>
    </row>
    <row r="341" spans="1:3" ht="15.95" customHeight="1" x14ac:dyDescent="0.2">
      <c r="A341" s="57" t="s">
        <v>376</v>
      </c>
      <c r="B341" s="58">
        <v>340</v>
      </c>
      <c r="C341" s="59" t="s">
        <v>392</v>
      </c>
    </row>
    <row r="342" spans="1:3" ht="15.95" customHeight="1" x14ac:dyDescent="0.2">
      <c r="A342" s="57" t="s">
        <v>376</v>
      </c>
      <c r="B342" s="58">
        <v>341</v>
      </c>
      <c r="C342" s="59" t="s">
        <v>393</v>
      </c>
    </row>
    <row r="343" spans="1:3" ht="15.95" customHeight="1" x14ac:dyDescent="0.2">
      <c r="A343" s="57" t="s">
        <v>376</v>
      </c>
      <c r="B343" s="58">
        <v>342</v>
      </c>
      <c r="C343" s="59" t="s">
        <v>394</v>
      </c>
    </row>
    <row r="344" spans="1:3" ht="15.95" customHeight="1" x14ac:dyDescent="0.2">
      <c r="A344" s="57" t="s">
        <v>376</v>
      </c>
      <c r="B344" s="58">
        <v>343</v>
      </c>
      <c r="C344" s="59" t="s">
        <v>395</v>
      </c>
    </row>
    <row r="345" spans="1:3" ht="15.95" customHeight="1" x14ac:dyDescent="0.2">
      <c r="A345" s="57" t="s">
        <v>376</v>
      </c>
      <c r="B345" s="58">
        <v>344</v>
      </c>
      <c r="C345" s="59" t="s">
        <v>396</v>
      </c>
    </row>
    <row r="346" spans="1:3" ht="15.95" customHeight="1" x14ac:dyDescent="0.2">
      <c r="A346" s="57" t="s">
        <v>376</v>
      </c>
      <c r="B346" s="58">
        <v>345</v>
      </c>
      <c r="C346" s="59" t="s">
        <v>397</v>
      </c>
    </row>
    <row r="347" spans="1:3" ht="15.95" customHeight="1" x14ac:dyDescent="0.2">
      <c r="A347" s="57" t="s">
        <v>376</v>
      </c>
      <c r="B347" s="58">
        <v>346</v>
      </c>
      <c r="C347" s="59" t="s">
        <v>398</v>
      </c>
    </row>
    <row r="348" spans="1:3" ht="15.95" customHeight="1" x14ac:dyDescent="0.2">
      <c r="A348" s="57" t="s">
        <v>376</v>
      </c>
      <c r="B348" s="58">
        <v>347</v>
      </c>
      <c r="C348" s="59" t="s">
        <v>399</v>
      </c>
    </row>
    <row r="349" spans="1:3" ht="15.95" customHeight="1" x14ac:dyDescent="0.2">
      <c r="A349" s="57" t="s">
        <v>376</v>
      </c>
      <c r="B349" s="58">
        <v>348</v>
      </c>
      <c r="C349" s="59" t="s">
        <v>400</v>
      </c>
    </row>
    <row r="350" spans="1:3" ht="15.95" customHeight="1" x14ac:dyDescent="0.2">
      <c r="A350" s="57" t="s">
        <v>376</v>
      </c>
      <c r="B350" s="58">
        <v>349</v>
      </c>
      <c r="C350" s="59" t="s">
        <v>401</v>
      </c>
    </row>
    <row r="351" spans="1:3" ht="15.95" customHeight="1" x14ac:dyDescent="0.2">
      <c r="A351" s="57" t="s">
        <v>376</v>
      </c>
      <c r="B351" s="58">
        <v>350</v>
      </c>
      <c r="C351" s="59" t="s">
        <v>402</v>
      </c>
    </row>
    <row r="352" spans="1:3" ht="15.95" customHeight="1" x14ac:dyDescent="0.2">
      <c r="A352" s="57" t="s">
        <v>376</v>
      </c>
      <c r="B352" s="58">
        <v>351</v>
      </c>
      <c r="C352" s="59" t="s">
        <v>403</v>
      </c>
    </row>
    <row r="353" spans="1:3" ht="15.95" customHeight="1" x14ac:dyDescent="0.2">
      <c r="A353" s="57" t="s">
        <v>376</v>
      </c>
      <c r="B353" s="58">
        <v>352</v>
      </c>
      <c r="C353" s="59" t="s">
        <v>404</v>
      </c>
    </row>
    <row r="354" spans="1:3" ht="15.95" customHeight="1" x14ac:dyDescent="0.2">
      <c r="A354" s="57" t="s">
        <v>376</v>
      </c>
      <c r="B354" s="58">
        <v>353</v>
      </c>
      <c r="C354" s="59" t="s">
        <v>405</v>
      </c>
    </row>
    <row r="355" spans="1:3" ht="15.95" customHeight="1" x14ac:dyDescent="0.2">
      <c r="A355" s="57" t="s">
        <v>376</v>
      </c>
      <c r="B355" s="58">
        <v>354</v>
      </c>
      <c r="C355" s="59" t="s">
        <v>406</v>
      </c>
    </row>
    <row r="356" spans="1:3" ht="15.95" customHeight="1" x14ac:dyDescent="0.2">
      <c r="A356" s="57" t="s">
        <v>376</v>
      </c>
      <c r="B356" s="58">
        <v>355</v>
      </c>
      <c r="C356" s="59" t="s">
        <v>407</v>
      </c>
    </row>
    <row r="357" spans="1:3" ht="15.95" customHeight="1" x14ac:dyDescent="0.2">
      <c r="A357" s="57" t="s">
        <v>376</v>
      </c>
      <c r="B357" s="58">
        <v>356</v>
      </c>
      <c r="C357" s="59" t="s">
        <v>408</v>
      </c>
    </row>
    <row r="358" spans="1:3" ht="15.95" customHeight="1" x14ac:dyDescent="0.2">
      <c r="A358" s="57" t="s">
        <v>376</v>
      </c>
      <c r="B358" s="58">
        <v>357</v>
      </c>
      <c r="C358" s="59" t="s">
        <v>409</v>
      </c>
    </row>
    <row r="359" spans="1:3" ht="15.95" customHeight="1" x14ac:dyDescent="0.2">
      <c r="A359" s="57" t="s">
        <v>376</v>
      </c>
      <c r="B359" s="58">
        <v>358</v>
      </c>
      <c r="C359" s="59" t="s">
        <v>410</v>
      </c>
    </row>
    <row r="360" spans="1:3" ht="15.95" customHeight="1" x14ac:dyDescent="0.2">
      <c r="A360" s="57" t="s">
        <v>376</v>
      </c>
      <c r="B360" s="58">
        <v>359</v>
      </c>
      <c r="C360" s="59" t="s">
        <v>411</v>
      </c>
    </row>
    <row r="361" spans="1:3" ht="15.95" customHeight="1" x14ac:dyDescent="0.2">
      <c r="A361" s="57" t="s">
        <v>412</v>
      </c>
      <c r="B361" s="58">
        <v>360</v>
      </c>
      <c r="C361" s="59" t="s">
        <v>413</v>
      </c>
    </row>
    <row r="362" spans="1:3" ht="15.95" customHeight="1" x14ac:dyDescent="0.2">
      <c r="A362" s="57" t="s">
        <v>412</v>
      </c>
      <c r="B362" s="58">
        <v>361</v>
      </c>
      <c r="C362" s="59" t="s">
        <v>414</v>
      </c>
    </row>
    <row r="363" spans="1:3" ht="15.95" customHeight="1" x14ac:dyDescent="0.2">
      <c r="A363" s="57" t="s">
        <v>412</v>
      </c>
      <c r="B363" s="58">
        <v>362</v>
      </c>
      <c r="C363" s="59" t="s">
        <v>415</v>
      </c>
    </row>
    <row r="364" spans="1:3" ht="15.95" customHeight="1" x14ac:dyDescent="0.2">
      <c r="A364" s="57" t="s">
        <v>412</v>
      </c>
      <c r="B364" s="58">
        <v>363</v>
      </c>
      <c r="C364" s="59" t="s">
        <v>416</v>
      </c>
    </row>
    <row r="365" spans="1:3" ht="15.95" customHeight="1" x14ac:dyDescent="0.2">
      <c r="A365" s="57" t="s">
        <v>412</v>
      </c>
      <c r="B365" s="58">
        <v>364</v>
      </c>
      <c r="C365" s="59" t="s">
        <v>417</v>
      </c>
    </row>
    <row r="366" spans="1:3" ht="15.95" customHeight="1" x14ac:dyDescent="0.2">
      <c r="A366" s="57" t="s">
        <v>412</v>
      </c>
      <c r="B366" s="58">
        <v>365</v>
      </c>
      <c r="C366" s="59" t="s">
        <v>418</v>
      </c>
    </row>
    <row r="367" spans="1:3" ht="15.95" customHeight="1" x14ac:dyDescent="0.2">
      <c r="A367" s="57" t="s">
        <v>412</v>
      </c>
      <c r="B367" s="58">
        <v>366</v>
      </c>
      <c r="C367" s="59" t="s">
        <v>419</v>
      </c>
    </row>
    <row r="368" spans="1:3" ht="15.95" customHeight="1" x14ac:dyDescent="0.2">
      <c r="A368" s="57" t="s">
        <v>412</v>
      </c>
      <c r="B368" s="58">
        <v>367</v>
      </c>
      <c r="C368" s="59" t="s">
        <v>420</v>
      </c>
    </row>
    <row r="369" spans="1:3" ht="15.95" customHeight="1" x14ac:dyDescent="0.2">
      <c r="A369" s="57" t="s">
        <v>412</v>
      </c>
      <c r="B369" s="58">
        <v>368</v>
      </c>
      <c r="C369" s="59" t="s">
        <v>421</v>
      </c>
    </row>
    <row r="370" spans="1:3" ht="15.95" customHeight="1" x14ac:dyDescent="0.2">
      <c r="A370" s="57" t="s">
        <v>412</v>
      </c>
      <c r="B370" s="58">
        <v>369</v>
      </c>
      <c r="C370" s="59" t="s">
        <v>422</v>
      </c>
    </row>
    <row r="371" spans="1:3" ht="15.95" customHeight="1" x14ac:dyDescent="0.2">
      <c r="A371" s="57" t="s">
        <v>412</v>
      </c>
      <c r="B371" s="58">
        <v>370</v>
      </c>
      <c r="C371" s="59" t="s">
        <v>423</v>
      </c>
    </row>
    <row r="372" spans="1:3" ht="15.95" customHeight="1" x14ac:dyDescent="0.2">
      <c r="A372" s="57" t="s">
        <v>412</v>
      </c>
      <c r="B372" s="58">
        <v>371</v>
      </c>
      <c r="C372" s="59" t="s">
        <v>424</v>
      </c>
    </row>
    <row r="373" spans="1:3" ht="15.95" customHeight="1" x14ac:dyDescent="0.2">
      <c r="A373" s="57" t="s">
        <v>412</v>
      </c>
      <c r="B373" s="58">
        <v>372</v>
      </c>
      <c r="C373" s="59" t="s">
        <v>425</v>
      </c>
    </row>
    <row r="374" spans="1:3" ht="15.95" customHeight="1" x14ac:dyDescent="0.2">
      <c r="A374" s="57" t="s">
        <v>412</v>
      </c>
      <c r="B374" s="58">
        <v>373</v>
      </c>
      <c r="C374" s="59" t="s">
        <v>426</v>
      </c>
    </row>
    <row r="375" spans="1:3" ht="15.95" customHeight="1" x14ac:dyDescent="0.2">
      <c r="A375" s="57" t="s">
        <v>412</v>
      </c>
      <c r="B375" s="58">
        <v>374</v>
      </c>
      <c r="C375" s="59" t="s">
        <v>427</v>
      </c>
    </row>
    <row r="376" spans="1:3" ht="15.95" customHeight="1" x14ac:dyDescent="0.2">
      <c r="A376" s="57" t="s">
        <v>412</v>
      </c>
      <c r="B376" s="58">
        <v>375</v>
      </c>
      <c r="C376" s="59" t="s">
        <v>428</v>
      </c>
    </row>
    <row r="377" spans="1:3" ht="15.95" customHeight="1" x14ac:dyDescent="0.2">
      <c r="A377" s="57" t="s">
        <v>412</v>
      </c>
      <c r="B377" s="58">
        <v>376</v>
      </c>
      <c r="C377" s="59" t="s">
        <v>429</v>
      </c>
    </row>
    <row r="378" spans="1:3" ht="15.95" customHeight="1" x14ac:dyDescent="0.2">
      <c r="A378" s="57" t="s">
        <v>412</v>
      </c>
      <c r="B378" s="58">
        <v>377</v>
      </c>
      <c r="C378" s="59" t="s">
        <v>430</v>
      </c>
    </row>
    <row r="379" spans="1:3" ht="15.95" customHeight="1" x14ac:dyDescent="0.2">
      <c r="A379" s="57" t="s">
        <v>412</v>
      </c>
      <c r="B379" s="58">
        <v>378</v>
      </c>
      <c r="C379" s="59" t="s">
        <v>431</v>
      </c>
    </row>
    <row r="380" spans="1:3" ht="15.95" customHeight="1" x14ac:dyDescent="0.2">
      <c r="A380" s="57" t="s">
        <v>412</v>
      </c>
      <c r="B380" s="58">
        <v>379</v>
      </c>
      <c r="C380" s="59" t="s">
        <v>432</v>
      </c>
    </row>
    <row r="381" spans="1:3" ht="15.95" customHeight="1" x14ac:dyDescent="0.2">
      <c r="A381" s="60" t="s">
        <v>412</v>
      </c>
      <c r="B381" s="61">
        <v>380</v>
      </c>
      <c r="C381" s="62" t="s">
        <v>433</v>
      </c>
    </row>
    <row r="382" spans="1:3" ht="14.25" customHeight="1" x14ac:dyDescent="0.2"/>
  </sheetData>
  <sheetProtection password="DFC8" sheet="1" objects="1" scenarios="1"/>
  <pageMargins left="0.98425196850393704" right="0.70866141732283472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A2F4E-41F9-4E6C-B23E-8660699ABB8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453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13252</v>
      </c>
      <c r="J17" s="10">
        <v>2</v>
      </c>
      <c r="K17" s="7">
        <f t="shared" si="1"/>
        <v>6626</v>
      </c>
      <c r="L17" s="8">
        <f t="shared" si="0"/>
        <v>5.3097990474255769E-3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13252</v>
      </c>
      <c r="J24" s="13" t="s">
        <v>6</v>
      </c>
      <c r="K24" s="13" t="s">
        <v>6</v>
      </c>
      <c r="L24" s="14">
        <f t="shared" si="0"/>
        <v>5.3097990474255769E-3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272947</v>
      </c>
      <c r="J25" s="10">
        <v>221</v>
      </c>
      <c r="K25" s="18">
        <f t="shared" ref="K25:K37" si="3">IF(J25=0,"-",I25/J25)</f>
        <v>1235.0542986425339</v>
      </c>
      <c r="L25" s="19">
        <f t="shared" si="0"/>
        <v>0.10936415036203358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58367</v>
      </c>
      <c r="J26" s="10">
        <v>47</v>
      </c>
      <c r="K26" s="7">
        <f t="shared" si="3"/>
        <v>1241.8510638297873</v>
      </c>
      <c r="L26" s="8">
        <f t="shared" si="0"/>
        <v>2.3386435330598299E-2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528199</v>
      </c>
      <c r="J27" s="10">
        <v>103</v>
      </c>
      <c r="K27" s="18">
        <f t="shared" si="3"/>
        <v>5128.1456310679614</v>
      </c>
      <c r="L27" s="19">
        <f t="shared" si="0"/>
        <v>0.21163828456468023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28299</v>
      </c>
      <c r="J28" s="10">
        <v>17</v>
      </c>
      <c r="K28" s="7">
        <f t="shared" si="3"/>
        <v>1664.6470588235295</v>
      </c>
      <c r="L28" s="8">
        <f t="shared" si="0"/>
        <v>1.1338817027097525E-2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11852</v>
      </c>
      <c r="J29" s="10">
        <v>11</v>
      </c>
      <c r="K29" s="18">
        <f t="shared" si="3"/>
        <v>1077.4545454545455</v>
      </c>
      <c r="L29" s="19">
        <f t="shared" si="0"/>
        <v>4.7488483481804965E-3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3410</v>
      </c>
      <c r="J30" s="10">
        <v>2</v>
      </c>
      <c r="K30" s="18">
        <f t="shared" si="3"/>
        <v>1705</v>
      </c>
      <c r="L30" s="19">
        <f t="shared" si="0"/>
        <v>1.3663156317326604E-3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1040623</v>
      </c>
      <c r="J31" s="10">
        <v>719</v>
      </c>
      <c r="K31" s="7">
        <f t="shared" si="3"/>
        <v>1447.3198887343533</v>
      </c>
      <c r="L31" s="8">
        <f t="shared" si="0"/>
        <v>0.41695585678608105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179733</v>
      </c>
      <c r="J32" s="10">
        <v>58</v>
      </c>
      <c r="K32" s="7">
        <f t="shared" si="3"/>
        <v>3098.844827586207</v>
      </c>
      <c r="L32" s="8">
        <f t="shared" si="0"/>
        <v>7.2015251448154335E-2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26010</v>
      </c>
      <c r="J33" s="10">
        <v>395</v>
      </c>
      <c r="K33" s="7">
        <f t="shared" si="3"/>
        <v>65.848101265822791</v>
      </c>
      <c r="L33" s="8">
        <f t="shared" si="0"/>
        <v>1.0421662633831819E-2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2100</v>
      </c>
      <c r="J34" s="10">
        <v>90</v>
      </c>
      <c r="K34" s="7">
        <f t="shared" si="3"/>
        <v>23.333333333333332</v>
      </c>
      <c r="L34" s="8">
        <f t="shared" si="0"/>
        <v>8.4142604886762082E-4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0.21752065400440668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60000</v>
      </c>
      <c r="J42" s="28">
        <v>10</v>
      </c>
      <c r="K42" s="24" t="s">
        <v>6</v>
      </c>
      <c r="L42" s="27">
        <f t="shared" si="4"/>
        <v>2.4040744253360596E-2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2482511</v>
      </c>
      <c r="J43" s="31" t="s">
        <v>6</v>
      </c>
      <c r="K43" s="31" t="s">
        <v>6</v>
      </c>
      <c r="L43" s="14">
        <f t="shared" si="4"/>
        <v>0.99469020095257443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2495763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62394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2495764</v>
      </c>
      <c r="J48" s="69" t="s">
        <v>36</v>
      </c>
      <c r="K48" s="70"/>
      <c r="L48" s="116">
        <f>I44/I48</f>
        <v>0.99999959932108962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BdBGY7Ch7benp/cufryr+kv1XrFQ8pEZI66hSrx5+yBAVT7GGDWyAhmZ0V7dDIW8LuXfT8BkpyIeKPp2P1pZg==" saltValue="2JnglQKX5dXxxMK9ebVT9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D6FD4-2909-49EE-830C-E4C14182A82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543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3.1908206471622437E-2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50000</v>
      </c>
      <c r="J18" s="10">
        <v>1</v>
      </c>
      <c r="K18" s="7">
        <f t="shared" si="1"/>
        <v>50000</v>
      </c>
      <c r="L18" s="8">
        <f t="shared" si="0"/>
        <v>3.1908206471622437E-2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100000</v>
      </c>
      <c r="J24" s="13" t="s">
        <v>6</v>
      </c>
      <c r="K24" s="13" t="s">
        <v>6</v>
      </c>
      <c r="L24" s="14">
        <f t="shared" si="0"/>
        <v>6.3816412943244874E-2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32362</v>
      </c>
      <c r="J25" s="10">
        <v>27</v>
      </c>
      <c r="K25" s="18">
        <f t="shared" ref="K25:K37" si="3">IF(J25=0,"-",I25/J25)</f>
        <v>1198.5925925925926</v>
      </c>
      <c r="L25" s="19">
        <f t="shared" si="0"/>
        <v>2.0652267556692906E-2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32362</v>
      </c>
      <c r="J26" s="10">
        <v>27</v>
      </c>
      <c r="K26" s="7">
        <f t="shared" si="3"/>
        <v>1198.5925925925926</v>
      </c>
      <c r="L26" s="8">
        <f t="shared" si="0"/>
        <v>2.0652267556692906E-2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128598</v>
      </c>
      <c r="J27" s="10">
        <v>14</v>
      </c>
      <c r="K27" s="18">
        <f t="shared" si="3"/>
        <v>9185.5714285714294</v>
      </c>
      <c r="L27" s="19">
        <f t="shared" si="0"/>
        <v>8.2066630716754047E-2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42764</v>
      </c>
      <c r="J28" s="10">
        <v>6</v>
      </c>
      <c r="K28" s="7">
        <f t="shared" si="3"/>
        <v>7127.333333333333</v>
      </c>
      <c r="L28" s="8">
        <f t="shared" si="0"/>
        <v>2.7290450831049237E-2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401235</v>
      </c>
      <c r="J31" s="10">
        <v>166</v>
      </c>
      <c r="K31" s="7">
        <f t="shared" si="3"/>
        <v>2417.0783132530119</v>
      </c>
      <c r="L31" s="8">
        <f t="shared" si="0"/>
        <v>0.25605378447282856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86000</v>
      </c>
      <c r="J32" s="10">
        <v>28</v>
      </c>
      <c r="K32" s="7">
        <f t="shared" si="3"/>
        <v>3071.4285714285716</v>
      </c>
      <c r="L32" s="8">
        <f t="shared" si="0"/>
        <v>5.4882115131190588E-2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1005600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904800</v>
      </c>
      <c r="J39" s="25">
        <v>1</v>
      </c>
      <c r="K39" s="24" t="s">
        <v>6</v>
      </c>
      <c r="L39" s="27">
        <f t="shared" ref="L39:L44" si="4">I39/I$44</f>
        <v>0.57741090431047959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1466995</v>
      </c>
      <c r="J43" s="31" t="s">
        <v>6</v>
      </c>
      <c r="K43" s="31" t="s">
        <v>6</v>
      </c>
      <c r="L43" s="14">
        <f t="shared" si="4"/>
        <v>0.93618358705675508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1566995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39174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1566996</v>
      </c>
      <c r="J48" s="69" t="s">
        <v>36</v>
      </c>
      <c r="K48" s="70"/>
      <c r="L48" s="116">
        <f>I44/I48</f>
        <v>0.9999993618362778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mhFOAhULWMxt0v5zwizwRCdvePaCp6cr0PdH9R2DH67Yt70ugrgdY1Gz0WTb4fE7CW5muQ6umMkOumit3tIPQ==" saltValue="BIGigjXs0ZdJXBjzJaL2B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2723E-D700-47A6-9174-B0FA29E5D78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544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120000</v>
      </c>
      <c r="J12" s="6">
        <v>2</v>
      </c>
      <c r="K12" s="7">
        <f t="shared" ref="K12:K23" si="1">IF(J12=0,"-",I12/J12)</f>
        <v>60000</v>
      </c>
      <c r="L12" s="8">
        <f t="shared" si="0"/>
        <v>5.083849626506514E-2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9972</v>
      </c>
      <c r="J17" s="10">
        <v>2</v>
      </c>
      <c r="K17" s="7">
        <f t="shared" si="1"/>
        <v>4986</v>
      </c>
      <c r="L17" s="8">
        <f t="shared" si="0"/>
        <v>4.2246790396269131E-3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26027</v>
      </c>
      <c r="J18" s="10">
        <v>1</v>
      </c>
      <c r="K18" s="7">
        <f t="shared" si="1"/>
        <v>26027</v>
      </c>
      <c r="L18" s="8">
        <f t="shared" si="0"/>
        <v>1.1026446185757087E-2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155999</v>
      </c>
      <c r="J24" s="13" t="s">
        <v>6</v>
      </c>
      <c r="K24" s="13" t="s">
        <v>6</v>
      </c>
      <c r="L24" s="14">
        <f t="shared" si="0"/>
        <v>6.6089621490449141E-2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99259</v>
      </c>
      <c r="J25" s="10">
        <v>94</v>
      </c>
      <c r="K25" s="18">
        <f t="shared" ref="K25:K37" si="3">IF(J25=0,"-",I25/J25)</f>
        <v>1055.9468085106382</v>
      </c>
      <c r="L25" s="19">
        <f t="shared" si="0"/>
        <v>4.2051485839784172E-2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30126</v>
      </c>
      <c r="J26" s="10">
        <v>29</v>
      </c>
      <c r="K26" s="7">
        <f t="shared" si="3"/>
        <v>1038.8275862068965</v>
      </c>
      <c r="L26" s="8">
        <f t="shared" si="0"/>
        <v>1.2763004487344604E-2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99454</v>
      </c>
      <c r="J27" s="10">
        <v>58</v>
      </c>
      <c r="K27" s="18">
        <f t="shared" si="3"/>
        <v>1714.7241379310344</v>
      </c>
      <c r="L27" s="19">
        <f t="shared" si="0"/>
        <v>4.2134098396214903E-2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17215</v>
      </c>
      <c r="J28" s="10">
        <v>6</v>
      </c>
      <c r="K28" s="7">
        <f t="shared" si="3"/>
        <v>2869.1666666666665</v>
      </c>
      <c r="L28" s="8">
        <f t="shared" si="0"/>
        <v>7.293205943359137E-3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1000</v>
      </c>
      <c r="J29" s="10">
        <v>1</v>
      </c>
      <c r="K29" s="18">
        <f t="shared" si="3"/>
        <v>1000</v>
      </c>
      <c r="L29" s="19">
        <f t="shared" si="0"/>
        <v>4.2365413554220949E-4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1000</v>
      </c>
      <c r="J30" s="10">
        <v>1</v>
      </c>
      <c r="K30" s="18">
        <f t="shared" si="3"/>
        <v>1000</v>
      </c>
      <c r="L30" s="19">
        <f t="shared" si="0"/>
        <v>4.2365413554220949E-4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378256</v>
      </c>
      <c r="J31" s="10">
        <v>399</v>
      </c>
      <c r="K31" s="7">
        <f t="shared" si="3"/>
        <v>948.01002506265661</v>
      </c>
      <c r="L31" s="8">
        <f t="shared" si="0"/>
        <v>0.16024971869365401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44338</v>
      </c>
      <c r="J32" s="10">
        <v>39</v>
      </c>
      <c r="K32" s="7">
        <f t="shared" si="3"/>
        <v>1136.8717948717949</v>
      </c>
      <c r="L32" s="8">
        <f t="shared" si="0"/>
        <v>1.8783977061670485E-2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34000</v>
      </c>
      <c r="J33" s="10">
        <v>166</v>
      </c>
      <c r="K33" s="7">
        <f t="shared" si="3"/>
        <v>204.81927710843374</v>
      </c>
      <c r="L33" s="8">
        <f t="shared" si="0"/>
        <v>1.4404240608435124E-2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1832228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1592448</v>
      </c>
      <c r="J39" s="25">
        <v>3</v>
      </c>
      <c r="K39" s="24" t="s">
        <v>6</v>
      </c>
      <c r="L39" s="27">
        <f t="shared" ref="L39:L44" si="4">I39/I$44</f>
        <v>0.67464718083592046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2204417</v>
      </c>
      <c r="J43" s="31" t="s">
        <v>6</v>
      </c>
      <c r="K43" s="31" t="s">
        <v>6</v>
      </c>
      <c r="L43" s="14">
        <f t="shared" si="4"/>
        <v>0.93391037850955083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2360416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59011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2360417</v>
      </c>
      <c r="J48" s="69" t="s">
        <v>36</v>
      </c>
      <c r="K48" s="70"/>
      <c r="L48" s="116">
        <f>I44/I48</f>
        <v>0.99999957634604397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KeI0Bjt9ItZxw9pzYUSdgoDRm91hkjAFtSHlctCnBQXHYuMAbQiYVjaJ7/elMotdGlDVNvgjGNFmqqCIaBjKw==" saltValue="g/MeWJ6gutKDkgluKhQMg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CD95C-D450-47F6-9C85-614B8624317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545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26297</v>
      </c>
      <c r="J17" s="10">
        <v>4</v>
      </c>
      <c r="K17" s="7">
        <f t="shared" si="1"/>
        <v>6574.25</v>
      </c>
      <c r="L17" s="8">
        <f t="shared" si="0"/>
        <v>8.1564935111258889E-3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38886</v>
      </c>
      <c r="J18" s="10">
        <v>2</v>
      </c>
      <c r="K18" s="7">
        <f t="shared" si="1"/>
        <v>19443</v>
      </c>
      <c r="L18" s="8">
        <f t="shared" si="0"/>
        <v>1.2061201151220341E-2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65183</v>
      </c>
      <c r="J24" s="13" t="s">
        <v>6</v>
      </c>
      <c r="K24" s="13" t="s">
        <v>6</v>
      </c>
      <c r="L24" s="14">
        <f t="shared" si="0"/>
        <v>2.0217694662346231E-2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494221</v>
      </c>
      <c r="J25" s="10">
        <v>398</v>
      </c>
      <c r="K25" s="18">
        <f t="shared" ref="K25:K37" si="3">IF(J25=0,"-",I25/J25)</f>
        <v>1241.7613065326634</v>
      </c>
      <c r="L25" s="19">
        <f t="shared" si="0"/>
        <v>0.15329164465764719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247662</v>
      </c>
      <c r="J26" s="10">
        <v>202</v>
      </c>
      <c r="K26" s="7">
        <f t="shared" si="3"/>
        <v>1226.049504950495</v>
      </c>
      <c r="L26" s="8">
        <f t="shared" si="0"/>
        <v>7.6816880098583867E-2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272967</v>
      </c>
      <c r="J27" s="10">
        <v>66</v>
      </c>
      <c r="K27" s="18">
        <f t="shared" si="3"/>
        <v>4135.863636363636</v>
      </c>
      <c r="L27" s="19">
        <f t="shared" si="0"/>
        <v>8.4665686741890733E-2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50189</v>
      </c>
      <c r="J28" s="10">
        <v>4</v>
      </c>
      <c r="K28" s="7">
        <f t="shared" si="3"/>
        <v>12547.25</v>
      </c>
      <c r="L28" s="8">
        <f t="shared" si="0"/>
        <v>1.556703246871876E-2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16132</v>
      </c>
      <c r="J29" s="10">
        <v>17</v>
      </c>
      <c r="K29" s="18">
        <f t="shared" si="3"/>
        <v>948.94117647058829</v>
      </c>
      <c r="L29" s="19">
        <f t="shared" si="0"/>
        <v>5.0036336206214713E-3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1554</v>
      </c>
      <c r="J30" s="10">
        <v>1</v>
      </c>
      <c r="K30" s="18">
        <f t="shared" si="3"/>
        <v>1554</v>
      </c>
      <c r="L30" s="19">
        <f t="shared" si="0"/>
        <v>4.8200140382133441E-4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850340</v>
      </c>
      <c r="J31" s="10">
        <v>1635</v>
      </c>
      <c r="K31" s="7">
        <f t="shared" si="3"/>
        <v>520.08562691131499</v>
      </c>
      <c r="L31" s="8">
        <f t="shared" si="0"/>
        <v>0.26374843869075515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109288</v>
      </c>
      <c r="J32" s="10">
        <v>83</v>
      </c>
      <c r="K32" s="7">
        <f t="shared" si="3"/>
        <v>1316.7228915662652</v>
      </c>
      <c r="L32" s="8">
        <f t="shared" si="0"/>
        <v>3.3897663719965249E-2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74220</v>
      </c>
      <c r="J33" s="10">
        <v>749</v>
      </c>
      <c r="K33" s="7">
        <f t="shared" si="3"/>
        <v>99.092122830440587</v>
      </c>
      <c r="L33" s="8">
        <f t="shared" si="0"/>
        <v>2.3020684807991919E-2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387</v>
      </c>
      <c r="J34" s="10">
        <v>5</v>
      </c>
      <c r="K34" s="7">
        <f t="shared" si="3"/>
        <v>77.400000000000006</v>
      </c>
      <c r="L34" s="8">
        <f t="shared" si="0"/>
        <v>1.2003509863504275E-4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1608534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1447680</v>
      </c>
      <c r="J39" s="25">
        <v>2</v>
      </c>
      <c r="K39" s="24" t="s">
        <v>6</v>
      </c>
      <c r="L39" s="27">
        <f t="shared" ref="L39:L44" si="4">I39/I$44</f>
        <v>0.44902431935911802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3314</v>
      </c>
      <c r="J40" s="28">
        <v>1</v>
      </c>
      <c r="K40" s="7">
        <f t="shared" ref="K40:K41" si="5">IF(J40=0,"-",I40/J40)</f>
        <v>3314</v>
      </c>
      <c r="L40" s="27">
        <f t="shared" si="4"/>
        <v>1.0278974596292807E-3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3314</v>
      </c>
      <c r="J41" s="28">
        <v>1</v>
      </c>
      <c r="K41" s="7">
        <f t="shared" si="5"/>
        <v>3314</v>
      </c>
      <c r="L41" s="27">
        <f t="shared" si="4"/>
        <v>1.0278974596292807E-3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3158874</v>
      </c>
      <c r="J43" s="31" t="s">
        <v>6</v>
      </c>
      <c r="K43" s="31" t="s">
        <v>6</v>
      </c>
      <c r="L43" s="14">
        <f t="shared" si="4"/>
        <v>0.97978230533765376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3224057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80569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3235237</v>
      </c>
      <c r="J48" s="69" t="s">
        <v>36</v>
      </c>
      <c r="K48" s="70"/>
      <c r="L48" s="116">
        <f>I44/I48</f>
        <v>0.9965443026275973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Hnja/1pJMQ7Nx+x5ShFD5+mL/a0SNDbSAhw7biJUXVlGOhbjp9tbWB5nQkJLYEjD2YdqEt0oKph8E7FGsAjGQ==" saltValue="uvz7+JrJ2KYvPthQYL2/o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6B5D3-EA88-4B13-ABD5-9FC4338207D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546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80286</v>
      </c>
      <c r="J27" s="10">
        <v>34</v>
      </c>
      <c r="K27" s="18">
        <f t="shared" si="3"/>
        <v>2361.3529411764707</v>
      </c>
      <c r="L27" s="19">
        <f t="shared" si="0"/>
        <v>0.25795278929967902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10500</v>
      </c>
      <c r="J28" s="10">
        <v>7</v>
      </c>
      <c r="K28" s="7">
        <f t="shared" si="3"/>
        <v>1500</v>
      </c>
      <c r="L28" s="8">
        <f t="shared" si="0"/>
        <v>3.3735698473539966E-2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230957</v>
      </c>
      <c r="J31" s="10">
        <v>473</v>
      </c>
      <c r="K31" s="7">
        <f t="shared" si="3"/>
        <v>488.28118393234672</v>
      </c>
      <c r="L31" s="8">
        <f t="shared" si="0"/>
        <v>0.74204721070032098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40937</v>
      </c>
      <c r="J32" s="10">
        <v>40</v>
      </c>
      <c r="K32" s="7">
        <f t="shared" si="3"/>
        <v>1023.425</v>
      </c>
      <c r="L32" s="8">
        <f t="shared" si="0"/>
        <v>0.13152745603917196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311243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311243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7781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311299</v>
      </c>
      <c r="J48" s="69" t="s">
        <v>36</v>
      </c>
      <c r="K48" s="70"/>
      <c r="L48" s="116">
        <f>I44/I48</f>
        <v>0.99982010864153115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QvWGpAK2MjDapxazHK0tcx6jSucSTmgLNexVf0PUROCAO9sq+88lyUo6bfOfSfz7e9nSggdQ4ghNYpxqlfEOQ==" saltValue="UVWhRAHBVUV3OQVe/TGb2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3006A-6FC3-4E7E-BA21-60242FEA309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547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31529</v>
      </c>
      <c r="J17" s="10">
        <v>4</v>
      </c>
      <c r="K17" s="7">
        <f t="shared" si="1"/>
        <v>7882.25</v>
      </c>
      <c r="L17" s="8">
        <f t="shared" si="0"/>
        <v>1.3746955561000834E-2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25000</v>
      </c>
      <c r="J18" s="10">
        <v>1</v>
      </c>
      <c r="K18" s="7">
        <f t="shared" si="1"/>
        <v>25000</v>
      </c>
      <c r="L18" s="8">
        <f t="shared" si="0"/>
        <v>1.0900247043198988E-2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56529</v>
      </c>
      <c r="J24" s="13" t="s">
        <v>6</v>
      </c>
      <c r="K24" s="13" t="s">
        <v>6</v>
      </c>
      <c r="L24" s="14">
        <f t="shared" si="0"/>
        <v>2.4647202604199822E-2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232673</v>
      </c>
      <c r="J25" s="10">
        <v>239</v>
      </c>
      <c r="K25" s="18">
        <f t="shared" ref="K25:K37" si="3">IF(J25=0,"-",I25/J25)</f>
        <v>973.52719665271968</v>
      </c>
      <c r="L25" s="19">
        <f t="shared" si="0"/>
        <v>0.10144772721128952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103877</v>
      </c>
      <c r="J26" s="10">
        <v>110</v>
      </c>
      <c r="K26" s="7">
        <f t="shared" si="3"/>
        <v>944.33636363636367</v>
      </c>
      <c r="L26" s="8">
        <f t="shared" si="0"/>
        <v>4.5291398484255251E-2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118896</v>
      </c>
      <c r="J27" s="10">
        <v>27</v>
      </c>
      <c r="K27" s="18">
        <f t="shared" si="3"/>
        <v>4403.5555555555557</v>
      </c>
      <c r="L27" s="19">
        <f t="shared" si="0"/>
        <v>5.1839830897927472E-2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12900</v>
      </c>
      <c r="J28" s="10">
        <v>3</v>
      </c>
      <c r="K28" s="7">
        <f t="shared" si="3"/>
        <v>4300</v>
      </c>
      <c r="L28" s="8">
        <f t="shared" si="0"/>
        <v>5.6245274742906777E-3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5353</v>
      </c>
      <c r="J29" s="10">
        <v>7</v>
      </c>
      <c r="K29" s="18">
        <f t="shared" si="3"/>
        <v>764.71428571428567</v>
      </c>
      <c r="L29" s="19">
        <f t="shared" si="0"/>
        <v>2.3339608968897673E-3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3353</v>
      </c>
      <c r="J30" s="10">
        <v>4</v>
      </c>
      <c r="K30" s="18">
        <f t="shared" si="3"/>
        <v>838.25</v>
      </c>
      <c r="L30" s="19">
        <f t="shared" si="0"/>
        <v>1.4619411334338482E-3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402369</v>
      </c>
      <c r="J31" s="10">
        <v>172</v>
      </c>
      <c r="K31" s="7">
        <f t="shared" si="3"/>
        <v>2339.3546511627906</v>
      </c>
      <c r="L31" s="8">
        <f t="shared" si="0"/>
        <v>0.17543686010099732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126856</v>
      </c>
      <c r="J32" s="10">
        <v>64</v>
      </c>
      <c r="K32" s="7">
        <f t="shared" si="3"/>
        <v>1982.125</v>
      </c>
      <c r="L32" s="8">
        <f t="shared" si="0"/>
        <v>5.5310469556482028E-2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30026</v>
      </c>
      <c r="J33" s="10">
        <v>313</v>
      </c>
      <c r="K33" s="7">
        <f t="shared" si="3"/>
        <v>95.929712460063897</v>
      </c>
      <c r="L33" s="8">
        <f t="shared" si="0"/>
        <v>1.3091632708763712E-2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2302</v>
      </c>
      <c r="J34" s="10">
        <v>24</v>
      </c>
      <c r="K34" s="7">
        <f t="shared" si="3"/>
        <v>95.916666666666671</v>
      </c>
      <c r="L34" s="8">
        <f t="shared" si="0"/>
        <v>1.0036947477377628E-3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1634533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1447680</v>
      </c>
      <c r="J39" s="25">
        <v>1</v>
      </c>
      <c r="K39" s="24" t="s">
        <v>6</v>
      </c>
      <c r="L39" s="27">
        <f t="shared" ref="L39:L44" si="4">I39/I$44</f>
        <v>0.63120278557993237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2236997</v>
      </c>
      <c r="J43" s="31" t="s">
        <v>6</v>
      </c>
      <c r="K43" s="31" t="s">
        <v>6</v>
      </c>
      <c r="L43" s="14">
        <f t="shared" si="4"/>
        <v>0.97535279739580016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2293526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50769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2304220</v>
      </c>
      <c r="J48" s="69" t="s">
        <v>36</v>
      </c>
      <c r="K48" s="70"/>
      <c r="L48" s="116">
        <f>I44/I48</f>
        <v>0.99535895010025088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8y16KsZJ8v1VxVyq7P2KWjsIVf2BttFnBw9lprErW+84X/EIIbuD9w1XsilRJQ7RiRATpT4S0Te9q9209pW9g==" saltValue="DM6pdxTox36oVPGLwCuD3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9019D-3F68-463D-A785-55CC3FA9367A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548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50000</v>
      </c>
      <c r="J12" s="6">
        <v>2</v>
      </c>
      <c r="K12" s="7">
        <f t="shared" ref="K12:K23" si="1">IF(J12=0,"-",I12/J12)</f>
        <v>25000</v>
      </c>
      <c r="L12" s="8">
        <f t="shared" si="0"/>
        <v>4.9670634025775089E-2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4.9670634025775089E-2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142627</v>
      </c>
      <c r="J25" s="10">
        <v>116</v>
      </c>
      <c r="K25" s="18">
        <f t="shared" ref="K25:K37" si="3">IF(J25=0,"-",I25/J25)</f>
        <v>1229.5431034482758</v>
      </c>
      <c r="L25" s="19">
        <f t="shared" si="0"/>
        <v>0.14168747038388446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30189</v>
      </c>
      <c r="J26" s="10">
        <v>25</v>
      </c>
      <c r="K26" s="7">
        <f t="shared" si="3"/>
        <v>1207.56</v>
      </c>
      <c r="L26" s="8">
        <f t="shared" si="0"/>
        <v>2.999013541208248E-2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123369</v>
      </c>
      <c r="J27" s="10">
        <v>46</v>
      </c>
      <c r="K27" s="18">
        <f t="shared" si="3"/>
        <v>2681.9347826086955</v>
      </c>
      <c r="L27" s="19">
        <f t="shared" si="0"/>
        <v>0.12255632898251693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15021</v>
      </c>
      <c r="J28" s="10">
        <v>8</v>
      </c>
      <c r="K28" s="7">
        <f t="shared" si="3"/>
        <v>1877.625</v>
      </c>
      <c r="L28" s="8">
        <f t="shared" si="0"/>
        <v>1.4922051874023351E-2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4770</v>
      </c>
      <c r="J29" s="10">
        <v>5</v>
      </c>
      <c r="K29" s="18">
        <f t="shared" si="3"/>
        <v>954</v>
      </c>
      <c r="L29" s="19">
        <f t="shared" si="0"/>
        <v>4.7385784860589433E-3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789</v>
      </c>
      <c r="J30" s="10">
        <v>2</v>
      </c>
      <c r="K30" s="18">
        <f t="shared" si="3"/>
        <v>394.5</v>
      </c>
      <c r="L30" s="19">
        <f t="shared" si="0"/>
        <v>7.8380260492673089E-4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137985</v>
      </c>
      <c r="J31" s="10">
        <v>172</v>
      </c>
      <c r="K31" s="7">
        <f t="shared" si="3"/>
        <v>802.23837209302326</v>
      </c>
      <c r="L31" s="8">
        <f t="shared" si="0"/>
        <v>0.13707604872093151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24973</v>
      </c>
      <c r="J32" s="10">
        <v>16</v>
      </c>
      <c r="K32" s="7">
        <f t="shared" si="3"/>
        <v>1560.8125</v>
      </c>
      <c r="L32" s="8">
        <f t="shared" si="0"/>
        <v>2.4808494870513623E-2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5000</v>
      </c>
      <c r="J33" s="10">
        <v>40</v>
      </c>
      <c r="K33" s="7">
        <f t="shared" si="3"/>
        <v>125</v>
      </c>
      <c r="L33" s="8">
        <f t="shared" si="0"/>
        <v>4.9670634025775085E-3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0.53930387599825558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956631</v>
      </c>
      <c r="J43" s="31" t="s">
        <v>6</v>
      </c>
      <c r="K43" s="31" t="s">
        <v>6</v>
      </c>
      <c r="L43" s="14">
        <f t="shared" si="4"/>
        <v>0.9503293659742249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1006631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25167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1006631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230UtQ8o3vWTtQmrVvdRC1crg4B4GnpFlC/ZhFDntO5dOUoon+voWHNkqGFzK4fnebD35fzV92LMXjC/3h+AA==" saltValue="X/wB5Sis8T6fHiyLfvufv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E2781-3428-46CB-8578-5B469C1E716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549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80671</v>
      </c>
      <c r="J12" s="6">
        <v>2</v>
      </c>
      <c r="K12" s="7">
        <f t="shared" ref="K12:K23" si="1">IF(J12=0,"-",I12/J12)</f>
        <v>40335.5</v>
      </c>
      <c r="L12" s="8">
        <f t="shared" si="0"/>
        <v>5.6858051865854159E-2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14275</v>
      </c>
      <c r="J17" s="10">
        <v>3</v>
      </c>
      <c r="K17" s="7">
        <f t="shared" si="1"/>
        <v>4758.333333333333</v>
      </c>
      <c r="L17" s="8">
        <f t="shared" si="0"/>
        <v>1.0061220145840117E-2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75000</v>
      </c>
      <c r="J18" s="10">
        <v>2</v>
      </c>
      <c r="K18" s="7">
        <f t="shared" si="1"/>
        <v>37500</v>
      </c>
      <c r="L18" s="8">
        <f t="shared" si="0"/>
        <v>5.2861051554326362E-2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169946</v>
      </c>
      <c r="J24" s="13" t="s">
        <v>6</v>
      </c>
      <c r="K24" s="13" t="s">
        <v>6</v>
      </c>
      <c r="L24" s="14">
        <f t="shared" si="0"/>
        <v>0.11978032356602063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75420</v>
      </c>
      <c r="J25" s="10">
        <v>66</v>
      </c>
      <c r="K25" s="18">
        <f t="shared" ref="K25:K37" si="3">IF(J25=0,"-",I25/J25)</f>
        <v>1142.7272727272727</v>
      </c>
      <c r="L25" s="19">
        <f t="shared" si="0"/>
        <v>5.3157073443030591E-2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75420</v>
      </c>
      <c r="J26" s="10">
        <v>66</v>
      </c>
      <c r="K26" s="7">
        <f t="shared" si="3"/>
        <v>1142.7272727272727</v>
      </c>
      <c r="L26" s="8">
        <f t="shared" si="0"/>
        <v>5.3157073443030591E-2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81339</v>
      </c>
      <c r="J27" s="10">
        <v>29</v>
      </c>
      <c r="K27" s="18">
        <f t="shared" si="3"/>
        <v>2804.7931034482758</v>
      </c>
      <c r="L27" s="19">
        <f t="shared" si="0"/>
        <v>5.7328867631698026E-2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12000</v>
      </c>
      <c r="J28" s="10">
        <v>6</v>
      </c>
      <c r="K28" s="7">
        <f t="shared" si="3"/>
        <v>2000</v>
      </c>
      <c r="L28" s="8">
        <f t="shared" si="0"/>
        <v>8.4577682486922171E-3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4960</v>
      </c>
      <c r="J29" s="10">
        <v>9</v>
      </c>
      <c r="K29" s="18">
        <f t="shared" si="3"/>
        <v>551.11111111111109</v>
      </c>
      <c r="L29" s="19">
        <f t="shared" si="0"/>
        <v>3.4958775427927835E-3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1000</v>
      </c>
      <c r="J30" s="10">
        <v>1</v>
      </c>
      <c r="K30" s="18">
        <f t="shared" si="3"/>
        <v>1000</v>
      </c>
      <c r="L30" s="19">
        <f t="shared" si="0"/>
        <v>7.0481402072435149E-4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487284</v>
      </c>
      <c r="J31" s="10">
        <v>1106</v>
      </c>
      <c r="K31" s="7">
        <f t="shared" si="3"/>
        <v>440.58227848101268</v>
      </c>
      <c r="L31" s="8">
        <f t="shared" si="0"/>
        <v>0.34344459527464488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105046</v>
      </c>
      <c r="J32" s="10">
        <v>73</v>
      </c>
      <c r="K32" s="7">
        <f t="shared" si="3"/>
        <v>1438.986301369863</v>
      </c>
      <c r="L32" s="8">
        <f t="shared" si="0"/>
        <v>7.4037893621010223E-2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12000</v>
      </c>
      <c r="J33" s="10">
        <v>463</v>
      </c>
      <c r="K33" s="7">
        <f t="shared" si="3"/>
        <v>25.91792656587473</v>
      </c>
      <c r="L33" s="8">
        <f t="shared" si="0"/>
        <v>8.4577682486922171E-3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2000</v>
      </c>
      <c r="J34" s="10">
        <v>70</v>
      </c>
      <c r="K34" s="7">
        <f t="shared" si="3"/>
        <v>28.571428571428573</v>
      </c>
      <c r="L34" s="8">
        <f t="shared" si="0"/>
        <v>1.409628041448703E-3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617350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0.3826294355708359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5000</v>
      </c>
      <c r="J40" s="28">
        <v>1</v>
      </c>
      <c r="K40" s="7">
        <f t="shared" ref="K40:K41" si="5">IF(J40=0,"-",I40/J40)</f>
        <v>5000</v>
      </c>
      <c r="L40" s="27">
        <f t="shared" si="4"/>
        <v>3.5240701036217572E-3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39985</v>
      </c>
      <c r="J42" s="28">
        <v>1</v>
      </c>
      <c r="K42" s="24" t="s">
        <v>6</v>
      </c>
      <c r="L42" s="27">
        <f t="shared" si="4"/>
        <v>2.8181988618663192E-2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1248868</v>
      </c>
      <c r="J43" s="31" t="s">
        <v>6</v>
      </c>
      <c r="K43" s="31" t="s">
        <v>6</v>
      </c>
      <c r="L43" s="14">
        <f t="shared" si="4"/>
        <v>0.88021967643397936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1418814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35471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1418926</v>
      </c>
      <c r="J48" s="69" t="s">
        <v>36</v>
      </c>
      <c r="K48" s="70"/>
      <c r="L48" s="116">
        <f>I44/I48</f>
        <v>0.99992106706057959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MhxoQGj02ZNyNejDUjpnG5xVi+WVDWqdaiAtzzbXomeVUgnPt4eHIDr48fqGuscp2zNy5rNyPdysVP94uhYqA==" saltValue="ZelDer5ZhnXETZ8Pp9wDi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34D5A-47F0-4E01-B336-63478D46BD0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550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124137</v>
      </c>
      <c r="J25" s="10">
        <v>124</v>
      </c>
      <c r="K25" s="18">
        <f t="shared" ref="K25:K37" si="3">IF(J25=0,"-",I25/J25)</f>
        <v>1001.1048387096774</v>
      </c>
      <c r="L25" s="19">
        <f t="shared" si="0"/>
        <v>0.10858378446463857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59031</v>
      </c>
      <c r="J26" s="10">
        <v>61</v>
      </c>
      <c r="K26" s="7">
        <f t="shared" si="3"/>
        <v>967.72131147540983</v>
      </c>
      <c r="L26" s="8">
        <f t="shared" si="0"/>
        <v>5.1634962829229636E-2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90536</v>
      </c>
      <c r="J27" s="10">
        <v>10</v>
      </c>
      <c r="K27" s="18">
        <f t="shared" si="3"/>
        <v>9053.6</v>
      </c>
      <c r="L27" s="19">
        <f t="shared" si="0"/>
        <v>7.9192678333538893E-2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4849</v>
      </c>
      <c r="J28" s="10">
        <v>2</v>
      </c>
      <c r="K28" s="7">
        <f t="shared" si="3"/>
        <v>2424.5</v>
      </c>
      <c r="L28" s="8">
        <f t="shared" si="0"/>
        <v>4.2414652429898616E-3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4333</v>
      </c>
      <c r="J29" s="10">
        <v>4</v>
      </c>
      <c r="K29" s="18">
        <f t="shared" si="3"/>
        <v>1083.25</v>
      </c>
      <c r="L29" s="19">
        <f t="shared" si="0"/>
        <v>3.790115260440311E-3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285871</v>
      </c>
      <c r="J31" s="10">
        <v>296</v>
      </c>
      <c r="K31" s="7">
        <f t="shared" si="3"/>
        <v>965.78040540540542</v>
      </c>
      <c r="L31" s="8">
        <f t="shared" si="0"/>
        <v>0.25005401329733029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28157</v>
      </c>
      <c r="J32" s="10">
        <v>33</v>
      </c>
      <c r="K32" s="7">
        <f t="shared" si="3"/>
        <v>853.24242424242425</v>
      </c>
      <c r="L32" s="8">
        <f t="shared" si="0"/>
        <v>2.462918887334822E-2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703734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633360</v>
      </c>
      <c r="J39" s="25">
        <v>1</v>
      </c>
      <c r="K39" s="24" t="s">
        <v>6</v>
      </c>
      <c r="L39" s="27">
        <f t="shared" ref="L39:L44" si="4">I39/I$44</f>
        <v>0.55400586230151749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5000</v>
      </c>
      <c r="J42" s="28">
        <v>1</v>
      </c>
      <c r="K42" s="24" t="s">
        <v>6</v>
      </c>
      <c r="L42" s="27">
        <f t="shared" si="4"/>
        <v>4.3735463425344E-3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1143237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1143237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28580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1143504</v>
      </c>
      <c r="J48" s="69" t="s">
        <v>36</v>
      </c>
      <c r="K48" s="70"/>
      <c r="L48" s="116">
        <f>I44/I48</f>
        <v>0.99976650715694915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1eOZUqFBDTd4F9dB2s8HpttHDnS0BsbhilJiHsvFccIC1TRSgSo4OBGtcVSGE78AQ5WemjpapTjsnLXALx+HPw==" saltValue="R/9gN82t/RNA6A2qgTfKN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AF0F0-F63E-4455-A5BD-42296B6F59D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551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199612</v>
      </c>
      <c r="J25" s="10">
        <v>202</v>
      </c>
      <c r="K25" s="18">
        <f t="shared" ref="K25:K37" si="3">IF(J25=0,"-",I25/J25)</f>
        <v>988.17821782178214</v>
      </c>
      <c r="L25" s="19">
        <f t="shared" si="0"/>
        <v>0.13276240947957071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34656</v>
      </c>
      <c r="J26" s="10">
        <v>35</v>
      </c>
      <c r="K26" s="7">
        <f t="shared" si="3"/>
        <v>990.17142857142858</v>
      </c>
      <c r="L26" s="8">
        <f t="shared" si="0"/>
        <v>2.3049786901208357E-2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214731</v>
      </c>
      <c r="J27" s="10">
        <v>59</v>
      </c>
      <c r="K27" s="18">
        <f t="shared" si="3"/>
        <v>3639.5084745762711</v>
      </c>
      <c r="L27" s="19">
        <f t="shared" si="0"/>
        <v>0.14281809184797356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49343</v>
      </c>
      <c r="J28" s="10">
        <v>9</v>
      </c>
      <c r="K28" s="7">
        <f t="shared" si="3"/>
        <v>5482.5555555555557</v>
      </c>
      <c r="L28" s="8">
        <f t="shared" si="0"/>
        <v>3.2818145056161242E-2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7614</v>
      </c>
      <c r="J29" s="10">
        <v>16</v>
      </c>
      <c r="K29" s="18">
        <f t="shared" si="3"/>
        <v>475.875</v>
      </c>
      <c r="L29" s="19">
        <f t="shared" si="0"/>
        <v>5.0640892620556453E-3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173</v>
      </c>
      <c r="J30" s="10">
        <v>1</v>
      </c>
      <c r="K30" s="18">
        <f t="shared" si="3"/>
        <v>173</v>
      </c>
      <c r="L30" s="19">
        <f t="shared" si="0"/>
        <v>1.1506270584917607E-4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545374</v>
      </c>
      <c r="J31" s="10">
        <v>707</v>
      </c>
      <c r="K31" s="7">
        <f t="shared" si="3"/>
        <v>771.39179632248943</v>
      </c>
      <c r="L31" s="8">
        <f t="shared" si="0"/>
        <v>0.36272952681958698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65400</v>
      </c>
      <c r="J32" s="10">
        <v>46</v>
      </c>
      <c r="K32" s="7">
        <f t="shared" si="3"/>
        <v>1421.7391304347825</v>
      </c>
      <c r="L32" s="8">
        <f t="shared" si="0"/>
        <v>4.3497693425064252E-2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119989</v>
      </c>
      <c r="J33" s="10">
        <v>1180</v>
      </c>
      <c r="K33" s="7">
        <f t="shared" si="3"/>
        <v>101.68559322033899</v>
      </c>
      <c r="L33" s="8">
        <f t="shared" si="0"/>
        <v>7.9804965388073912E-2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5846</v>
      </c>
      <c r="J34" s="10">
        <v>122</v>
      </c>
      <c r="K34" s="7">
        <f t="shared" si="3"/>
        <v>47.918032786885249</v>
      </c>
      <c r="L34" s="8">
        <f t="shared" si="0"/>
        <v>3.8881883144178228E-3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462453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416208</v>
      </c>
      <c r="J39" s="25">
        <v>1</v>
      </c>
      <c r="K39" s="24" t="s">
        <v>6</v>
      </c>
      <c r="L39" s="27">
        <f t="shared" ref="L39:L44" si="4">I39/I$44</f>
        <v>0.27682091720273916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1503528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1503528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37583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1540296</v>
      </c>
      <c r="J48" s="69" t="s">
        <v>36</v>
      </c>
      <c r="K48" s="70"/>
      <c r="L48" s="116">
        <f>I44/I48</f>
        <v>0.97612926346624285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q0nFUI+h+PZSulUqwFomHJpxfDPN8vQc/NUfzzx/sZj0sLFTSsk/G8kjmmRom3Zocul5zcHI45vZlxOCOGpUw==" saltValue="ACEoKTagBFQl+HGpTz7nX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505F2-C8FE-4613-A5FD-FF10F444BE0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552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7209</v>
      </c>
      <c r="J17" s="10">
        <v>1</v>
      </c>
      <c r="K17" s="7">
        <f t="shared" si="1"/>
        <v>7209</v>
      </c>
      <c r="L17" s="8">
        <f t="shared" si="0"/>
        <v>2.3265495807757101E-2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32032</v>
      </c>
      <c r="J18" s="10">
        <v>1</v>
      </c>
      <c r="K18" s="7">
        <f t="shared" si="1"/>
        <v>32032</v>
      </c>
      <c r="L18" s="8">
        <f t="shared" si="0"/>
        <v>0.10337638531198162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39241</v>
      </c>
      <c r="J24" s="13" t="s">
        <v>6</v>
      </c>
      <c r="K24" s="13" t="s">
        <v>6</v>
      </c>
      <c r="L24" s="14">
        <f t="shared" si="0"/>
        <v>0.12664188111973873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88936</v>
      </c>
      <c r="J25" s="10">
        <v>88</v>
      </c>
      <c r="K25" s="18">
        <f t="shared" ref="K25:K37" si="3">IF(J25=0,"-",I25/J25)</f>
        <v>1010.6363636363636</v>
      </c>
      <c r="L25" s="19">
        <f t="shared" si="0"/>
        <v>0.28702179708124365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27569</v>
      </c>
      <c r="J26" s="10">
        <v>28</v>
      </c>
      <c r="K26" s="7">
        <f t="shared" si="3"/>
        <v>984.60714285714289</v>
      </c>
      <c r="L26" s="8">
        <f t="shared" si="0"/>
        <v>8.8973013444868299E-2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18584</v>
      </c>
      <c r="J27" s="10">
        <v>8</v>
      </c>
      <c r="K27" s="18">
        <f t="shared" si="3"/>
        <v>2323</v>
      </c>
      <c r="L27" s="19">
        <f t="shared" si="0"/>
        <v>5.9975859910023299E-2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2000</v>
      </c>
      <c r="J28" s="10">
        <v>2</v>
      </c>
      <c r="K28" s="7">
        <f t="shared" si="3"/>
        <v>1000</v>
      </c>
      <c r="L28" s="8">
        <f t="shared" si="0"/>
        <v>6.4545695124863644E-3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163097</v>
      </c>
      <c r="J31" s="10">
        <v>346</v>
      </c>
      <c r="K31" s="7">
        <f t="shared" si="3"/>
        <v>471.37861271676303</v>
      </c>
      <c r="L31" s="8">
        <f t="shared" si="0"/>
        <v>0.52636046188899432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37534</v>
      </c>
      <c r="J32" s="10">
        <v>45</v>
      </c>
      <c r="K32" s="7">
        <f t="shared" si="3"/>
        <v>834.08888888888885</v>
      </c>
      <c r="L32" s="8">
        <f t="shared" si="0"/>
        <v>0.1211329060408316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270617</v>
      </c>
      <c r="J43" s="31" t="s">
        <v>6</v>
      </c>
      <c r="K43" s="31" t="s">
        <v>6</v>
      </c>
      <c r="L43" s="14">
        <f t="shared" si="4"/>
        <v>0.87335811888026127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309858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7746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309891</v>
      </c>
      <c r="J48" s="69" t="s">
        <v>36</v>
      </c>
      <c r="K48" s="70"/>
      <c r="L48" s="116">
        <f>I44/I48</f>
        <v>0.99989351094417067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/z1TTnFsQAn+rAEzZOUGPxx01s+okKO9zQM/T6bIkGuBLxzAHPN3N6H/TLr/nHlEt3BkGLO/hniio9sJ3DZDw==" saltValue="t3zwwRfNycmMaZFP0x/9v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4AC7C-B6B7-4FA6-9EC7-FC83C8F93CE7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454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20997</v>
      </c>
      <c r="J17" s="10">
        <v>3</v>
      </c>
      <c r="K17" s="7">
        <f t="shared" si="1"/>
        <v>6999</v>
      </c>
      <c r="L17" s="8">
        <f t="shared" si="0"/>
        <v>1.4015828133385666E-2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20997</v>
      </c>
      <c r="J24" s="13" t="s">
        <v>6</v>
      </c>
      <c r="K24" s="13" t="s">
        <v>6</v>
      </c>
      <c r="L24" s="14">
        <f t="shared" si="0"/>
        <v>1.4015828133385666E-2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132544</v>
      </c>
      <c r="J25" s="10">
        <v>130</v>
      </c>
      <c r="K25" s="18">
        <f t="shared" ref="K25:K37" si="3">IF(J25=0,"-",I25/J25)</f>
        <v>1019.5692307692308</v>
      </c>
      <c r="L25" s="19">
        <f t="shared" si="0"/>
        <v>8.8475207130136194E-2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15609</v>
      </c>
      <c r="J26" s="10">
        <v>16</v>
      </c>
      <c r="K26" s="7">
        <f t="shared" si="3"/>
        <v>975.5625</v>
      </c>
      <c r="L26" s="8">
        <f t="shared" si="0"/>
        <v>1.0419253290185115E-2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97659</v>
      </c>
      <c r="J27" s="10">
        <v>21</v>
      </c>
      <c r="K27" s="18">
        <f t="shared" si="3"/>
        <v>4650.4285714285716</v>
      </c>
      <c r="L27" s="19">
        <f t="shared" si="0"/>
        <v>6.5188920306630038E-2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24881</v>
      </c>
      <c r="J28" s="10">
        <v>7</v>
      </c>
      <c r="K28" s="7">
        <f t="shared" si="3"/>
        <v>3554.4285714285716</v>
      </c>
      <c r="L28" s="8">
        <f t="shared" si="0"/>
        <v>1.6608459293554735E-2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36302</v>
      </c>
      <c r="J29" s="10">
        <v>10</v>
      </c>
      <c r="K29" s="18">
        <f t="shared" si="3"/>
        <v>3630.2</v>
      </c>
      <c r="L29" s="19">
        <f t="shared" si="0"/>
        <v>2.4232156636575058E-2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4078</v>
      </c>
      <c r="J30" s="10">
        <v>2</v>
      </c>
      <c r="K30" s="18">
        <f t="shared" si="3"/>
        <v>2039</v>
      </c>
      <c r="L30" s="19">
        <f t="shared" si="0"/>
        <v>2.7221292150281825E-3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300290</v>
      </c>
      <c r="J31" s="10">
        <v>187</v>
      </c>
      <c r="K31" s="7">
        <f t="shared" si="3"/>
        <v>1605.8288770053475</v>
      </c>
      <c r="L31" s="8">
        <f t="shared" si="0"/>
        <v>0.20044830357548135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29037</v>
      </c>
      <c r="J32" s="10">
        <v>9</v>
      </c>
      <c r="K32" s="7">
        <f t="shared" si="3"/>
        <v>3226.3333333333335</v>
      </c>
      <c r="L32" s="8">
        <f t="shared" si="0"/>
        <v>1.9382654736825242E-2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5500</v>
      </c>
      <c r="J33" s="10">
        <v>297</v>
      </c>
      <c r="K33" s="7">
        <f t="shared" si="3"/>
        <v>18.518518518518519</v>
      </c>
      <c r="L33" s="8">
        <f t="shared" si="0"/>
        <v>3.6713366068305553E-3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2611</v>
      </c>
      <c r="J34" s="10">
        <v>151</v>
      </c>
      <c r="K34" s="7">
        <f t="shared" si="3"/>
        <v>17.29139072847682</v>
      </c>
      <c r="L34" s="8">
        <f t="shared" si="0"/>
        <v>1.7428836146244689E-3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1203167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904800</v>
      </c>
      <c r="J39" s="25">
        <v>2</v>
      </c>
      <c r="K39" s="24" t="s">
        <v>6</v>
      </c>
      <c r="L39" s="27">
        <f t="shared" ref="L39:L44" si="4">I39/I$44</f>
        <v>0.60396824761096113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1477095</v>
      </c>
      <c r="J43" s="31" t="s">
        <v>6</v>
      </c>
      <c r="K43" s="31" t="s">
        <v>6</v>
      </c>
      <c r="L43" s="14">
        <f t="shared" si="4"/>
        <v>0.98598417186661436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1498092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37451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1498094</v>
      </c>
      <c r="J48" s="69" t="s">
        <v>36</v>
      </c>
      <c r="K48" s="70"/>
      <c r="L48" s="116">
        <f>I44/I48</f>
        <v>0.99999866497028889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+7VsF6AyGFDs6lDGiF1gmusV+ERbKIi3Ky2WrVUE9UeDZxCW5DEzTnbk7vkbTPWnI/HZAUDruB1bbauZcEUtA==" saltValue="dMIkLm7TO/FSS/Rn+A190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CD337-263A-45CD-8579-B57F98C8B680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553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342909</v>
      </c>
      <c r="J12" s="6">
        <v>9</v>
      </c>
      <c r="K12" s="7">
        <f t="shared" ref="K12:K23" si="1">IF(J12=0,"-",I12/J12)</f>
        <v>38101</v>
      </c>
      <c r="L12" s="8">
        <f t="shared" si="0"/>
        <v>8.2141447261257078E-2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23698</v>
      </c>
      <c r="J17" s="10">
        <v>6</v>
      </c>
      <c r="K17" s="7">
        <f t="shared" si="1"/>
        <v>3949.6666666666665</v>
      </c>
      <c r="L17" s="8">
        <f t="shared" si="0"/>
        <v>5.6766897841621844E-3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135000</v>
      </c>
      <c r="J18" s="10">
        <v>6</v>
      </c>
      <c r="K18" s="7">
        <f t="shared" si="1"/>
        <v>22500</v>
      </c>
      <c r="L18" s="8">
        <f t="shared" si="0"/>
        <v>3.2338303690686764E-2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501607</v>
      </c>
      <c r="J24" s="13" t="s">
        <v>6</v>
      </c>
      <c r="K24" s="13" t="s">
        <v>6</v>
      </c>
      <c r="L24" s="14">
        <f t="shared" si="0"/>
        <v>0.12015644073610603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40000</v>
      </c>
      <c r="J25" s="10">
        <v>41</v>
      </c>
      <c r="K25" s="18">
        <f t="shared" ref="K25:K37" si="3">IF(J25=0,"-",I25/J25)</f>
        <v>975.60975609756099</v>
      </c>
      <c r="L25" s="19">
        <f t="shared" si="0"/>
        <v>9.5817196120553359E-3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40000</v>
      </c>
      <c r="J26" s="10">
        <v>41</v>
      </c>
      <c r="K26" s="7">
        <f t="shared" si="3"/>
        <v>975.60975609756099</v>
      </c>
      <c r="L26" s="8">
        <f t="shared" si="0"/>
        <v>9.5817196120553359E-3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229457</v>
      </c>
      <c r="J27" s="10">
        <v>50</v>
      </c>
      <c r="K27" s="18">
        <f t="shared" si="3"/>
        <v>4589.1400000000003</v>
      </c>
      <c r="L27" s="19">
        <f t="shared" si="0"/>
        <v>5.4964815925584533E-2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30898</v>
      </c>
      <c r="J28" s="10">
        <v>4</v>
      </c>
      <c r="K28" s="7">
        <f t="shared" si="3"/>
        <v>7724.5</v>
      </c>
      <c r="L28" s="8">
        <f t="shared" si="0"/>
        <v>7.4013993143321449E-3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21587</v>
      </c>
      <c r="J29" s="10">
        <v>14</v>
      </c>
      <c r="K29" s="18">
        <f t="shared" si="3"/>
        <v>1541.9285714285713</v>
      </c>
      <c r="L29" s="19">
        <f t="shared" si="0"/>
        <v>5.1710145316359634E-3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1158</v>
      </c>
      <c r="J30" s="10">
        <v>1</v>
      </c>
      <c r="K30" s="18">
        <f t="shared" si="3"/>
        <v>1158</v>
      </c>
      <c r="L30" s="19">
        <f t="shared" si="0"/>
        <v>2.7739078276900199E-4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729745</v>
      </c>
      <c r="J31" s="10">
        <v>850</v>
      </c>
      <c r="K31" s="7">
        <f t="shared" si="3"/>
        <v>858.52352941176468</v>
      </c>
      <c r="L31" s="8">
        <f t="shared" si="0"/>
        <v>0.17480529945748305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98586</v>
      </c>
      <c r="J32" s="10">
        <v>94</v>
      </c>
      <c r="K32" s="7">
        <f t="shared" si="3"/>
        <v>1048.7872340425531</v>
      </c>
      <c r="L32" s="8">
        <f t="shared" si="0"/>
        <v>2.3615585241852186E-2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28300</v>
      </c>
      <c r="J33" s="10">
        <v>837</v>
      </c>
      <c r="K33" s="7">
        <f t="shared" si="3"/>
        <v>33.811230585424134</v>
      </c>
      <c r="L33" s="8">
        <f t="shared" si="0"/>
        <v>6.7790666255291504E-3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1913</v>
      </c>
      <c r="J34" s="10">
        <v>79</v>
      </c>
      <c r="K34" s="7">
        <f t="shared" si="3"/>
        <v>24.215189873417721</v>
      </c>
      <c r="L34" s="8">
        <f t="shared" si="0"/>
        <v>4.5824574044654644E-4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2916240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2623920</v>
      </c>
      <c r="J39" s="25">
        <v>3</v>
      </c>
      <c r="K39" s="24" t="s">
        <v>6</v>
      </c>
      <c r="L39" s="27">
        <f t="shared" ref="L39:L44" si="4">I39/I$44</f>
        <v>0.62854164311160599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3673009</v>
      </c>
      <c r="J43" s="31" t="s">
        <v>6</v>
      </c>
      <c r="K43" s="31" t="s">
        <v>6</v>
      </c>
      <c r="L43" s="14">
        <f t="shared" si="4"/>
        <v>0.87984355926389402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4174616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104365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4175514</v>
      </c>
      <c r="J48" s="69" t="s">
        <v>36</v>
      </c>
      <c r="K48" s="70"/>
      <c r="L48" s="116">
        <f>I44/I48</f>
        <v>0.99978493665690016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9b/5Thz8R0aFVhLReYqvpbzBUdGKfogwN+Fl/RyFDkF6vG/KuP92VPAZdYocnG3BRslYO7bEYq9vzAF38X2Gg==" saltValue="iT//VCZrecubzGaye7s8K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8CCEC-C99A-40AC-8776-4805BCFAEDE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554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6662</v>
      </c>
      <c r="J17" s="10">
        <v>1</v>
      </c>
      <c r="K17" s="7">
        <f t="shared" si="1"/>
        <v>6662</v>
      </c>
      <c r="L17" s="8">
        <f t="shared" si="0"/>
        <v>6.104752121589215E-3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23338</v>
      </c>
      <c r="J18" s="10">
        <v>1</v>
      </c>
      <c r="K18" s="7">
        <f t="shared" si="1"/>
        <v>23338</v>
      </c>
      <c r="L18" s="8">
        <f t="shared" si="0"/>
        <v>2.1385875865152972E-2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30000</v>
      </c>
      <c r="J24" s="13" t="s">
        <v>6</v>
      </c>
      <c r="K24" s="13" t="s">
        <v>6</v>
      </c>
      <c r="L24" s="14">
        <f t="shared" si="0"/>
        <v>2.7490627986742188E-2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179000</v>
      </c>
      <c r="J25" s="10">
        <v>191</v>
      </c>
      <c r="K25" s="18">
        <f t="shared" ref="K25:K37" si="3">IF(J25=0,"-",I25/J25)</f>
        <v>937.17277486910996</v>
      </c>
      <c r="L25" s="19">
        <f t="shared" si="0"/>
        <v>0.16402741365422838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68029</v>
      </c>
      <c r="J26" s="10">
        <v>74</v>
      </c>
      <c r="K26" s="7">
        <f t="shared" si="3"/>
        <v>919.31081081081084</v>
      </c>
      <c r="L26" s="8">
        <f t="shared" si="0"/>
        <v>6.2338664377002806E-2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2700</v>
      </c>
      <c r="J29" s="10">
        <v>1</v>
      </c>
      <c r="K29" s="18">
        <f t="shared" si="3"/>
        <v>2700</v>
      </c>
      <c r="L29" s="19">
        <f t="shared" si="0"/>
        <v>2.4741565188067969E-3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2700</v>
      </c>
      <c r="J30" s="10">
        <v>1</v>
      </c>
      <c r="K30" s="18">
        <f t="shared" si="3"/>
        <v>2700</v>
      </c>
      <c r="L30" s="19">
        <f t="shared" si="0"/>
        <v>2.4741565188067969E-3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404485</v>
      </c>
      <c r="J31" s="10">
        <v>602</v>
      </c>
      <c r="K31" s="7">
        <f t="shared" si="3"/>
        <v>671.90199335548175</v>
      </c>
      <c r="L31" s="8">
        <f t="shared" si="0"/>
        <v>0.37065155537391375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17076</v>
      </c>
      <c r="J32" s="10">
        <v>25</v>
      </c>
      <c r="K32" s="7">
        <f t="shared" si="3"/>
        <v>683.04</v>
      </c>
      <c r="L32" s="8">
        <f t="shared" si="0"/>
        <v>1.5647665450053652E-2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502667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452400</v>
      </c>
      <c r="J39" s="25">
        <v>1</v>
      </c>
      <c r="K39" s="24" t="s">
        <v>6</v>
      </c>
      <c r="L39" s="27">
        <f t="shared" ref="L39:L44" si="4">I39/I$44</f>
        <v>0.41455867004007219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22696</v>
      </c>
      <c r="J42" s="28">
        <v>5</v>
      </c>
      <c r="K42" s="24" t="s">
        <v>6</v>
      </c>
      <c r="L42" s="27">
        <f t="shared" si="4"/>
        <v>2.079757642623669E-2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1061281</v>
      </c>
      <c r="J43" s="31" t="s">
        <v>6</v>
      </c>
      <c r="K43" s="31" t="s">
        <v>6</v>
      </c>
      <c r="L43" s="14">
        <f t="shared" si="4"/>
        <v>0.97250937201325782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1091281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27282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1091281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MSi2atCZJUUwbRVD/NniQ0HTgt5PnJtxK9ZnM/Vg3dPWDEE5gLpqfcefY4LY3a/OPvwSWeqpW/0GJ9tVIJU4w==" saltValue="rjad14qDpkTZdAvq7vzb+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1CF1D-45B3-4A93-862F-79C800621CA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555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19807</v>
      </c>
      <c r="J17" s="10">
        <v>3</v>
      </c>
      <c r="K17" s="7">
        <f t="shared" si="1"/>
        <v>6602.333333333333</v>
      </c>
      <c r="L17" s="8">
        <f t="shared" si="0"/>
        <v>1.5661694122930895E-2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19807</v>
      </c>
      <c r="J24" s="13" t="s">
        <v>6</v>
      </c>
      <c r="K24" s="13" t="s">
        <v>6</v>
      </c>
      <c r="L24" s="14">
        <f t="shared" si="0"/>
        <v>1.5661694122930895E-2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173709</v>
      </c>
      <c r="J25" s="10">
        <v>147</v>
      </c>
      <c r="K25" s="18">
        <f t="shared" ref="K25:K37" si="3">IF(J25=0,"-",I25/J25)</f>
        <v>1181.6938775510205</v>
      </c>
      <c r="L25" s="19">
        <f t="shared" si="0"/>
        <v>0.13735433050942611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51542</v>
      </c>
      <c r="J26" s="10">
        <v>46</v>
      </c>
      <c r="K26" s="7">
        <f t="shared" si="3"/>
        <v>1120.4782608695652</v>
      </c>
      <c r="L26" s="8">
        <f t="shared" si="0"/>
        <v>4.0755038041303794E-2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11344</v>
      </c>
      <c r="J29" s="10">
        <v>7</v>
      </c>
      <c r="K29" s="18">
        <f t="shared" si="3"/>
        <v>1620.5714285714287</v>
      </c>
      <c r="L29" s="19">
        <f t="shared" si="0"/>
        <v>8.9698721729958141E-3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3995</v>
      </c>
      <c r="J30" s="10">
        <v>2</v>
      </c>
      <c r="K30" s="18">
        <f t="shared" si="3"/>
        <v>1997.5</v>
      </c>
      <c r="L30" s="19">
        <f t="shared" si="0"/>
        <v>3.1589068521789736E-3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149729</v>
      </c>
      <c r="J31" s="10">
        <v>157</v>
      </c>
      <c r="K31" s="7">
        <f t="shared" si="3"/>
        <v>953.68789808917199</v>
      </c>
      <c r="L31" s="8">
        <f t="shared" si="0"/>
        <v>0.11839298224528298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17536</v>
      </c>
      <c r="J32" s="10">
        <v>16</v>
      </c>
      <c r="K32" s="7">
        <f t="shared" si="3"/>
        <v>1096</v>
      </c>
      <c r="L32" s="8">
        <f t="shared" si="0"/>
        <v>1.3865980115096491E-2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5289</v>
      </c>
      <c r="J33" s="10">
        <v>370</v>
      </c>
      <c r="K33" s="7">
        <f t="shared" si="3"/>
        <v>14.294594594594594</v>
      </c>
      <c r="L33" s="8">
        <f t="shared" si="0"/>
        <v>4.1820922005443286E-3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2073</v>
      </c>
      <c r="J34" s="10">
        <v>145</v>
      </c>
      <c r="K34" s="7">
        <f t="shared" si="3"/>
        <v>14.296551724137931</v>
      </c>
      <c r="L34" s="8">
        <f t="shared" si="0"/>
        <v>1.6391524166625812E-3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1007909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904800</v>
      </c>
      <c r="J39" s="25">
        <v>1</v>
      </c>
      <c r="K39" s="24" t="s">
        <v>6</v>
      </c>
      <c r="L39" s="27">
        <f t="shared" ref="L39:L44" si="4">I39/I$44</f>
        <v>0.71543902874881982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1244871</v>
      </c>
      <c r="J43" s="31" t="s">
        <v>6</v>
      </c>
      <c r="K43" s="31" t="s">
        <v>6</v>
      </c>
      <c r="L43" s="14">
        <f t="shared" si="4"/>
        <v>0.98433830587706905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1264678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31617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1264834</v>
      </c>
      <c r="J48" s="69" t="s">
        <v>36</v>
      </c>
      <c r="K48" s="70"/>
      <c r="L48" s="116">
        <f>I44/I48</f>
        <v>0.99987666365704908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6XpZZYD0cQTOJB/MxC8hYr6pA+BtQpaxpdW/mFUcQJz3YHN5Hz8RY4xMhhYQo8z9/dqf6a4R56lz0E6bIm3zg==" saltValue="YpubmcGxpRNc672KUFXZS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8596D-23E7-4564-A92B-DDB5A342EB1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556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70000</v>
      </c>
      <c r="J12" s="6">
        <v>2</v>
      </c>
      <c r="K12" s="7">
        <f t="shared" ref="K12:K23" si="1">IF(J12=0,"-",I12/J12)</f>
        <v>35000</v>
      </c>
      <c r="L12" s="8">
        <f t="shared" si="0"/>
        <v>4.7459428968150655E-2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4546</v>
      </c>
      <c r="J17" s="10">
        <v>1</v>
      </c>
      <c r="K17" s="7">
        <f t="shared" si="1"/>
        <v>4546</v>
      </c>
      <c r="L17" s="8">
        <f t="shared" si="0"/>
        <v>3.0821509155601842E-3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650</v>
      </c>
      <c r="J20" s="10">
        <v>1</v>
      </c>
      <c r="K20" s="7">
        <f t="shared" si="1"/>
        <v>650</v>
      </c>
      <c r="L20" s="8">
        <f t="shared" si="0"/>
        <v>4.4069469756139894E-4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75196</v>
      </c>
      <c r="J24" s="13" t="s">
        <v>6</v>
      </c>
      <c r="K24" s="13" t="s">
        <v>6</v>
      </c>
      <c r="L24" s="14">
        <f t="shared" si="0"/>
        <v>5.098227458127224E-2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173206</v>
      </c>
      <c r="J25" s="10">
        <v>152</v>
      </c>
      <c r="K25" s="18">
        <f t="shared" ref="K25:K37" si="3">IF(J25=0,"-",I25/J25)</f>
        <v>1139.5131578947369</v>
      </c>
      <c r="L25" s="19">
        <f t="shared" si="0"/>
        <v>0.11743225505510718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109062</v>
      </c>
      <c r="J26" s="10">
        <v>89</v>
      </c>
      <c r="K26" s="7">
        <f t="shared" si="3"/>
        <v>1225.4157303370787</v>
      </c>
      <c r="L26" s="8">
        <f t="shared" si="0"/>
        <v>7.3943146316063524E-2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115830</v>
      </c>
      <c r="J27" s="10">
        <v>35</v>
      </c>
      <c r="K27" s="18">
        <f t="shared" si="3"/>
        <v>3309.4285714285716</v>
      </c>
      <c r="L27" s="19">
        <f t="shared" si="0"/>
        <v>7.8531795105441296E-2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37953</v>
      </c>
      <c r="J28" s="10">
        <v>6</v>
      </c>
      <c r="K28" s="7">
        <f t="shared" si="3"/>
        <v>6325.5</v>
      </c>
      <c r="L28" s="8">
        <f t="shared" si="0"/>
        <v>2.5731824394688883E-2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13896</v>
      </c>
      <c r="J29" s="10">
        <v>9</v>
      </c>
      <c r="K29" s="18">
        <f t="shared" si="3"/>
        <v>1544</v>
      </c>
      <c r="L29" s="19">
        <f t="shared" si="0"/>
        <v>9.4213746420203064E-3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375</v>
      </c>
      <c r="J30" s="10">
        <v>1</v>
      </c>
      <c r="K30" s="18">
        <f t="shared" si="3"/>
        <v>375</v>
      </c>
      <c r="L30" s="19">
        <f t="shared" si="0"/>
        <v>2.542469409008071E-4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592774</v>
      </c>
      <c r="J31" s="10">
        <v>682</v>
      </c>
      <c r="K31" s="7">
        <f t="shared" si="3"/>
        <v>869.17008797653955</v>
      </c>
      <c r="L31" s="8">
        <f t="shared" si="0"/>
        <v>0.4018959363880934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116695</v>
      </c>
      <c r="J32" s="10">
        <v>61</v>
      </c>
      <c r="K32" s="7">
        <f t="shared" si="3"/>
        <v>1913.032786885246</v>
      </c>
      <c r="L32" s="8">
        <f t="shared" si="0"/>
        <v>7.911825804911915E-2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32082</v>
      </c>
      <c r="J33" s="10">
        <v>706</v>
      </c>
      <c r="K33" s="7">
        <f t="shared" si="3"/>
        <v>45.441926345609062</v>
      </c>
      <c r="L33" s="8">
        <f t="shared" si="0"/>
        <v>2.1751334287945848E-2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13374</v>
      </c>
      <c r="J34" s="10">
        <v>290</v>
      </c>
      <c r="K34" s="7">
        <f t="shared" si="3"/>
        <v>46.117241379310343</v>
      </c>
      <c r="L34" s="8">
        <f t="shared" si="0"/>
        <v>9.0674629002863837E-3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502667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452400</v>
      </c>
      <c r="J39" s="25">
        <v>1</v>
      </c>
      <c r="K39" s="24" t="s">
        <v>6</v>
      </c>
      <c r="L39" s="27">
        <f t="shared" ref="L39:L44" si="4">I39/I$44</f>
        <v>0.30672350950273364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19560</v>
      </c>
      <c r="J42" s="28">
        <v>2</v>
      </c>
      <c r="K42" s="24" t="s">
        <v>6</v>
      </c>
      <c r="L42" s="27">
        <f t="shared" si="4"/>
        <v>1.3261520437386097E-2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1399748</v>
      </c>
      <c r="J43" s="31" t="s">
        <v>6</v>
      </c>
      <c r="K43" s="31" t="s">
        <v>6</v>
      </c>
      <c r="L43" s="14">
        <f t="shared" si="4"/>
        <v>0.94901772541872775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1474944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36874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1476132</v>
      </c>
      <c r="J48" s="69" t="s">
        <v>36</v>
      </c>
      <c r="K48" s="70"/>
      <c r="L48" s="116">
        <f>I44/I48</f>
        <v>0.99919519392574652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wpf2Nuwi6dyxY0tsfCPBQCPyTwf8MkR983fr8/ffNj0JN6gYlzJl6IMFc6948iDo6qCX0uHAmDa5NYKmueRhQ==" saltValue="bQ3GKOfYkOigvoUJ4n2q/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F3047-DF2A-4A67-84D2-6BD8EA5313C6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557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198000</v>
      </c>
      <c r="J12" s="6">
        <v>3</v>
      </c>
      <c r="K12" s="7">
        <f t="shared" ref="K12:K23" si="1">IF(J12=0,"-",I12/J12)</f>
        <v>66000</v>
      </c>
      <c r="L12" s="8">
        <f t="shared" si="0"/>
        <v>5.4222598555049906E-2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317500</v>
      </c>
      <c r="J18" s="10">
        <v>5</v>
      </c>
      <c r="K18" s="7">
        <f t="shared" si="1"/>
        <v>63500</v>
      </c>
      <c r="L18" s="8">
        <f t="shared" si="0"/>
        <v>8.6947853743577497E-2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515500</v>
      </c>
      <c r="J24" s="13" t="s">
        <v>6</v>
      </c>
      <c r="K24" s="13" t="s">
        <v>6</v>
      </c>
      <c r="L24" s="14">
        <f t="shared" si="0"/>
        <v>0.1411704522986274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267903</v>
      </c>
      <c r="J25" s="10">
        <v>214</v>
      </c>
      <c r="K25" s="18">
        <f t="shared" ref="K25:K37" si="3">IF(J25=0,"-",I25/J25)</f>
        <v>1251.8831775700935</v>
      </c>
      <c r="L25" s="19">
        <f t="shared" si="0"/>
        <v>7.3365640508553209E-2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43289</v>
      </c>
      <c r="J26" s="10">
        <v>35</v>
      </c>
      <c r="K26" s="7">
        <f t="shared" si="3"/>
        <v>1236.8285714285714</v>
      </c>
      <c r="L26" s="8">
        <f t="shared" si="0"/>
        <v>1.1854757923482602E-2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109312</v>
      </c>
      <c r="J27" s="10">
        <v>36</v>
      </c>
      <c r="K27" s="18">
        <f t="shared" si="3"/>
        <v>3036.4444444444443</v>
      </c>
      <c r="L27" s="19">
        <f t="shared" si="0"/>
        <v>2.9935256026513209E-2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4000</v>
      </c>
      <c r="J28" s="10">
        <v>1</v>
      </c>
      <c r="K28" s="7">
        <f t="shared" si="3"/>
        <v>4000</v>
      </c>
      <c r="L28" s="8">
        <f t="shared" si="0"/>
        <v>1.0954060314151495E-3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58277</v>
      </c>
      <c r="J29" s="10">
        <v>39</v>
      </c>
      <c r="K29" s="18">
        <f t="shared" si="3"/>
        <v>1494.2820512820513</v>
      </c>
      <c r="L29" s="19">
        <f t="shared" si="0"/>
        <v>1.5959244323195169E-2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3000</v>
      </c>
      <c r="J30" s="10">
        <v>3</v>
      </c>
      <c r="K30" s="18">
        <f t="shared" si="3"/>
        <v>1000</v>
      </c>
      <c r="L30" s="19">
        <f t="shared" si="0"/>
        <v>8.2155452356136218E-4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572652</v>
      </c>
      <c r="J31" s="10">
        <v>1002</v>
      </c>
      <c r="K31" s="7">
        <f t="shared" si="3"/>
        <v>571.50898203592817</v>
      </c>
      <c r="L31" s="8">
        <f t="shared" si="0"/>
        <v>0.15682161367548705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170455</v>
      </c>
      <c r="J32" s="10">
        <v>152</v>
      </c>
      <c r="K32" s="7">
        <f t="shared" si="3"/>
        <v>1121.4144736842106</v>
      </c>
      <c r="L32" s="8">
        <f t="shared" si="0"/>
        <v>4.667935877121733E-2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2365228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2127970</v>
      </c>
      <c r="J39" s="25">
        <v>4</v>
      </c>
      <c r="K39" s="24" t="s">
        <v>6</v>
      </c>
      <c r="L39" s="27">
        <f t="shared" ref="L39:L44" si="4">I39/I$44</f>
        <v>0.58274779316762393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3136114</v>
      </c>
      <c r="J43" s="31" t="s">
        <v>6</v>
      </c>
      <c r="K43" s="31" t="s">
        <v>6</v>
      </c>
      <c r="L43" s="14">
        <f t="shared" si="4"/>
        <v>0.85882954770137265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3651614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91290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3659231</v>
      </c>
      <c r="J48" s="69" t="s">
        <v>36</v>
      </c>
      <c r="K48" s="70"/>
      <c r="L48" s="116">
        <f>I44/I48</f>
        <v>0.9979184150986915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y9Sv1F/d/BOVkQPkRDsqEZNuva/epruHlsjlC4uaTqGBwXI2Yg0lHK4UEZtVIuvgCn8wHVmlJI2R9PxIjfAFQ==" saltValue="6TyAtpKJ6Xi0IZ8RQDKVU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2DFF1-098B-4F03-873D-52E09DC5ACA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558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1695724</v>
      </c>
      <c r="J12" s="6">
        <v>35</v>
      </c>
      <c r="K12" s="7">
        <f t="shared" ref="K12:K23" si="1">IF(J12=0,"-",I12/J12)</f>
        <v>48449.257142857146</v>
      </c>
      <c r="L12" s="8">
        <f t="shared" si="0"/>
        <v>0.10620432541166042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50000</v>
      </c>
      <c r="J13" s="6">
        <v>1</v>
      </c>
      <c r="K13" s="7">
        <f t="shared" si="1"/>
        <v>50000</v>
      </c>
      <c r="L13" s="8">
        <f t="shared" si="0"/>
        <v>3.1315333571872669E-3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61620</v>
      </c>
      <c r="J17" s="10">
        <v>43</v>
      </c>
      <c r="K17" s="7">
        <f t="shared" si="1"/>
        <v>1433.0232558139535</v>
      </c>
      <c r="L17" s="8">
        <f t="shared" si="0"/>
        <v>3.8593017093975874E-3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1113932</v>
      </c>
      <c r="J18" s="10">
        <v>23</v>
      </c>
      <c r="K18" s="7">
        <f t="shared" si="1"/>
        <v>48431.82608695652</v>
      </c>
      <c r="L18" s="8">
        <f t="shared" si="0"/>
        <v>6.9766304312766522E-2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51412</v>
      </c>
      <c r="J20" s="10">
        <v>24</v>
      </c>
      <c r="K20" s="7">
        <f t="shared" si="1"/>
        <v>2142.1666666666665</v>
      </c>
      <c r="L20" s="8">
        <f t="shared" si="0"/>
        <v>3.2199678591942351E-3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2922688</v>
      </c>
      <c r="J24" s="13" t="s">
        <v>6</v>
      </c>
      <c r="K24" s="13" t="s">
        <v>6</v>
      </c>
      <c r="L24" s="14">
        <f t="shared" si="0"/>
        <v>0.18304989929301876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1602051</v>
      </c>
      <c r="J25" s="10">
        <v>1534</v>
      </c>
      <c r="K25" s="18">
        <f t="shared" ref="K25:K37" si="3">IF(J25=0,"-",I25/J25)</f>
        <v>1044.3617992177315</v>
      </c>
      <c r="L25" s="19">
        <f t="shared" si="0"/>
        <v>0.10033752292830436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900533</v>
      </c>
      <c r="J26" s="10">
        <v>817</v>
      </c>
      <c r="K26" s="7">
        <f t="shared" si="3"/>
        <v>1102.2435740514077</v>
      </c>
      <c r="L26" s="8">
        <f t="shared" si="0"/>
        <v>5.6400982574958416E-2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1355213</v>
      </c>
      <c r="J27" s="10">
        <v>482</v>
      </c>
      <c r="K27" s="18">
        <f t="shared" si="3"/>
        <v>2811.6452282157675</v>
      </c>
      <c r="L27" s="19">
        <f t="shared" si="0"/>
        <v>8.4877894311876548E-2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148368</v>
      </c>
      <c r="J28" s="10">
        <v>61</v>
      </c>
      <c r="K28" s="7">
        <f t="shared" si="3"/>
        <v>2432.2622950819673</v>
      </c>
      <c r="L28" s="8">
        <f t="shared" si="0"/>
        <v>9.2923868227832076E-3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479489</v>
      </c>
      <c r="J29" s="10">
        <v>216</v>
      </c>
      <c r="K29" s="18">
        <f t="shared" si="3"/>
        <v>2219.8564814814813</v>
      </c>
      <c r="L29" s="19">
        <f t="shared" si="0"/>
        <v>3.0030715958087307E-2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54522</v>
      </c>
      <c r="J30" s="10">
        <v>23</v>
      </c>
      <c r="K30" s="18">
        <f t="shared" si="3"/>
        <v>2370.521739130435</v>
      </c>
      <c r="L30" s="19">
        <f t="shared" si="0"/>
        <v>3.4147492340112834E-3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4137031</v>
      </c>
      <c r="J31" s="10">
        <v>3219</v>
      </c>
      <c r="K31" s="7">
        <f t="shared" si="3"/>
        <v>1285.1913637775706</v>
      </c>
      <c r="L31" s="8">
        <f t="shared" si="0"/>
        <v>0.25910501152435589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727498</v>
      </c>
      <c r="J32" s="10">
        <v>348</v>
      </c>
      <c r="K32" s="7">
        <f t="shared" si="3"/>
        <v>2090.5114942528735</v>
      </c>
      <c r="L32" s="8">
        <f t="shared" si="0"/>
        <v>4.5563685085740442E-2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99063</v>
      </c>
      <c r="J33" s="10">
        <v>1709</v>
      </c>
      <c r="K33" s="7">
        <f t="shared" si="3"/>
        <v>57.965476887068462</v>
      </c>
      <c r="L33" s="8">
        <f t="shared" si="0"/>
        <v>6.2043817792608444E-3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7525</v>
      </c>
      <c r="J34" s="10">
        <v>191</v>
      </c>
      <c r="K34" s="7">
        <f t="shared" si="3"/>
        <v>39.397905759162306</v>
      </c>
      <c r="L34" s="8">
        <f t="shared" si="0"/>
        <v>4.7129577025668362E-4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10870</v>
      </c>
      <c r="J35" s="10">
        <v>15</v>
      </c>
      <c r="K35" s="7">
        <f t="shared" si="3"/>
        <v>724.66666666666663</v>
      </c>
      <c r="L35" s="8">
        <f t="shared" si="0"/>
        <v>6.8079535185251174E-4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5951574</v>
      </c>
      <c r="J38" s="25">
        <v>9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5356416</v>
      </c>
      <c r="J39" s="25">
        <v>9</v>
      </c>
      <c r="K39" s="24" t="s">
        <v>6</v>
      </c>
      <c r="L39" s="27">
        <f t="shared" ref="L39:L44" si="4">I39/I$44</f>
        <v>0.3354759075794318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3798</v>
      </c>
      <c r="J40" s="28">
        <v>2</v>
      </c>
      <c r="K40" s="7">
        <f t="shared" ref="K40:K41" si="5">IF(J40=0,"-",I40/J40)</f>
        <v>1899</v>
      </c>
      <c r="L40" s="27">
        <f t="shared" si="4"/>
        <v>2.3787127381194478E-4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13043931</v>
      </c>
      <c r="J43" s="31" t="s">
        <v>6</v>
      </c>
      <c r="K43" s="31" t="s">
        <v>6</v>
      </c>
      <c r="L43" s="14">
        <f t="shared" si="4"/>
        <v>0.81695010070698126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15966619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399165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16163803</v>
      </c>
      <c r="J48" s="69" t="s">
        <v>36</v>
      </c>
      <c r="K48" s="70"/>
      <c r="L48" s="116">
        <f>I44/I48</f>
        <v>0.98780089066910803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+ttRa53rN3PP2is8BPhfvZfY/0RjX/KvBpibazdtthlaZG8UflfZ0GGuX/TYw1rBBnTy48zoiFDQM+4P8p1v1w==" saltValue="LrRZ0uPw6/LIQtC2GXNND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CF921-990D-4B9C-BF79-3CF703873A7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559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86300</v>
      </c>
      <c r="J12" s="6">
        <v>3</v>
      </c>
      <c r="K12" s="7">
        <f t="shared" ref="K12:K23" si="1">IF(J12=0,"-",I12/J12)</f>
        <v>28766.666666666668</v>
      </c>
      <c r="L12" s="8">
        <f t="shared" si="0"/>
        <v>2.7398834644699343E-2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57432</v>
      </c>
      <c r="J17" s="10">
        <v>10</v>
      </c>
      <c r="K17" s="7">
        <f t="shared" si="1"/>
        <v>5743.2</v>
      </c>
      <c r="L17" s="8">
        <f t="shared" si="0"/>
        <v>1.8233718091707679E-2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143732</v>
      </c>
      <c r="J24" s="13" t="s">
        <v>6</v>
      </c>
      <c r="K24" s="13" t="s">
        <v>6</v>
      </c>
      <c r="L24" s="14">
        <f t="shared" si="0"/>
        <v>4.5632552736407019E-2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459825</v>
      </c>
      <c r="J25" s="10">
        <v>377</v>
      </c>
      <c r="K25" s="18">
        <f t="shared" ref="K25:K37" si="3">IF(J25=0,"-",I25/J25)</f>
        <v>1219.6949602122015</v>
      </c>
      <c r="L25" s="19">
        <f t="shared" si="0"/>
        <v>0.14598689618191049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146458</v>
      </c>
      <c r="J26" s="10">
        <v>119</v>
      </c>
      <c r="K26" s="7">
        <f t="shared" si="3"/>
        <v>1230.7394957983192</v>
      </c>
      <c r="L26" s="8">
        <f t="shared" si="0"/>
        <v>4.6498013028891963E-2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47365</v>
      </c>
      <c r="J27" s="10">
        <v>15</v>
      </c>
      <c r="K27" s="18">
        <f t="shared" si="3"/>
        <v>3157.6666666666665</v>
      </c>
      <c r="L27" s="19">
        <f t="shared" si="0"/>
        <v>1.5037610694625543E-2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4886</v>
      </c>
      <c r="J29" s="10">
        <v>7</v>
      </c>
      <c r="K29" s="18">
        <f t="shared" si="3"/>
        <v>698</v>
      </c>
      <c r="L29" s="19">
        <f t="shared" si="0"/>
        <v>1.5512248676014019E-3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691998</v>
      </c>
      <c r="J31" s="10">
        <v>557</v>
      </c>
      <c r="K31" s="7">
        <f t="shared" si="3"/>
        <v>1242.3662477558348</v>
      </c>
      <c r="L31" s="8">
        <f t="shared" si="0"/>
        <v>0.21969801594974109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71160</v>
      </c>
      <c r="J32" s="10">
        <v>51</v>
      </c>
      <c r="K32" s="7">
        <f t="shared" si="3"/>
        <v>1395.2941176470588</v>
      </c>
      <c r="L32" s="8">
        <f t="shared" si="0"/>
        <v>2.2592132946892295E-2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80033</v>
      </c>
      <c r="J33" s="10">
        <v>719</v>
      </c>
      <c r="K33" s="7">
        <f t="shared" si="3"/>
        <v>111.31154381084841</v>
      </c>
      <c r="L33" s="8">
        <f t="shared" si="0"/>
        <v>2.5409164926062832E-2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9852</v>
      </c>
      <c r="J34" s="10">
        <v>16</v>
      </c>
      <c r="K34" s="7">
        <f t="shared" si="3"/>
        <v>615.75</v>
      </c>
      <c r="L34" s="8">
        <f t="shared" si="0"/>
        <v>3.1278484231700801E-3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2810</v>
      </c>
      <c r="J35" s="10">
        <v>3</v>
      </c>
      <c r="K35" s="7">
        <f t="shared" si="3"/>
        <v>936.66666666666663</v>
      </c>
      <c r="L35" s="8">
        <f t="shared" si="0"/>
        <v>8.9212891485058109E-4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1910133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1719120</v>
      </c>
      <c r="J39" s="25">
        <v>1</v>
      </c>
      <c r="K39" s="24" t="s">
        <v>6</v>
      </c>
      <c r="L39" s="27">
        <f t="shared" ref="L39:L44" si="4">I39/I$44</f>
        <v>0.54579240572880106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3006037</v>
      </c>
      <c r="J43" s="31" t="s">
        <v>6</v>
      </c>
      <c r="K43" s="31" t="s">
        <v>6</v>
      </c>
      <c r="L43" s="14">
        <f t="shared" si="4"/>
        <v>0.95436744726359302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3149769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77383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3163311</v>
      </c>
      <c r="J48" s="69" t="s">
        <v>36</v>
      </c>
      <c r="K48" s="70"/>
      <c r="L48" s="116">
        <f>I44/I48</f>
        <v>0.99571904248428311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3S1GGeO5pwfmcMhrNZdsZKGh5cSFbnnuxlVEkMsgKHMur3oyO7eYJRzeBioUbDVSQeE6TrkYBteNtFlvBKZkQg==" saltValue="N8fmDB/zaw1aAU59GLPhC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4E736-8D6F-4382-A42F-CEBD7972DCA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560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28337</v>
      </c>
      <c r="J18" s="10">
        <v>1</v>
      </c>
      <c r="K18" s="7">
        <f t="shared" si="1"/>
        <v>28337</v>
      </c>
      <c r="L18" s="8">
        <f t="shared" si="0"/>
        <v>2.1585671203387648E-2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28337</v>
      </c>
      <c r="J24" s="13" t="s">
        <v>6</v>
      </c>
      <c r="K24" s="13" t="s">
        <v>6</v>
      </c>
      <c r="L24" s="14">
        <f t="shared" si="0"/>
        <v>2.1585671203387648E-2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142132</v>
      </c>
      <c r="J25" s="10">
        <v>135</v>
      </c>
      <c r="K25" s="18">
        <f t="shared" ref="K25:K37" si="3">IF(J25=0,"-",I25/J25)</f>
        <v>1052.8296296296296</v>
      </c>
      <c r="L25" s="19">
        <f t="shared" si="0"/>
        <v>0.10826885765888744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69454</v>
      </c>
      <c r="J26" s="10">
        <v>62</v>
      </c>
      <c r="K26" s="7">
        <f t="shared" si="3"/>
        <v>1120.2258064516129</v>
      </c>
      <c r="L26" s="8">
        <f t="shared" si="0"/>
        <v>5.2906490022235443E-2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58158</v>
      </c>
      <c r="J27" s="10">
        <v>27</v>
      </c>
      <c r="K27" s="18">
        <f t="shared" si="3"/>
        <v>2154</v>
      </c>
      <c r="L27" s="19">
        <f t="shared" si="0"/>
        <v>4.4301777388101031E-2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7116</v>
      </c>
      <c r="J28" s="10">
        <v>5</v>
      </c>
      <c r="K28" s="7">
        <f t="shared" si="3"/>
        <v>1423.2</v>
      </c>
      <c r="L28" s="8">
        <f t="shared" si="0"/>
        <v>5.4206033201576213E-3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979</v>
      </c>
      <c r="J29" s="10">
        <v>2</v>
      </c>
      <c r="K29" s="18">
        <f t="shared" si="3"/>
        <v>489.5</v>
      </c>
      <c r="L29" s="19">
        <f t="shared" si="0"/>
        <v>7.4575191827351193E-4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359323</v>
      </c>
      <c r="J31" s="10">
        <v>828</v>
      </c>
      <c r="K31" s="7">
        <f t="shared" si="3"/>
        <v>433.96497584541061</v>
      </c>
      <c r="L31" s="8">
        <f t="shared" si="0"/>
        <v>0.27371380646557009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77148</v>
      </c>
      <c r="J32" s="10">
        <v>70</v>
      </c>
      <c r="K32" s="7">
        <f t="shared" si="3"/>
        <v>1102.1142857142856</v>
      </c>
      <c r="L32" s="8">
        <f t="shared" si="0"/>
        <v>5.8767384056143922E-2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804267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1</v>
      </c>
      <c r="K39" s="24" t="s">
        <v>6</v>
      </c>
      <c r="L39" s="27">
        <f t="shared" ref="L39:L44" si="4">I39/I$44</f>
        <v>0.55138413536578024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1284432</v>
      </c>
      <c r="J43" s="31" t="s">
        <v>6</v>
      </c>
      <c r="K43" s="31" t="s">
        <v>6</v>
      </c>
      <c r="L43" s="14">
        <f t="shared" si="4"/>
        <v>0.97841432879661239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1312769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32819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1313367</v>
      </c>
      <c r="J48" s="69" t="s">
        <v>36</v>
      </c>
      <c r="K48" s="70"/>
      <c r="L48" s="116">
        <f>I44/I48</f>
        <v>0.99954468172262589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NGAMkuSX0Nl7l9MekUumAv8Y8dYkjSa61hM0FmbU0XQvHB7kJrXdRpGGSoGZ7awTq+xrWGQSV/s7vRmfIL8Kg==" saltValue="gvVqBHFUzmy98AaVvYHoZ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9FB92-DD74-4CA4-AA0A-293D8F0AA9D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561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45465</v>
      </c>
      <c r="J25" s="10">
        <v>36</v>
      </c>
      <c r="K25" s="18">
        <f t="shared" ref="K25:K37" si="3">IF(J25=0,"-",I25/J25)</f>
        <v>1262.9166666666667</v>
      </c>
      <c r="L25" s="19">
        <f t="shared" si="0"/>
        <v>1.86808251694176E-2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13133</v>
      </c>
      <c r="J26" s="10">
        <v>10</v>
      </c>
      <c r="K26" s="7">
        <f t="shared" si="3"/>
        <v>1313.3</v>
      </c>
      <c r="L26" s="8">
        <f t="shared" si="0"/>
        <v>5.3961349818533238E-3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177686</v>
      </c>
      <c r="J27" s="10">
        <v>71</v>
      </c>
      <c r="K27" s="18">
        <f t="shared" si="3"/>
        <v>2502.6197183098593</v>
      </c>
      <c r="L27" s="19">
        <f t="shared" si="0"/>
        <v>7.3008272320535264E-2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24025</v>
      </c>
      <c r="J28" s="10">
        <v>13</v>
      </c>
      <c r="K28" s="7">
        <f t="shared" si="3"/>
        <v>1848.0769230769231</v>
      </c>
      <c r="L28" s="8">
        <f t="shared" si="0"/>
        <v>9.8714797029639915E-3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11095</v>
      </c>
      <c r="J29" s="10">
        <v>20</v>
      </c>
      <c r="K29" s="18">
        <f t="shared" si="3"/>
        <v>554.75</v>
      </c>
      <c r="L29" s="19">
        <f t="shared" si="0"/>
        <v>4.5587541021596453E-3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213</v>
      </c>
      <c r="J30" s="10">
        <v>1</v>
      </c>
      <c r="K30" s="18">
        <f t="shared" si="3"/>
        <v>213</v>
      </c>
      <c r="L30" s="19">
        <f t="shared" si="0"/>
        <v>8.7518217553853497E-5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573999</v>
      </c>
      <c r="J31" s="10">
        <v>1453</v>
      </c>
      <c r="K31" s="7">
        <f t="shared" si="3"/>
        <v>395.0440467997247</v>
      </c>
      <c r="L31" s="8">
        <f t="shared" si="0"/>
        <v>0.23584680449621762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103861</v>
      </c>
      <c r="J32" s="10">
        <v>105</v>
      </c>
      <c r="K32" s="7">
        <f t="shared" si="3"/>
        <v>989.15238095238101</v>
      </c>
      <c r="L32" s="8">
        <f t="shared" si="0"/>
        <v>4.2674786823290033E-2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1806494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1625534</v>
      </c>
      <c r="J39" s="25">
        <v>2</v>
      </c>
      <c r="K39" s="24" t="s">
        <v>6</v>
      </c>
      <c r="L39" s="27">
        <f t="shared" ref="L39:L44" si="4">I39/I$44</f>
        <v>0.66790534391166989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2433779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2433779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60843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2436885</v>
      </c>
      <c r="J48" s="69" t="s">
        <v>36</v>
      </c>
      <c r="K48" s="70"/>
      <c r="L48" s="116">
        <f>I44/I48</f>
        <v>0.99872542200391068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61SKPGi75BbMfiFnp9Sz8i2/ZKpKBJIMky1qr6PuK5t+G5YfX6U0FCXd1AGGGW/CCNwu2EMZzfYtUXPbcXNQQ==" saltValue="nOaPuXiUB7S6s6WWUXLvl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1B75D-BF3A-4D2D-9611-F746E6AD7A9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562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4869</v>
      </c>
      <c r="J17" s="10">
        <v>1</v>
      </c>
      <c r="K17" s="7">
        <f t="shared" si="1"/>
        <v>4869</v>
      </c>
      <c r="L17" s="8">
        <f t="shared" si="0"/>
        <v>1.8195475234870737E-3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4869</v>
      </c>
      <c r="J24" s="13" t="s">
        <v>6</v>
      </c>
      <c r="K24" s="13" t="s">
        <v>6</v>
      </c>
      <c r="L24" s="14">
        <f t="shared" si="0"/>
        <v>1.8195475234870737E-3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82688</v>
      </c>
      <c r="J25" s="10">
        <v>83</v>
      </c>
      <c r="K25" s="18">
        <f t="shared" ref="K25:K37" si="3">IF(J25=0,"-",I25/J25)</f>
        <v>996.24096385542168</v>
      </c>
      <c r="L25" s="19">
        <f t="shared" si="0"/>
        <v>3.0900543360463988E-2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40641</v>
      </c>
      <c r="J26" s="10">
        <v>40</v>
      </c>
      <c r="K26" s="7">
        <f t="shared" si="3"/>
        <v>1016.025</v>
      </c>
      <c r="L26" s="8">
        <f t="shared" si="0"/>
        <v>1.5187560259198638E-2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81592</v>
      </c>
      <c r="J27" s="10">
        <v>55</v>
      </c>
      <c r="K27" s="18">
        <f t="shared" si="3"/>
        <v>1483.4909090909091</v>
      </c>
      <c r="L27" s="19">
        <f t="shared" si="0"/>
        <v>3.0490967659962481E-2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2245</v>
      </c>
      <c r="J28" s="10">
        <v>1</v>
      </c>
      <c r="K28" s="7">
        <f t="shared" si="3"/>
        <v>2245</v>
      </c>
      <c r="L28" s="8">
        <f t="shared" si="0"/>
        <v>8.3895752520609583E-4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687191</v>
      </c>
      <c r="J31" s="10">
        <v>664</v>
      </c>
      <c r="K31" s="7">
        <f t="shared" si="3"/>
        <v>1034.926204819277</v>
      </c>
      <c r="L31" s="8">
        <f t="shared" si="0"/>
        <v>0.2568035905139876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156112</v>
      </c>
      <c r="J32" s="10">
        <v>54</v>
      </c>
      <c r="K32" s="7">
        <f t="shared" si="3"/>
        <v>2890.962962962963</v>
      </c>
      <c r="L32" s="8">
        <f t="shared" si="0"/>
        <v>5.8339125690411595E-2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10000</v>
      </c>
      <c r="J33" s="10">
        <v>77</v>
      </c>
      <c r="K33" s="7">
        <f t="shared" si="3"/>
        <v>129.87012987012986</v>
      </c>
      <c r="L33" s="8">
        <f t="shared" si="0"/>
        <v>3.7370045666195806E-3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2010668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1809600</v>
      </c>
      <c r="J39" s="25">
        <v>2</v>
      </c>
      <c r="K39" s="24" t="s">
        <v>6</v>
      </c>
      <c r="L39" s="27">
        <f t="shared" ref="L39:L44" si="4">I39/I$44</f>
        <v>0.67624834637547926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2671071</v>
      </c>
      <c r="J43" s="31" t="s">
        <v>6</v>
      </c>
      <c r="K43" s="31" t="s">
        <v>6</v>
      </c>
      <c r="L43" s="14">
        <f t="shared" si="4"/>
        <v>0.99818045247651288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2675940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66899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2675940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M0AFnx/zJh5f0EEGLsETG5riuOxcH+qJdJeqsPTI7ETuwa8PQmKekgxsGdjPjqYuqRLAwZOslPTgEoW5GsoUQ==" saltValue="kcVQCwrAXjdvhJtmOofEk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3920-0FFE-49D0-8A6D-A89DDE28D25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455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98900</v>
      </c>
      <c r="J12" s="6">
        <v>2</v>
      </c>
      <c r="K12" s="7">
        <f t="shared" ref="K12:K23" si="1">IF(J12=0,"-",I12/J12)</f>
        <v>49450</v>
      </c>
      <c r="L12" s="8">
        <f t="shared" si="0"/>
        <v>7.361490102554713E-2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98900</v>
      </c>
      <c r="J13" s="6">
        <v>2</v>
      </c>
      <c r="K13" s="7">
        <f t="shared" si="1"/>
        <v>49450</v>
      </c>
      <c r="L13" s="8">
        <f t="shared" si="0"/>
        <v>7.361490102554713E-2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12123</v>
      </c>
      <c r="J17" s="10">
        <v>2</v>
      </c>
      <c r="K17" s="7">
        <f t="shared" si="1"/>
        <v>6061.5</v>
      </c>
      <c r="L17" s="8">
        <f t="shared" si="0"/>
        <v>9.0235939851638809E-3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50000</v>
      </c>
      <c r="J18" s="10">
        <v>1</v>
      </c>
      <c r="K18" s="7">
        <f t="shared" si="1"/>
        <v>50000</v>
      </c>
      <c r="L18" s="8">
        <f t="shared" si="0"/>
        <v>3.721683570553444E-2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161023</v>
      </c>
      <c r="J24" s="13" t="s">
        <v>6</v>
      </c>
      <c r="K24" s="13" t="s">
        <v>6</v>
      </c>
      <c r="L24" s="14">
        <f t="shared" si="0"/>
        <v>0.11985533071624545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46336</v>
      </c>
      <c r="J25" s="10">
        <v>50</v>
      </c>
      <c r="K25" s="18">
        <f t="shared" ref="K25:K37" si="3">IF(J25=0,"-",I25/J25)</f>
        <v>926.72</v>
      </c>
      <c r="L25" s="19">
        <f t="shared" si="0"/>
        <v>3.4489585985032878E-2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46336</v>
      </c>
      <c r="J26" s="10">
        <v>50</v>
      </c>
      <c r="K26" s="7">
        <f t="shared" si="3"/>
        <v>926.72</v>
      </c>
      <c r="L26" s="8">
        <f t="shared" si="0"/>
        <v>3.4489585985032878E-2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106595</v>
      </c>
      <c r="J27" s="10">
        <v>44</v>
      </c>
      <c r="K27" s="18">
        <f t="shared" si="3"/>
        <v>2422.6136363636365</v>
      </c>
      <c r="L27" s="19">
        <f t="shared" si="0"/>
        <v>7.9342572040628875E-2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1764</v>
      </c>
      <c r="J28" s="10">
        <v>1</v>
      </c>
      <c r="K28" s="7">
        <f t="shared" si="3"/>
        <v>1764</v>
      </c>
      <c r="L28" s="8">
        <f t="shared" si="0"/>
        <v>1.313009963691255E-3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24328</v>
      </c>
      <c r="J29" s="10">
        <v>17</v>
      </c>
      <c r="K29" s="18">
        <f t="shared" si="3"/>
        <v>1431.0588235294117</v>
      </c>
      <c r="L29" s="19">
        <f t="shared" si="0"/>
        <v>1.8108223580884836E-2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4228</v>
      </c>
      <c r="J30" s="10">
        <v>4</v>
      </c>
      <c r="K30" s="18">
        <f t="shared" si="3"/>
        <v>1057</v>
      </c>
      <c r="L30" s="19">
        <f t="shared" si="0"/>
        <v>3.1470556272599924E-3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447316</v>
      </c>
      <c r="J31" s="10">
        <v>375</v>
      </c>
      <c r="K31" s="7">
        <f t="shared" si="3"/>
        <v>1192.8426666666667</v>
      </c>
      <c r="L31" s="8">
        <f t="shared" si="0"/>
        <v>0.33295372160913689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47723</v>
      </c>
      <c r="J32" s="10">
        <v>24</v>
      </c>
      <c r="K32" s="7">
        <f t="shared" si="3"/>
        <v>1988.4583333333333</v>
      </c>
      <c r="L32" s="8">
        <f t="shared" si="0"/>
        <v>3.5521981007504401E-2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15000</v>
      </c>
      <c r="J33" s="10">
        <v>226</v>
      </c>
      <c r="K33" s="7">
        <f t="shared" si="3"/>
        <v>66.371681415929203</v>
      </c>
      <c r="L33" s="8">
        <f t="shared" si="0"/>
        <v>1.1165050711660332E-2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1987</v>
      </c>
      <c r="J34" s="10">
        <v>78</v>
      </c>
      <c r="K34" s="7">
        <f t="shared" si="3"/>
        <v>25.474358974358974</v>
      </c>
      <c r="L34" s="8">
        <f t="shared" si="0"/>
        <v>1.4789970509379387E-3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607622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0.40408551535641074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1182455</v>
      </c>
      <c r="J43" s="31" t="s">
        <v>6</v>
      </c>
      <c r="K43" s="31" t="s">
        <v>6</v>
      </c>
      <c r="L43" s="14">
        <f t="shared" si="4"/>
        <v>0.88014466928375457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1343478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33589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1343486</v>
      </c>
      <c r="J48" s="69" t="s">
        <v>36</v>
      </c>
      <c r="K48" s="70"/>
      <c r="L48" s="116">
        <f>I44/I48</f>
        <v>0.9999940453417453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5MHiFMjkcCJToi2W1c3UzWWP8fLqacCTDJqztaF8MM/HHK7ENnNZB8dCvTZY6U9geZfTK3MIlSbrRNdbw4gVQ==" saltValue="2GWJLxbURdTJprKOKUeRH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AB9A4-912A-46BE-97B5-E62503867DF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563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27325</v>
      </c>
      <c r="J12" s="6">
        <v>1</v>
      </c>
      <c r="K12" s="7">
        <f t="shared" ref="K12:K23" si="1">IF(J12=0,"-",I12/J12)</f>
        <v>27325</v>
      </c>
      <c r="L12" s="8">
        <f t="shared" si="0"/>
        <v>9.124380076427744E-3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23494</v>
      </c>
      <c r="J15" s="10">
        <v>1</v>
      </c>
      <c r="K15" s="7">
        <f t="shared" si="1"/>
        <v>23494</v>
      </c>
      <c r="L15" s="8">
        <f t="shared" si="0"/>
        <v>7.8451303024919834E-3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34274</v>
      </c>
      <c r="J17" s="10">
        <v>7</v>
      </c>
      <c r="K17" s="7">
        <f t="shared" si="1"/>
        <v>4896.2857142857147</v>
      </c>
      <c r="L17" s="8">
        <f t="shared" si="0"/>
        <v>1.1444794244811875E-2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60000</v>
      </c>
      <c r="J18" s="10">
        <v>2</v>
      </c>
      <c r="K18" s="7">
        <f t="shared" si="1"/>
        <v>30000</v>
      </c>
      <c r="L18" s="8">
        <f t="shared" si="0"/>
        <v>2.003523530048178E-2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145093</v>
      </c>
      <c r="J24" s="13" t="s">
        <v>6</v>
      </c>
      <c r="K24" s="13" t="s">
        <v>6</v>
      </c>
      <c r="L24" s="14">
        <f t="shared" si="0"/>
        <v>4.8449539924213386E-2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188845</v>
      </c>
      <c r="J25" s="10">
        <v>191</v>
      </c>
      <c r="K25" s="18">
        <f t="shared" ref="K25:K37" si="3">IF(J25=0,"-",I25/J25)</f>
        <v>988.71727748691103</v>
      </c>
      <c r="L25" s="19">
        <f t="shared" si="0"/>
        <v>6.3059233505324691E-2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90165</v>
      </c>
      <c r="J26" s="10">
        <v>93</v>
      </c>
      <c r="K26" s="7">
        <f t="shared" si="3"/>
        <v>969.51612903225805</v>
      </c>
      <c r="L26" s="8">
        <f t="shared" si="0"/>
        <v>3.0107949847798996E-2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182137</v>
      </c>
      <c r="J27" s="10">
        <v>61</v>
      </c>
      <c r="K27" s="18">
        <f t="shared" si="3"/>
        <v>2985.8524590163934</v>
      </c>
      <c r="L27" s="19">
        <f t="shared" si="0"/>
        <v>6.0819294198730833E-2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9215</v>
      </c>
      <c r="J28" s="10">
        <v>6</v>
      </c>
      <c r="K28" s="7">
        <f t="shared" si="3"/>
        <v>1535.8333333333333</v>
      </c>
      <c r="L28" s="8">
        <f t="shared" si="0"/>
        <v>3.0770782215656599E-3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13637</v>
      </c>
      <c r="J29" s="10">
        <v>7</v>
      </c>
      <c r="K29" s="18">
        <f t="shared" si="3"/>
        <v>1948.1428571428571</v>
      </c>
      <c r="L29" s="19">
        <f t="shared" si="0"/>
        <v>4.5536750632111673E-3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564351</v>
      </c>
      <c r="J31" s="10">
        <v>571</v>
      </c>
      <c r="K31" s="7">
        <f t="shared" si="3"/>
        <v>988.3555166374781</v>
      </c>
      <c r="L31" s="8">
        <f t="shared" si="0"/>
        <v>0.18844841795103656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171911</v>
      </c>
      <c r="J32" s="10">
        <v>73</v>
      </c>
      <c r="K32" s="7">
        <f t="shared" si="3"/>
        <v>2354.9452054794519</v>
      </c>
      <c r="L32" s="8">
        <f t="shared" si="0"/>
        <v>5.7404622262352059E-2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62561</v>
      </c>
      <c r="J33" s="10">
        <v>1377</v>
      </c>
      <c r="K33" s="7">
        <f t="shared" si="3"/>
        <v>45.43282498184459</v>
      </c>
      <c r="L33" s="8">
        <f t="shared" si="0"/>
        <v>2.089040592722401E-2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10424</v>
      </c>
      <c r="J34" s="10">
        <v>220</v>
      </c>
      <c r="K34" s="7">
        <f t="shared" si="3"/>
        <v>47.381818181818183</v>
      </c>
      <c r="L34" s="8">
        <f t="shared" si="0"/>
        <v>3.4807882128703679E-3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2090395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1838100</v>
      </c>
      <c r="J39" s="25">
        <v>3</v>
      </c>
      <c r="K39" s="24" t="s">
        <v>6</v>
      </c>
      <c r="L39" s="27">
        <f t="shared" ref="L39:L44" si="4">I39/I$44</f>
        <v>0.61377943343025931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2849631</v>
      </c>
      <c r="J43" s="31" t="s">
        <v>6</v>
      </c>
      <c r="K43" s="31" t="s">
        <v>6</v>
      </c>
      <c r="L43" s="14">
        <f t="shared" si="4"/>
        <v>0.95155046007578659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2994724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74868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3009337</v>
      </c>
      <c r="J48" s="69" t="s">
        <v>36</v>
      </c>
      <c r="K48" s="70"/>
      <c r="L48" s="116">
        <f>I44/I48</f>
        <v>0.99514411313854179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x8kqoMU75CQbv3BBsXW17j/+Se7P+u+qB45LXN8qYQqSSC8uXjmIzPvOH4KNCEgR7ra3sqx8A0f9oLGVdDsVg==" saltValue="MbtfQ1XBIyqiqnJswzFQO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8EC8A-B363-40E1-A4AC-29032BB85CF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564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17829</v>
      </c>
      <c r="J17" s="10">
        <v>4</v>
      </c>
      <c r="K17" s="7">
        <f t="shared" si="1"/>
        <v>4457.25</v>
      </c>
      <c r="L17" s="8">
        <f t="shared" si="0"/>
        <v>1.1532796572180403E-2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17829</v>
      </c>
      <c r="J24" s="13" t="s">
        <v>6</v>
      </c>
      <c r="K24" s="13" t="s">
        <v>6</v>
      </c>
      <c r="L24" s="14">
        <f t="shared" si="0"/>
        <v>1.1532796572180403E-2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81585</v>
      </c>
      <c r="J25" s="10">
        <v>86</v>
      </c>
      <c r="K25" s="18">
        <f t="shared" ref="K25:K37" si="3">IF(J25=0,"-",I25/J25)</f>
        <v>948.66279069767438</v>
      </c>
      <c r="L25" s="19">
        <f t="shared" si="0"/>
        <v>5.2773751098846723E-2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17587</v>
      </c>
      <c r="J26" s="10">
        <v>19</v>
      </c>
      <c r="K26" s="7">
        <f t="shared" si="3"/>
        <v>925.63157894736844</v>
      </c>
      <c r="L26" s="8">
        <f t="shared" si="0"/>
        <v>1.1376257407310379E-2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72384</v>
      </c>
      <c r="J27" s="10">
        <v>40</v>
      </c>
      <c r="K27" s="18">
        <f t="shared" si="3"/>
        <v>1809.6</v>
      </c>
      <c r="L27" s="19">
        <f t="shared" si="0"/>
        <v>4.6822028553519898E-2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2000</v>
      </c>
      <c r="J28" s="10">
        <v>1</v>
      </c>
      <c r="K28" s="7">
        <f t="shared" si="3"/>
        <v>2000</v>
      </c>
      <c r="L28" s="8">
        <f t="shared" si="0"/>
        <v>1.2937121063638344E-3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10495</v>
      </c>
      <c r="J29" s="10">
        <v>10</v>
      </c>
      <c r="K29" s="18">
        <f t="shared" si="3"/>
        <v>1049.5</v>
      </c>
      <c r="L29" s="19">
        <f t="shared" si="0"/>
        <v>6.7887542781442213E-3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2320</v>
      </c>
      <c r="J30" s="10">
        <v>1</v>
      </c>
      <c r="K30" s="18">
        <f t="shared" si="3"/>
        <v>2320</v>
      </c>
      <c r="L30" s="19">
        <f t="shared" si="0"/>
        <v>1.500706043382048E-3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265886</v>
      </c>
      <c r="J31" s="10">
        <v>698</v>
      </c>
      <c r="K31" s="7">
        <f t="shared" si="3"/>
        <v>380.92550143266476</v>
      </c>
      <c r="L31" s="8">
        <f t="shared" si="0"/>
        <v>0.17198996855632726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82975</v>
      </c>
      <c r="J32" s="10">
        <v>130</v>
      </c>
      <c r="K32" s="7">
        <f t="shared" si="3"/>
        <v>638.26923076923072</v>
      </c>
      <c r="L32" s="8">
        <f t="shared" si="0"/>
        <v>5.3672881012769583E-2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12000</v>
      </c>
      <c r="J33" s="10">
        <v>108</v>
      </c>
      <c r="K33" s="7">
        <f t="shared" si="3"/>
        <v>111.11111111111111</v>
      </c>
      <c r="L33" s="8">
        <f t="shared" si="0"/>
        <v>7.7622726381830071E-3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1309</v>
      </c>
      <c r="J34" s="10">
        <v>12</v>
      </c>
      <c r="K34" s="7">
        <f t="shared" si="3"/>
        <v>109.08333333333333</v>
      </c>
      <c r="L34" s="8">
        <f t="shared" si="0"/>
        <v>8.4673457361512971E-4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1215567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1085760</v>
      </c>
      <c r="J39" s="25">
        <v>2</v>
      </c>
      <c r="K39" s="24" t="s">
        <v>6</v>
      </c>
      <c r="L39" s="27">
        <f t="shared" ref="L39:L44" si="4">I39/I$44</f>
        <v>0.70233042830279846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1528110</v>
      </c>
      <c r="J43" s="31" t="s">
        <v>6</v>
      </c>
      <c r="K43" s="31" t="s">
        <v>6</v>
      </c>
      <c r="L43" s="14">
        <f t="shared" si="4"/>
        <v>0.98846720342781957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1545939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38647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1545955</v>
      </c>
      <c r="J48" s="69" t="s">
        <v>36</v>
      </c>
      <c r="K48" s="70"/>
      <c r="L48" s="116">
        <f>I44/I48</f>
        <v>0.99998965041026422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5eqQPhJGpsrivqMR/LjVgYiePKqhut5eaJmKsJt/jmq6sCXQKdHLSvA24MpZqSTanSeHWysq5w4izCNqm3DPA==" saltValue="L7ZbVWpvnUBVkhKDEF1Z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35CBF-469C-47A7-98F0-F88F8C8C0EF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565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35000</v>
      </c>
      <c r="J12" s="6">
        <v>1</v>
      </c>
      <c r="K12" s="7">
        <f t="shared" ref="K12:K23" si="1">IF(J12=0,"-",I12/J12)</f>
        <v>35000</v>
      </c>
      <c r="L12" s="8">
        <f t="shared" si="0"/>
        <v>7.5999342497116915E-3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30000</v>
      </c>
      <c r="J18" s="10">
        <v>1</v>
      </c>
      <c r="K18" s="7">
        <f t="shared" si="1"/>
        <v>30000</v>
      </c>
      <c r="L18" s="8">
        <f t="shared" si="0"/>
        <v>6.514229356895735E-3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65000</v>
      </c>
      <c r="J24" s="13" t="s">
        <v>6</v>
      </c>
      <c r="K24" s="13" t="s">
        <v>6</v>
      </c>
      <c r="L24" s="14">
        <f t="shared" si="0"/>
        <v>1.4114163606607426E-2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372271</v>
      </c>
      <c r="J25" s="10">
        <v>356</v>
      </c>
      <c r="K25" s="18">
        <f t="shared" ref="K25:K37" si="3">IF(J25=0,"-",I25/J25)</f>
        <v>1045.7050561797753</v>
      </c>
      <c r="L25" s="19">
        <f t="shared" si="0"/>
        <v>8.0835289230697743E-2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30731</v>
      </c>
      <c r="J26" s="10">
        <v>31</v>
      </c>
      <c r="K26" s="7">
        <f t="shared" si="3"/>
        <v>991.32258064516134</v>
      </c>
      <c r="L26" s="8">
        <f t="shared" si="0"/>
        <v>6.6729594122254283E-3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321917</v>
      </c>
      <c r="J27" s="10">
        <v>142</v>
      </c>
      <c r="K27" s="18">
        <f t="shared" si="3"/>
        <v>2267.0211267605632</v>
      </c>
      <c r="L27" s="19">
        <f t="shared" si="0"/>
        <v>6.9901372396126815E-2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16165</v>
      </c>
      <c r="J28" s="10">
        <v>15</v>
      </c>
      <c r="K28" s="7">
        <f t="shared" si="3"/>
        <v>1077.6666666666667</v>
      </c>
      <c r="L28" s="8">
        <f t="shared" si="0"/>
        <v>3.5100839184739854E-3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23844</v>
      </c>
      <c r="J29" s="10">
        <v>26</v>
      </c>
      <c r="K29" s="18">
        <f t="shared" si="3"/>
        <v>917.07692307692309</v>
      </c>
      <c r="L29" s="19">
        <f t="shared" si="0"/>
        <v>5.1775094928607299E-3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4245</v>
      </c>
      <c r="J30" s="10">
        <v>3</v>
      </c>
      <c r="K30" s="18">
        <f t="shared" si="3"/>
        <v>1415</v>
      </c>
      <c r="L30" s="19">
        <f t="shared" si="0"/>
        <v>9.2176345400074653E-4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730781</v>
      </c>
      <c r="J31" s="10">
        <v>1818</v>
      </c>
      <c r="K31" s="7">
        <f t="shared" si="3"/>
        <v>401.96974697469744</v>
      </c>
      <c r="L31" s="8">
        <f t="shared" si="0"/>
        <v>0.1586825014553874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116571</v>
      </c>
      <c r="J32" s="10">
        <v>140</v>
      </c>
      <c r="K32" s="7">
        <f t="shared" si="3"/>
        <v>832.65</v>
      </c>
      <c r="L32" s="8">
        <f t="shared" si="0"/>
        <v>2.5312341012089758E-2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14184</v>
      </c>
      <c r="J33" s="10">
        <v>390</v>
      </c>
      <c r="K33" s="7">
        <f t="shared" si="3"/>
        <v>36.369230769230768</v>
      </c>
      <c r="L33" s="8">
        <f t="shared" si="0"/>
        <v>3.0799276399403035E-3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792</v>
      </c>
      <c r="J35" s="10">
        <v>1</v>
      </c>
      <c r="K35" s="7">
        <f t="shared" si="3"/>
        <v>792</v>
      </c>
      <c r="L35" s="8">
        <f t="shared" si="0"/>
        <v>1.7197565502204742E-4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3418398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3076514</v>
      </c>
      <c r="J39" s="25">
        <v>6</v>
      </c>
      <c r="K39" s="24" t="s">
        <v>6</v>
      </c>
      <c r="L39" s="27">
        <f t="shared" ref="L39:L44" si="4">I39/I$44</f>
        <v>0.66803726052335755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4540303</v>
      </c>
      <c r="J43" s="31" t="s">
        <v>6</v>
      </c>
      <c r="K43" s="31" t="s">
        <v>6</v>
      </c>
      <c r="L43" s="14">
        <f t="shared" si="4"/>
        <v>0.98588583639339256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4605303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115132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4605315</v>
      </c>
      <c r="J48" s="69" t="s">
        <v>36</v>
      </c>
      <c r="K48" s="70"/>
      <c r="L48" s="116">
        <f>I44/I48</f>
        <v>0.99999739431504686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QF8dcTULVzcTVSS6ICfAL6QYm4Rtt1oLOuvXzpZobDtV8r9VQtIOpDoDX05n22vBtCu0gCUX1GvtjW2YM4S3w==" saltValue="gnXE2B//kOhCG2wNxTZ39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DB9D9-88BF-4BEF-8F84-9B856C7B18BA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566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19659</v>
      </c>
      <c r="J17" s="10">
        <v>4</v>
      </c>
      <c r="K17" s="7">
        <f t="shared" si="1"/>
        <v>4914.75</v>
      </c>
      <c r="L17" s="8">
        <f t="shared" si="0"/>
        <v>3.0966960227169801E-3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50000</v>
      </c>
      <c r="J18" s="10">
        <v>1</v>
      </c>
      <c r="K18" s="7">
        <f t="shared" si="1"/>
        <v>50000</v>
      </c>
      <c r="L18" s="8">
        <f t="shared" si="0"/>
        <v>7.8760263052977779E-3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69659</v>
      </c>
      <c r="J24" s="13" t="s">
        <v>6</v>
      </c>
      <c r="K24" s="13" t="s">
        <v>6</v>
      </c>
      <c r="L24" s="14">
        <f t="shared" si="0"/>
        <v>1.0972722328014758E-2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422096</v>
      </c>
      <c r="J25" s="10">
        <v>445</v>
      </c>
      <c r="K25" s="18">
        <f t="shared" ref="K25:K37" si="3">IF(J25=0,"-",I25/J25)</f>
        <v>948.53033707865166</v>
      </c>
      <c r="L25" s="19">
        <f t="shared" si="0"/>
        <v>6.6488783987219413E-2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95584</v>
      </c>
      <c r="J26" s="10">
        <v>99</v>
      </c>
      <c r="K26" s="7">
        <f t="shared" si="3"/>
        <v>965.49494949494954</v>
      </c>
      <c r="L26" s="8">
        <f t="shared" si="0"/>
        <v>1.5056441967311655E-2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699780</v>
      </c>
      <c r="J27" s="10">
        <v>117</v>
      </c>
      <c r="K27" s="18">
        <f t="shared" si="3"/>
        <v>5981.0256410256407</v>
      </c>
      <c r="L27" s="19">
        <f t="shared" si="0"/>
        <v>0.11022971375842558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187825</v>
      </c>
      <c r="J28" s="10">
        <v>29</v>
      </c>
      <c r="K28" s="7">
        <f t="shared" si="3"/>
        <v>6476.7241379310344</v>
      </c>
      <c r="L28" s="8">
        <f t="shared" si="0"/>
        <v>2.9586292815851102E-2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83319</v>
      </c>
      <c r="J29" s="10">
        <v>87</v>
      </c>
      <c r="K29" s="18">
        <f t="shared" si="3"/>
        <v>957.68965517241384</v>
      </c>
      <c r="L29" s="19">
        <f t="shared" si="0"/>
        <v>1.3124452714622111E-2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9548</v>
      </c>
      <c r="J30" s="10">
        <v>10</v>
      </c>
      <c r="K30" s="18">
        <f t="shared" si="3"/>
        <v>954.8</v>
      </c>
      <c r="L30" s="19">
        <f t="shared" si="0"/>
        <v>1.5040059832596637E-3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890217</v>
      </c>
      <c r="J31" s="10">
        <v>704</v>
      </c>
      <c r="K31" s="7">
        <f t="shared" si="3"/>
        <v>1264.512784090909</v>
      </c>
      <c r="L31" s="8">
        <f t="shared" si="0"/>
        <v>0.14022745018846544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191451</v>
      </c>
      <c r="J32" s="10">
        <v>82</v>
      </c>
      <c r="K32" s="7">
        <f t="shared" si="3"/>
        <v>2334.768292682927</v>
      </c>
      <c r="L32" s="8">
        <f t="shared" si="0"/>
        <v>3.0157462243511297E-2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95327</v>
      </c>
      <c r="J33" s="10">
        <v>2087</v>
      </c>
      <c r="K33" s="7">
        <f t="shared" si="3"/>
        <v>45.676569238140871</v>
      </c>
      <c r="L33" s="8">
        <f t="shared" si="0"/>
        <v>1.5015959192102425E-2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3882</v>
      </c>
      <c r="J34" s="10">
        <v>85</v>
      </c>
      <c r="K34" s="7">
        <f t="shared" si="3"/>
        <v>45.670588235294119</v>
      </c>
      <c r="L34" s="8">
        <f t="shared" si="0"/>
        <v>6.114946823433194E-4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4519979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4067981</v>
      </c>
      <c r="J39" s="25">
        <v>5</v>
      </c>
      <c r="K39" s="24" t="s">
        <v>6</v>
      </c>
      <c r="L39" s="27">
        <f t="shared" ref="L39:L44" si="4">I39/I$44</f>
        <v>0.6407905073090312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20000</v>
      </c>
      <c r="J42" s="28">
        <v>2</v>
      </c>
      <c r="K42" s="24" t="s">
        <v>6</v>
      </c>
      <c r="L42" s="27">
        <f t="shared" si="4"/>
        <v>3.1504105221191112E-3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6278720</v>
      </c>
      <c r="J43" s="31" t="s">
        <v>6</v>
      </c>
      <c r="K43" s="31" t="s">
        <v>6</v>
      </c>
      <c r="L43" s="14">
        <f t="shared" si="4"/>
        <v>0.98902727767198528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6348379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158709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6352562</v>
      </c>
      <c r="J48" s="69" t="s">
        <v>36</v>
      </c>
      <c r="K48" s="70"/>
      <c r="L48" s="116">
        <f>I44/I48</f>
        <v>0.99934152551364319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+FMIzi6jLt00QTsWmEoUf5DbOSb+tdwQyByazV6RqbRoewOW6OjZJ3yoWYaLBnWgInZvDiqCtsZh8HqbkLJG9A==" saltValue="5K/byLryk29fLwkMBq47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A1611-9FEA-4E7B-9EBB-429CA26CE8B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567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25000</v>
      </c>
      <c r="J12" s="6">
        <v>1</v>
      </c>
      <c r="K12" s="7">
        <f t="shared" ref="K12:K23" si="1">IF(J12=0,"-",I12/J12)</f>
        <v>25000</v>
      </c>
      <c r="L12" s="8">
        <f t="shared" si="0"/>
        <v>1.1676786548341896E-2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6706</v>
      </c>
      <c r="J17" s="10">
        <v>1</v>
      </c>
      <c r="K17" s="7">
        <f t="shared" si="1"/>
        <v>6706</v>
      </c>
      <c r="L17" s="8">
        <f t="shared" si="0"/>
        <v>3.1321812237272303E-3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31706</v>
      </c>
      <c r="J24" s="13" t="s">
        <v>6</v>
      </c>
      <c r="K24" s="13" t="s">
        <v>6</v>
      </c>
      <c r="L24" s="14">
        <f t="shared" si="0"/>
        <v>1.4808967772069127E-2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69035</v>
      </c>
      <c r="J25" s="10">
        <v>70</v>
      </c>
      <c r="K25" s="18">
        <f t="shared" ref="K25:K37" si="3">IF(J25=0,"-",I25/J25)</f>
        <v>986.21428571428567</v>
      </c>
      <c r="L25" s="19">
        <f t="shared" si="0"/>
        <v>3.2244278374591311E-2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55753</v>
      </c>
      <c r="J26" s="10">
        <v>57</v>
      </c>
      <c r="K26" s="7">
        <f t="shared" si="3"/>
        <v>978.12280701754389</v>
      </c>
      <c r="L26" s="8">
        <f t="shared" si="0"/>
        <v>2.6040635217188229E-2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165775</v>
      </c>
      <c r="J27" s="10">
        <v>84</v>
      </c>
      <c r="K27" s="18">
        <f t="shared" si="3"/>
        <v>1973.5119047619048</v>
      </c>
      <c r="L27" s="19">
        <f t="shared" si="0"/>
        <v>7.7428771602055108E-2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10657</v>
      </c>
      <c r="J28" s="10">
        <v>7</v>
      </c>
      <c r="K28" s="7">
        <f t="shared" si="3"/>
        <v>1522.4285714285713</v>
      </c>
      <c r="L28" s="8">
        <f t="shared" si="0"/>
        <v>4.9775805698271834E-3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30959</v>
      </c>
      <c r="J29" s="10">
        <v>22</v>
      </c>
      <c r="K29" s="18">
        <f t="shared" si="3"/>
        <v>1407.2272727272727</v>
      </c>
      <c r="L29" s="19">
        <f t="shared" si="0"/>
        <v>1.446006539000467E-2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5260</v>
      </c>
      <c r="J30" s="10">
        <v>7</v>
      </c>
      <c r="K30" s="18">
        <f t="shared" si="3"/>
        <v>751.42857142857144</v>
      </c>
      <c r="L30" s="19">
        <f t="shared" si="0"/>
        <v>2.4567958897711351E-3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752765</v>
      </c>
      <c r="J31" s="10">
        <v>1291</v>
      </c>
      <c r="K31" s="7">
        <f t="shared" si="3"/>
        <v>583.08675445391168</v>
      </c>
      <c r="L31" s="8">
        <f t="shared" si="0"/>
        <v>0.35159504904250349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210826</v>
      </c>
      <c r="J32" s="10">
        <v>139</v>
      </c>
      <c r="K32" s="7">
        <f t="shared" si="3"/>
        <v>1516.7338129496402</v>
      </c>
      <c r="L32" s="8">
        <f t="shared" si="0"/>
        <v>9.8470808033629148E-2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5000</v>
      </c>
      <c r="J33" s="10">
        <v>336</v>
      </c>
      <c r="K33" s="7">
        <f t="shared" si="3"/>
        <v>14.880952380952381</v>
      </c>
      <c r="L33" s="8">
        <f t="shared" si="0"/>
        <v>2.3353573096683792E-3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670</v>
      </c>
      <c r="J34" s="10">
        <v>67</v>
      </c>
      <c r="K34" s="7">
        <f t="shared" si="3"/>
        <v>10</v>
      </c>
      <c r="L34" s="8">
        <f t="shared" si="0"/>
        <v>3.1293787949556281E-4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1206400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1085760</v>
      </c>
      <c r="J39" s="25">
        <v>1</v>
      </c>
      <c r="K39" s="24" t="s">
        <v>6</v>
      </c>
      <c r="L39" s="27">
        <f t="shared" ref="L39:L44" si="4">I39/I$44</f>
        <v>0.50712751050910787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2109294</v>
      </c>
      <c r="J43" s="31" t="s">
        <v>6</v>
      </c>
      <c r="K43" s="31" t="s">
        <v>6</v>
      </c>
      <c r="L43" s="14">
        <f t="shared" si="4"/>
        <v>0.98519103222793092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2141000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53525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2141000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5Ayk4pAXLN/dBbLTsuAra29ToCj50HntsSbceiaemz1RzmzJoO2li/O5FZpMjcHDy0qV8TbEnle9mhRRzF32w==" saltValue="CNlxIy4BPu9iADHrGki4T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1B9FB-0D97-4538-A17F-0F6D1ED37977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568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68559</v>
      </c>
      <c r="J25" s="10">
        <v>70</v>
      </c>
      <c r="K25" s="18">
        <f t="shared" ref="K25:K37" si="3">IF(J25=0,"-",I25/J25)</f>
        <v>979.41428571428571</v>
      </c>
      <c r="L25" s="19">
        <f t="shared" si="0"/>
        <v>3.0355571829653878E-2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13498</v>
      </c>
      <c r="J26" s="10">
        <v>14</v>
      </c>
      <c r="K26" s="7">
        <f t="shared" si="3"/>
        <v>964.14285714285711</v>
      </c>
      <c r="L26" s="8">
        <f t="shared" si="0"/>
        <v>5.9764510648735837E-3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51000</v>
      </c>
      <c r="J27" s="10">
        <v>16</v>
      </c>
      <c r="K27" s="18">
        <f t="shared" si="3"/>
        <v>3187.5</v>
      </c>
      <c r="L27" s="19">
        <f t="shared" si="0"/>
        <v>2.2581049363502206E-2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16800</v>
      </c>
      <c r="J28" s="10">
        <v>5</v>
      </c>
      <c r="K28" s="7">
        <f t="shared" si="3"/>
        <v>3360</v>
      </c>
      <c r="L28" s="8">
        <f t="shared" si="0"/>
        <v>7.4384633197419033E-3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10909</v>
      </c>
      <c r="J29" s="10">
        <v>7</v>
      </c>
      <c r="K29" s="18">
        <f t="shared" si="3"/>
        <v>1558.4285714285713</v>
      </c>
      <c r="L29" s="19">
        <f t="shared" si="0"/>
        <v>4.8301307354205016E-3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282271</v>
      </c>
      <c r="J31" s="10">
        <v>338</v>
      </c>
      <c r="K31" s="7">
        <f t="shared" si="3"/>
        <v>835.12130177514791</v>
      </c>
      <c r="L31" s="8">
        <f t="shared" si="0"/>
        <v>0.12497990950755158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61956</v>
      </c>
      <c r="J32" s="10">
        <v>25</v>
      </c>
      <c r="K32" s="7">
        <f t="shared" si="3"/>
        <v>2478.2399999999998</v>
      </c>
      <c r="L32" s="8">
        <f t="shared" si="0"/>
        <v>2.7431990085591034E-2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2131234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1845792</v>
      </c>
      <c r="J39" s="25">
        <v>3</v>
      </c>
      <c r="K39" s="24" t="s">
        <v>6</v>
      </c>
      <c r="L39" s="27">
        <f t="shared" ref="L39:L44" si="4">I39/I$44</f>
        <v>0.81725333856387183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2258531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2258531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56464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2258561</v>
      </c>
      <c r="J48" s="69" t="s">
        <v>36</v>
      </c>
      <c r="K48" s="70"/>
      <c r="L48" s="116">
        <f>I44/I48</f>
        <v>0.99998671720622112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JRc9FYfkwTyGXGqOCIME/6NQg6tDM9ToGqhHpB3nakm7oe8whTDIoKno2v60SDA6g3+jQ9jHbtKtNOsToPkZg==" saltValue="ZODzjCOLnmwFWwqr74iNh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6F9BD-3889-49CA-968C-3E6B79CB55E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569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37744</v>
      </c>
      <c r="J12" s="6">
        <v>1</v>
      </c>
      <c r="K12" s="7">
        <f t="shared" ref="K12:K23" si="1">IF(J12=0,"-",I12/J12)</f>
        <v>37744</v>
      </c>
      <c r="L12" s="8">
        <f t="shared" si="0"/>
        <v>1.5537580782535206E-2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2255</v>
      </c>
      <c r="J17" s="10">
        <v>1</v>
      </c>
      <c r="K17" s="7">
        <f t="shared" si="1"/>
        <v>2255</v>
      </c>
      <c r="L17" s="8">
        <f t="shared" si="0"/>
        <v>9.2828647373402104E-4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54000</v>
      </c>
      <c r="J18" s="10">
        <v>2</v>
      </c>
      <c r="K18" s="7">
        <f t="shared" si="1"/>
        <v>27000</v>
      </c>
      <c r="L18" s="8">
        <f t="shared" si="0"/>
        <v>2.2229476532876779E-2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93999</v>
      </c>
      <c r="J24" s="13" t="s">
        <v>6</v>
      </c>
      <c r="K24" s="13" t="s">
        <v>6</v>
      </c>
      <c r="L24" s="14">
        <f t="shared" si="0"/>
        <v>3.8695343789146006E-2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39780</v>
      </c>
      <c r="J25" s="10">
        <v>41</v>
      </c>
      <c r="K25" s="18">
        <f t="shared" ref="K25:K37" si="3">IF(J25=0,"-",I25/J25)</f>
        <v>970.2439024390244</v>
      </c>
      <c r="L25" s="19">
        <f t="shared" si="0"/>
        <v>1.6375714379219225E-2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3890</v>
      </c>
      <c r="J26" s="10">
        <v>4</v>
      </c>
      <c r="K26" s="7">
        <f t="shared" si="3"/>
        <v>972.5</v>
      </c>
      <c r="L26" s="8">
        <f t="shared" si="0"/>
        <v>1.6013456243127902E-3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212721</v>
      </c>
      <c r="J27" s="10">
        <v>81</v>
      </c>
      <c r="K27" s="18">
        <f t="shared" si="3"/>
        <v>2626.1851851851852</v>
      </c>
      <c r="L27" s="19">
        <f t="shared" si="0"/>
        <v>8.7568082917594089E-2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7042</v>
      </c>
      <c r="J28" s="10">
        <v>6</v>
      </c>
      <c r="K28" s="7">
        <f t="shared" si="3"/>
        <v>1173.6666666666667</v>
      </c>
      <c r="L28" s="8">
        <f t="shared" si="0"/>
        <v>2.8988884026762644E-3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35838</v>
      </c>
      <c r="J29" s="10">
        <v>23</v>
      </c>
      <c r="K29" s="18">
        <f t="shared" si="3"/>
        <v>1558.1739130434783</v>
      </c>
      <c r="L29" s="19">
        <f t="shared" si="0"/>
        <v>1.4752962592319221E-2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6299</v>
      </c>
      <c r="J30" s="10">
        <v>5</v>
      </c>
      <c r="K30" s="18">
        <f t="shared" si="3"/>
        <v>1259.8</v>
      </c>
      <c r="L30" s="19">
        <f t="shared" si="0"/>
        <v>2.593027271862793E-3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370159</v>
      </c>
      <c r="J31" s="10">
        <v>433</v>
      </c>
      <c r="K31" s="7">
        <f t="shared" si="3"/>
        <v>854.87066974595848</v>
      </c>
      <c r="L31" s="8">
        <f t="shared" si="0"/>
        <v>0.15237853340616916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67265</v>
      </c>
      <c r="J32" s="10">
        <v>42</v>
      </c>
      <c r="K32" s="7">
        <f t="shared" si="3"/>
        <v>1601.547619047619</v>
      </c>
      <c r="L32" s="8">
        <f t="shared" si="0"/>
        <v>2.7690106277480676E-2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25050</v>
      </c>
      <c r="J33" s="10">
        <v>489</v>
      </c>
      <c r="K33" s="7">
        <f t="shared" si="3"/>
        <v>51.226993865030671</v>
      </c>
      <c r="L33" s="8">
        <f t="shared" si="0"/>
        <v>1.0312007169417839E-2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5649</v>
      </c>
      <c r="J34" s="10">
        <v>107</v>
      </c>
      <c r="K34" s="7">
        <f t="shared" si="3"/>
        <v>52.794392523364486</v>
      </c>
      <c r="L34" s="8">
        <f t="shared" si="0"/>
        <v>2.3254502395226098E-3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1809496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1628546</v>
      </c>
      <c r="J39" s="25">
        <v>1</v>
      </c>
      <c r="K39" s="24" t="s">
        <v>6</v>
      </c>
      <c r="L39" s="27">
        <f t="shared" ref="L39:L44" si="4">I39/I$44</f>
        <v>0.67040231647611748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23114</v>
      </c>
      <c r="J40" s="28">
        <v>1</v>
      </c>
      <c r="K40" s="7">
        <f t="shared" ref="K40:K41" si="5">IF(J40=0,"-",I40/J40)</f>
        <v>23114</v>
      </c>
      <c r="L40" s="27">
        <f t="shared" si="4"/>
        <v>9.5150392700169232E-3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2335208</v>
      </c>
      <c r="J43" s="31" t="s">
        <v>6</v>
      </c>
      <c r="K43" s="31" t="s">
        <v>6</v>
      </c>
      <c r="L43" s="14">
        <f t="shared" si="4"/>
        <v>0.96130465621085404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2429207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60730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2430065</v>
      </c>
      <c r="J48" s="69" t="s">
        <v>36</v>
      </c>
      <c r="K48" s="70"/>
      <c r="L48" s="116">
        <f>I44/I48</f>
        <v>0.99964692302469271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aX8SEpCtff6H3MFfdFr+ay+PNGRw1RFrGQ3pnhoD0IvmI36aXPGtFSWWcmZItfwTUT8LQYvA9lDGDGJlB3cug==" saltValue="04qdoB2sbOugkvN5vpbs9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A065F-071A-43B0-9FCE-88FA2CB3423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570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125000</v>
      </c>
      <c r="J12" s="6">
        <v>3</v>
      </c>
      <c r="K12" s="7">
        <f t="shared" ref="K12:K23" si="1">IF(J12=0,"-",I12/J12)</f>
        <v>41666.666666666664</v>
      </c>
      <c r="L12" s="8">
        <f t="shared" si="0"/>
        <v>2.2245832465745866E-2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5307</v>
      </c>
      <c r="J17" s="10">
        <v>1</v>
      </c>
      <c r="K17" s="7">
        <f t="shared" si="1"/>
        <v>5307</v>
      </c>
      <c r="L17" s="8">
        <f t="shared" si="0"/>
        <v>9.4446906316570658E-4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100000</v>
      </c>
      <c r="J18" s="10">
        <v>3</v>
      </c>
      <c r="K18" s="7">
        <f t="shared" si="1"/>
        <v>33333.333333333336</v>
      </c>
      <c r="L18" s="8">
        <f t="shared" si="0"/>
        <v>1.7796665972596694E-2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4654</v>
      </c>
      <c r="J20" s="10">
        <v>1</v>
      </c>
      <c r="K20" s="7">
        <f t="shared" si="1"/>
        <v>4654</v>
      </c>
      <c r="L20" s="8">
        <f t="shared" si="0"/>
        <v>8.2825683436465016E-4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234961</v>
      </c>
      <c r="J24" s="13" t="s">
        <v>6</v>
      </c>
      <c r="K24" s="13" t="s">
        <v>6</v>
      </c>
      <c r="L24" s="14">
        <f t="shared" si="0"/>
        <v>4.1815224335872918E-2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266270</v>
      </c>
      <c r="J25" s="10">
        <v>269</v>
      </c>
      <c r="K25" s="18">
        <f t="shared" ref="K25:K37" si="3">IF(J25=0,"-",I25/J25)</f>
        <v>989.85130111524165</v>
      </c>
      <c r="L25" s="19">
        <f t="shared" si="0"/>
        <v>4.7387182485233215E-2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51877</v>
      </c>
      <c r="J26" s="10">
        <v>53</v>
      </c>
      <c r="K26" s="7">
        <f t="shared" si="3"/>
        <v>978.81132075471703</v>
      </c>
      <c r="L26" s="8">
        <f t="shared" si="0"/>
        <v>9.2323764066039871E-3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526280</v>
      </c>
      <c r="J27" s="10">
        <v>117</v>
      </c>
      <c r="K27" s="18">
        <f t="shared" si="3"/>
        <v>4498.1196581196582</v>
      </c>
      <c r="L27" s="19">
        <f t="shared" si="0"/>
        <v>9.3660293680581874E-2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38061</v>
      </c>
      <c r="J28" s="10">
        <v>12</v>
      </c>
      <c r="K28" s="7">
        <f t="shared" si="3"/>
        <v>3171.75</v>
      </c>
      <c r="L28" s="8">
        <f t="shared" si="0"/>
        <v>6.7735890358300273E-3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6944</v>
      </c>
      <c r="J29" s="10">
        <v>10</v>
      </c>
      <c r="K29" s="18">
        <f t="shared" si="3"/>
        <v>694.4</v>
      </c>
      <c r="L29" s="19">
        <f t="shared" si="0"/>
        <v>1.2358004851371145E-3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2000</v>
      </c>
      <c r="J30" s="10">
        <v>2</v>
      </c>
      <c r="K30" s="18">
        <f t="shared" si="3"/>
        <v>1000</v>
      </c>
      <c r="L30" s="19">
        <f t="shared" si="0"/>
        <v>3.5593331945193388E-4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716415</v>
      </c>
      <c r="J31" s="10">
        <v>1254</v>
      </c>
      <c r="K31" s="7">
        <f t="shared" si="3"/>
        <v>571.3038277511962</v>
      </c>
      <c r="L31" s="8">
        <f t="shared" si="0"/>
        <v>0.1274979845275786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147348</v>
      </c>
      <c r="J32" s="10">
        <v>122</v>
      </c>
      <c r="K32" s="7">
        <f t="shared" si="3"/>
        <v>1207.7704918032787</v>
      </c>
      <c r="L32" s="8">
        <f t="shared" si="0"/>
        <v>2.6223031377301777E-2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68000</v>
      </c>
      <c r="J33" s="10">
        <v>1053</v>
      </c>
      <c r="K33" s="7">
        <f t="shared" si="3"/>
        <v>64.57739791073125</v>
      </c>
      <c r="L33" s="8">
        <f t="shared" si="0"/>
        <v>1.2101732861365752E-2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8382</v>
      </c>
      <c r="J34" s="10">
        <v>77</v>
      </c>
      <c r="K34" s="7">
        <f t="shared" si="3"/>
        <v>108.85714285714286</v>
      </c>
      <c r="L34" s="8">
        <f t="shared" si="0"/>
        <v>1.4917165418230549E-3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4432860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3800160</v>
      </c>
      <c r="J39" s="25">
        <v>6</v>
      </c>
      <c r="K39" s="24" t="s">
        <v>6</v>
      </c>
      <c r="L39" s="27">
        <f t="shared" ref="L39:L44" si="4">I39/I$44</f>
        <v>0.67630178162423049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5384069</v>
      </c>
      <c r="J43" s="31" t="s">
        <v>6</v>
      </c>
      <c r="K43" s="31" t="s">
        <v>6</v>
      </c>
      <c r="L43" s="14">
        <f t="shared" si="4"/>
        <v>0.95818477566412708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5619030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140475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5619030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+vk0e/oa62WlnekPfx5ecv8f0UCgHFn/sYBGVoJtciQvVVMQ1EtFwQB7eE+JlOGzvcFPYqmsJiccMJlEHA5dg==" saltValue="RM+s7bmvDc0+1/T/laFnc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0609E-E2CB-4EB3-886F-0780F6FDFECA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571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275155</v>
      </c>
      <c r="J25" s="10">
        <v>219</v>
      </c>
      <c r="K25" s="18">
        <f t="shared" ref="K25:K37" si="3">IF(J25=0,"-",I25/J25)</f>
        <v>1256.4155251141553</v>
      </c>
      <c r="L25" s="19">
        <f t="shared" si="0"/>
        <v>0.1148168888547646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75567</v>
      </c>
      <c r="J26" s="10">
        <v>60</v>
      </c>
      <c r="K26" s="7">
        <f t="shared" si="3"/>
        <v>1259.45</v>
      </c>
      <c r="L26" s="8">
        <f t="shared" si="0"/>
        <v>3.1532655558096333E-2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212478</v>
      </c>
      <c r="J27" s="10">
        <v>74</v>
      </c>
      <c r="K27" s="18">
        <f t="shared" si="3"/>
        <v>2871.3243243243242</v>
      </c>
      <c r="L27" s="19">
        <f t="shared" si="0"/>
        <v>8.8662982355700137E-2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22677</v>
      </c>
      <c r="J28" s="10">
        <v>6</v>
      </c>
      <c r="K28" s="7">
        <f t="shared" si="3"/>
        <v>3779.5</v>
      </c>
      <c r="L28" s="8">
        <f t="shared" si="0"/>
        <v>9.4626759047064263E-3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19324</v>
      </c>
      <c r="J29" s="10">
        <v>23</v>
      </c>
      <c r="K29" s="18">
        <f t="shared" si="3"/>
        <v>840.17391304347825</v>
      </c>
      <c r="L29" s="19">
        <f t="shared" si="0"/>
        <v>8.0635335001343639E-3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4541</v>
      </c>
      <c r="J30" s="10">
        <v>5</v>
      </c>
      <c r="K30" s="18">
        <f t="shared" si="3"/>
        <v>908.2</v>
      </c>
      <c r="L30" s="19">
        <f t="shared" si="0"/>
        <v>1.8948719532244954E-3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703769</v>
      </c>
      <c r="J31" s="10">
        <v>558</v>
      </c>
      <c r="K31" s="7">
        <f t="shared" si="3"/>
        <v>1261.2347670250897</v>
      </c>
      <c r="L31" s="8">
        <f t="shared" si="0"/>
        <v>0.29366926660401893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122480</v>
      </c>
      <c r="J32" s="10">
        <v>57</v>
      </c>
      <c r="K32" s="7">
        <f t="shared" si="3"/>
        <v>2148.7719298245615</v>
      </c>
      <c r="L32" s="8">
        <f t="shared" si="0"/>
        <v>5.1108548079924286E-2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9502</v>
      </c>
      <c r="J33" s="10">
        <v>202</v>
      </c>
      <c r="K33" s="7">
        <f t="shared" si="3"/>
        <v>47.039603960396036</v>
      </c>
      <c r="L33" s="8">
        <f t="shared" si="0"/>
        <v>3.9650018276897502E-3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481</v>
      </c>
      <c r="J34" s="10">
        <v>4</v>
      </c>
      <c r="K34" s="7">
        <f t="shared" si="3"/>
        <v>120.25</v>
      </c>
      <c r="L34" s="8">
        <f t="shared" si="0"/>
        <v>2.0071204789715532E-4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1306934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1176240</v>
      </c>
      <c r="J39" s="25">
        <v>2</v>
      </c>
      <c r="K39" s="24" t="s">
        <v>6</v>
      </c>
      <c r="L39" s="27">
        <f t="shared" ref="L39:L44" si="4">I39/I$44</f>
        <v>0.49082232685769223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2396468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2396468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59912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2396468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7xI19IvARHAVQIdJoYJmgYpNffTfCLeGnKRhvt7mlBQUGDSMZnzr7iiR9IHTv9j0BgYGmOrCAeVq3Kp/UaiOQ==" saltValue="EI7MiJqa3s456grxM1Ji5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D8CEB-178C-4BAC-9447-F6BEF9737BF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572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315550</v>
      </c>
      <c r="J12" s="6">
        <v>9</v>
      </c>
      <c r="K12" s="7">
        <f t="shared" ref="K12:K23" si="1">IF(J12=0,"-",I12/J12)</f>
        <v>35061.111111111109</v>
      </c>
      <c r="L12" s="8">
        <f t="shared" si="0"/>
        <v>0.11077235237227655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84450</v>
      </c>
      <c r="J18" s="10">
        <v>3</v>
      </c>
      <c r="K18" s="7">
        <f t="shared" si="1"/>
        <v>28150</v>
      </c>
      <c r="L18" s="8">
        <f t="shared" si="0"/>
        <v>2.9645777714589618E-2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400000</v>
      </c>
      <c r="J24" s="13" t="s">
        <v>6</v>
      </c>
      <c r="K24" s="13" t="s">
        <v>6</v>
      </c>
      <c r="L24" s="14">
        <f t="shared" si="0"/>
        <v>0.14041813008686616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119929</v>
      </c>
      <c r="J25" s="10">
        <v>99</v>
      </c>
      <c r="K25" s="18">
        <f t="shared" ref="K25:K37" si="3">IF(J25=0,"-",I25/J25)</f>
        <v>1211.4040404040404</v>
      </c>
      <c r="L25" s="19">
        <f t="shared" si="0"/>
        <v>4.2100514807969433E-2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55846</v>
      </c>
      <c r="J26" s="10">
        <v>46</v>
      </c>
      <c r="K26" s="7">
        <f t="shared" si="3"/>
        <v>1214.0434782608695</v>
      </c>
      <c r="L26" s="8">
        <f t="shared" si="0"/>
        <v>1.9604477232077821E-2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185008</v>
      </c>
      <c r="J27" s="10">
        <v>40</v>
      </c>
      <c r="K27" s="18">
        <f t="shared" si="3"/>
        <v>4625.2</v>
      </c>
      <c r="L27" s="19">
        <f t="shared" si="0"/>
        <v>6.4946193527777335E-2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73178</v>
      </c>
      <c r="J28" s="10">
        <v>6</v>
      </c>
      <c r="K28" s="7">
        <f t="shared" si="3"/>
        <v>12196.333333333334</v>
      </c>
      <c r="L28" s="8">
        <f t="shared" si="0"/>
        <v>2.5688794808741731E-2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2834</v>
      </c>
      <c r="J29" s="10">
        <v>5</v>
      </c>
      <c r="K29" s="18">
        <f t="shared" si="3"/>
        <v>566.79999999999995</v>
      </c>
      <c r="L29" s="19">
        <f t="shared" si="0"/>
        <v>9.948624516654468E-4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2434</v>
      </c>
      <c r="J30" s="10">
        <v>4</v>
      </c>
      <c r="K30" s="18">
        <f t="shared" si="3"/>
        <v>608.5</v>
      </c>
      <c r="L30" s="19">
        <f t="shared" si="0"/>
        <v>8.544443215785806E-4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405773</v>
      </c>
      <c r="J31" s="10">
        <v>295</v>
      </c>
      <c r="K31" s="7">
        <f t="shared" si="3"/>
        <v>1375.5016949152543</v>
      </c>
      <c r="L31" s="8">
        <f t="shared" si="0"/>
        <v>0.14244471474934486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77296</v>
      </c>
      <c r="J32" s="10">
        <v>28</v>
      </c>
      <c r="K32" s="7">
        <f t="shared" si="3"/>
        <v>2760.5714285714284</v>
      </c>
      <c r="L32" s="8">
        <f t="shared" si="0"/>
        <v>2.7134399457986017E-2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18836</v>
      </c>
      <c r="J33" s="10">
        <v>378</v>
      </c>
      <c r="K33" s="7">
        <f t="shared" si="3"/>
        <v>49.830687830687829</v>
      </c>
      <c r="L33" s="8">
        <f t="shared" si="0"/>
        <v>6.6122897457905278E-3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1912682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1714736</v>
      </c>
      <c r="J39" s="25">
        <v>3</v>
      </c>
      <c r="K39" s="24" t="s">
        <v>6</v>
      </c>
      <c r="L39" s="27">
        <f t="shared" ref="L39:L44" si="4">I39/I$44</f>
        <v>0.60195005678158131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1519</v>
      </c>
      <c r="J40" s="28">
        <v>1</v>
      </c>
      <c r="K40" s="7">
        <f t="shared" ref="K40:K41" si="5">IF(J40=0,"-",I40/J40)</f>
        <v>1519</v>
      </c>
      <c r="L40" s="27">
        <f t="shared" si="4"/>
        <v>5.3323784900487432E-4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2448635</v>
      </c>
      <c r="J43" s="31" t="s">
        <v>6</v>
      </c>
      <c r="K43" s="31" t="s">
        <v>6</v>
      </c>
      <c r="L43" s="14">
        <f t="shared" si="4"/>
        <v>0.85958186991313379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2848635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71216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2859113</v>
      </c>
      <c r="J48" s="69" t="s">
        <v>36</v>
      </c>
      <c r="K48" s="70"/>
      <c r="L48" s="116">
        <f>I44/I48</f>
        <v>0.99633522704419164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rI9NqkLIa1cRUv61y/Oe06q3itKojsG+KMCdbeloy18cTMuwK0a0sfFzh+Z8R6ikAzxkwpM+u/JAskW6pHcpw==" saltValue="Z4P5UjM6wxuCqGSvi4PkP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0D030-1EE2-47C7-B024-1A8EB06E0CA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456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150000</v>
      </c>
      <c r="J12" s="6">
        <v>3</v>
      </c>
      <c r="K12" s="7">
        <f t="shared" ref="K12:K23" si="1">IF(J12=0,"-",I12/J12)</f>
        <v>50000</v>
      </c>
      <c r="L12" s="8">
        <f t="shared" si="0"/>
        <v>3.5820099995391146E-2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2667</v>
      </c>
      <c r="J15" s="10">
        <v>1</v>
      </c>
      <c r="K15" s="7">
        <f t="shared" si="1"/>
        <v>2667</v>
      </c>
      <c r="L15" s="8">
        <f t="shared" si="0"/>
        <v>6.3688137791805455E-4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10283</v>
      </c>
      <c r="J17" s="10">
        <v>2</v>
      </c>
      <c r="K17" s="7">
        <f t="shared" si="1"/>
        <v>5141.5</v>
      </c>
      <c r="L17" s="8">
        <f t="shared" si="0"/>
        <v>2.4555872550173813E-3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179281</v>
      </c>
      <c r="J18" s="10">
        <v>5</v>
      </c>
      <c r="K18" s="7">
        <f t="shared" si="1"/>
        <v>35856.199999999997</v>
      </c>
      <c r="L18" s="8">
        <f t="shared" si="0"/>
        <v>4.2812422315158138E-2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3632</v>
      </c>
      <c r="J20" s="10">
        <v>1</v>
      </c>
      <c r="K20" s="7">
        <f t="shared" si="1"/>
        <v>3632</v>
      </c>
      <c r="L20" s="8">
        <f t="shared" si="0"/>
        <v>8.6732402122173763E-4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345863</v>
      </c>
      <c r="J24" s="13" t="s">
        <v>6</v>
      </c>
      <c r="K24" s="13" t="s">
        <v>6</v>
      </c>
      <c r="L24" s="14">
        <f t="shared" si="0"/>
        <v>8.2592314964706454E-2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141264</v>
      </c>
      <c r="J25" s="10">
        <v>115</v>
      </c>
      <c r="K25" s="18">
        <f t="shared" ref="K25:K37" si="3">IF(J25=0,"-",I25/J25)</f>
        <v>1228.3826086956522</v>
      </c>
      <c r="L25" s="19">
        <f t="shared" si="0"/>
        <v>3.373393737165957E-2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13619</v>
      </c>
      <c r="J26" s="10">
        <v>11</v>
      </c>
      <c r="K26" s="7">
        <f t="shared" si="3"/>
        <v>1238.090909090909</v>
      </c>
      <c r="L26" s="8">
        <f t="shared" si="0"/>
        <v>3.2522262789148803E-3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67000</v>
      </c>
      <c r="J27" s="10">
        <v>27</v>
      </c>
      <c r="K27" s="18">
        <f t="shared" si="3"/>
        <v>2481.4814814814813</v>
      </c>
      <c r="L27" s="19">
        <f t="shared" si="0"/>
        <v>1.5999644664608046E-2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8052</v>
      </c>
      <c r="J28" s="10">
        <v>2</v>
      </c>
      <c r="K28" s="7">
        <f t="shared" si="3"/>
        <v>4026</v>
      </c>
      <c r="L28" s="8">
        <f t="shared" si="0"/>
        <v>1.9228229677525968E-3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8974</v>
      </c>
      <c r="J29" s="10">
        <v>5</v>
      </c>
      <c r="K29" s="18">
        <f t="shared" si="3"/>
        <v>1794.8</v>
      </c>
      <c r="L29" s="19">
        <f t="shared" si="0"/>
        <v>2.1429971823909342E-3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574</v>
      </c>
      <c r="J30" s="10">
        <v>1</v>
      </c>
      <c r="K30" s="18">
        <f t="shared" si="3"/>
        <v>574</v>
      </c>
      <c r="L30" s="19">
        <f t="shared" si="0"/>
        <v>1.3707158264903013E-4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432766</v>
      </c>
      <c r="J31" s="10">
        <v>314</v>
      </c>
      <c r="K31" s="7">
        <f t="shared" si="3"/>
        <v>1378.2356687898089</v>
      </c>
      <c r="L31" s="8">
        <f t="shared" si="0"/>
        <v>0.10334480929736964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44247</v>
      </c>
      <c r="J32" s="10">
        <v>26</v>
      </c>
      <c r="K32" s="7">
        <f t="shared" si="3"/>
        <v>1701.8076923076924</v>
      </c>
      <c r="L32" s="8">
        <f t="shared" si="0"/>
        <v>1.056621309664048E-2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24926</v>
      </c>
      <c r="J33" s="10">
        <v>344</v>
      </c>
      <c r="K33" s="7">
        <f t="shared" si="3"/>
        <v>72.45930232558139</v>
      </c>
      <c r="L33" s="8">
        <f t="shared" si="0"/>
        <v>5.9523454165674649E-3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4083</v>
      </c>
      <c r="J34" s="10">
        <v>114</v>
      </c>
      <c r="K34" s="7">
        <f t="shared" si="3"/>
        <v>35.815789473684212</v>
      </c>
      <c r="L34" s="8">
        <f t="shared" si="0"/>
        <v>9.7502312187454701E-4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3725652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3166800</v>
      </c>
      <c r="J39" s="25">
        <v>6</v>
      </c>
      <c r="K39" s="24" t="s">
        <v>6</v>
      </c>
      <c r="L39" s="27">
        <f t="shared" ref="L39:L44" si="4">I39/I$44</f>
        <v>0.75623395110269787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3841730</v>
      </c>
      <c r="J43" s="31" t="s">
        <v>6</v>
      </c>
      <c r="K43" s="31" t="s">
        <v>6</v>
      </c>
      <c r="L43" s="14">
        <f t="shared" si="4"/>
        <v>0.91740768503529357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4187593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104690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4191730</v>
      </c>
      <c r="J48" s="69" t="s">
        <v>36</v>
      </c>
      <c r="K48" s="70"/>
      <c r="L48" s="116">
        <f>I44/I48</f>
        <v>0.99901305666156937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tegrr+Jx4n+pSkuAxmSdQ4Ec1cSLkEG9L8KtkCYjPG7M71UjbRcufeCb1VbiiUHvEPZ2FDz50gkFVvVBrNkkw==" saltValue="H/BBBbPcjLdwr2NuLFYtX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FD82B-3DF0-48F0-AE28-DB280ADB7186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573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35000</v>
      </c>
      <c r="J12" s="6">
        <v>1</v>
      </c>
      <c r="K12" s="7">
        <f t="shared" ref="K12:K23" si="1">IF(J12=0,"-",I12/J12)</f>
        <v>35000</v>
      </c>
      <c r="L12" s="8">
        <f t="shared" si="0"/>
        <v>1.068876574073452E-2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35000</v>
      </c>
      <c r="J13" s="6">
        <v>1</v>
      </c>
      <c r="K13" s="7">
        <f t="shared" si="1"/>
        <v>35000</v>
      </c>
      <c r="L13" s="8">
        <f t="shared" si="0"/>
        <v>1.068876574073452E-2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66233</v>
      </c>
      <c r="J17" s="10">
        <v>12</v>
      </c>
      <c r="K17" s="7">
        <f t="shared" si="1"/>
        <v>5519.416666666667</v>
      </c>
      <c r="L17" s="8">
        <f t="shared" si="0"/>
        <v>2.0227114894459126E-2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35000</v>
      </c>
      <c r="J18" s="10">
        <v>1</v>
      </c>
      <c r="K18" s="7">
        <f t="shared" si="1"/>
        <v>35000</v>
      </c>
      <c r="L18" s="8">
        <f t="shared" si="0"/>
        <v>1.068876574073452E-2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136233</v>
      </c>
      <c r="J24" s="13" t="s">
        <v>6</v>
      </c>
      <c r="K24" s="13" t="s">
        <v>6</v>
      </c>
      <c r="L24" s="14">
        <f t="shared" si="0"/>
        <v>4.1604646375928166E-2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295311</v>
      </c>
      <c r="J25" s="10">
        <v>284</v>
      </c>
      <c r="K25" s="18">
        <f t="shared" ref="K25:K37" si="3">IF(J25=0,"-",I25/J25)</f>
        <v>1039.8274647887324</v>
      </c>
      <c r="L25" s="19">
        <f t="shared" si="0"/>
        <v>9.0186002847487193E-2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26479</v>
      </c>
      <c r="J26" s="10">
        <v>27</v>
      </c>
      <c r="K26" s="7">
        <f t="shared" si="3"/>
        <v>980.7037037037037</v>
      </c>
      <c r="L26" s="8">
        <f t="shared" si="0"/>
        <v>8.0865093728259806E-3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237068</v>
      </c>
      <c r="J27" s="10">
        <v>79</v>
      </c>
      <c r="K27" s="18">
        <f t="shared" si="3"/>
        <v>3000.8607594936707</v>
      </c>
      <c r="L27" s="19">
        <f t="shared" si="0"/>
        <v>7.2398980474984317E-2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17459</v>
      </c>
      <c r="J28" s="10">
        <v>5</v>
      </c>
      <c r="K28" s="7">
        <f t="shared" si="3"/>
        <v>3491.8</v>
      </c>
      <c r="L28" s="8">
        <f t="shared" si="0"/>
        <v>5.3318617447852563E-3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19264</v>
      </c>
      <c r="J29" s="10">
        <v>16</v>
      </c>
      <c r="K29" s="18">
        <f t="shared" si="3"/>
        <v>1204</v>
      </c>
      <c r="L29" s="19">
        <f t="shared" si="0"/>
        <v>5.8830966637002796E-3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9448</v>
      </c>
      <c r="J30" s="10">
        <v>3</v>
      </c>
      <c r="K30" s="18">
        <f t="shared" si="3"/>
        <v>3149.3333333333335</v>
      </c>
      <c r="L30" s="19">
        <f t="shared" si="0"/>
        <v>2.885355963384564E-3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765207</v>
      </c>
      <c r="J31" s="10">
        <v>1892</v>
      </c>
      <c r="K31" s="7">
        <f t="shared" si="3"/>
        <v>404.44344608879493</v>
      </c>
      <c r="L31" s="8">
        <f t="shared" si="0"/>
        <v>0.23368909617629255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123054</v>
      </c>
      <c r="J32" s="10">
        <v>81</v>
      </c>
      <c r="K32" s="7">
        <f t="shared" si="3"/>
        <v>1519.1851851851852</v>
      </c>
      <c r="L32" s="8">
        <f t="shared" si="0"/>
        <v>3.7579867984581301E-2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11783</v>
      </c>
      <c r="J33" s="10">
        <v>655</v>
      </c>
      <c r="K33" s="7">
        <f t="shared" si="3"/>
        <v>17.989312977099235</v>
      </c>
      <c r="L33" s="8">
        <f t="shared" si="0"/>
        <v>3.5984493349449954E-3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2013635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1809600</v>
      </c>
      <c r="J39" s="25">
        <v>1</v>
      </c>
      <c r="K39" s="24" t="s">
        <v>6</v>
      </c>
      <c r="L39" s="27">
        <f t="shared" ref="L39:L44" si="4">I39/I$44</f>
        <v>0.55263972812666251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3138233</v>
      </c>
      <c r="J43" s="31" t="s">
        <v>6</v>
      </c>
      <c r="K43" s="31" t="s">
        <v>6</v>
      </c>
      <c r="L43" s="14">
        <f t="shared" si="4"/>
        <v>0.9583953536240718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3274466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81863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3280470</v>
      </c>
      <c r="J48" s="69" t="s">
        <v>36</v>
      </c>
      <c r="K48" s="70"/>
      <c r="L48" s="116">
        <f>I44/I48</f>
        <v>0.99816977445305088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WbgEljBjpg7rBdVTWAIXi/SFlE15rfz/xycFwKrv8L+OgBdT2zLnhBmMnsqVR0jWcNkzIks+KkY35bjUMozKg==" saltValue="OJ1+Ln2Kl+tBaO4FEKVfz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E61EA-7129-4A0B-A9FB-73576299492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574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30439</v>
      </c>
      <c r="J17" s="10">
        <v>10</v>
      </c>
      <c r="K17" s="7">
        <f t="shared" si="1"/>
        <v>3043.9</v>
      </c>
      <c r="L17" s="8">
        <f t="shared" si="0"/>
        <v>3.1885986046803962E-2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40000</v>
      </c>
      <c r="J18" s="10">
        <v>1</v>
      </c>
      <c r="K18" s="7">
        <f t="shared" si="1"/>
        <v>40000</v>
      </c>
      <c r="L18" s="8">
        <f t="shared" si="0"/>
        <v>4.1901489597955206E-2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310</v>
      </c>
      <c r="J20" s="10">
        <v>1</v>
      </c>
      <c r="K20" s="7">
        <f t="shared" si="1"/>
        <v>310</v>
      </c>
      <c r="L20" s="8">
        <f t="shared" si="0"/>
        <v>3.2473654438415283E-4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70749</v>
      </c>
      <c r="J24" s="13" t="s">
        <v>6</v>
      </c>
      <c r="K24" s="13" t="s">
        <v>6</v>
      </c>
      <c r="L24" s="14">
        <f t="shared" si="0"/>
        <v>7.4112212189143323E-2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130166</v>
      </c>
      <c r="J25" s="10">
        <v>112</v>
      </c>
      <c r="K25" s="18">
        <f t="shared" ref="K25:K37" si="3">IF(J25=0,"-",I25/J25)</f>
        <v>1162.1964285714287</v>
      </c>
      <c r="L25" s="19">
        <f t="shared" si="0"/>
        <v>0.13635373237518594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16039</v>
      </c>
      <c r="J26" s="10">
        <v>13</v>
      </c>
      <c r="K26" s="7">
        <f t="shared" si="3"/>
        <v>1233.7692307692307</v>
      </c>
      <c r="L26" s="8">
        <f t="shared" si="0"/>
        <v>1.680144979154009E-2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144151</v>
      </c>
      <c r="J27" s="10">
        <v>45</v>
      </c>
      <c r="K27" s="18">
        <f t="shared" si="3"/>
        <v>3203.3555555555554</v>
      </c>
      <c r="L27" s="19">
        <f t="shared" si="0"/>
        <v>0.15100354067587102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5490</v>
      </c>
      <c r="J28" s="10">
        <v>4</v>
      </c>
      <c r="K28" s="7">
        <f t="shared" si="3"/>
        <v>1372.5</v>
      </c>
      <c r="L28" s="8">
        <f t="shared" si="0"/>
        <v>5.7509794473193524E-3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8219</v>
      </c>
      <c r="J29" s="10">
        <v>15</v>
      </c>
      <c r="K29" s="18">
        <f t="shared" si="3"/>
        <v>547.93333333333328</v>
      </c>
      <c r="L29" s="19">
        <f t="shared" si="0"/>
        <v>8.6097085751398461E-3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1807</v>
      </c>
      <c r="J30" s="10">
        <v>3</v>
      </c>
      <c r="K30" s="18">
        <f t="shared" si="3"/>
        <v>602.33333333333337</v>
      </c>
      <c r="L30" s="19">
        <f t="shared" si="0"/>
        <v>1.8928997925876266E-3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122235</v>
      </c>
      <c r="J31" s="10">
        <v>386</v>
      </c>
      <c r="K31" s="7">
        <f t="shared" si="3"/>
        <v>316.67098445595855</v>
      </c>
      <c r="L31" s="8">
        <f t="shared" si="0"/>
        <v>0.12804571452515137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13012</v>
      </c>
      <c r="J32" s="10">
        <v>30</v>
      </c>
      <c r="K32" s="7">
        <f t="shared" si="3"/>
        <v>433.73333333333335</v>
      </c>
      <c r="L32" s="8">
        <f t="shared" si="0"/>
        <v>1.3630554566214828E-2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26700</v>
      </c>
      <c r="J33" s="10">
        <v>497</v>
      </c>
      <c r="K33" s="7">
        <f t="shared" si="3"/>
        <v>53.722334004024148</v>
      </c>
      <c r="L33" s="8">
        <f t="shared" si="0"/>
        <v>2.79692443066351E-2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502667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452400</v>
      </c>
      <c r="J39" s="25">
        <v>1</v>
      </c>
      <c r="K39" s="24" t="s">
        <v>6</v>
      </c>
      <c r="L39" s="27">
        <f t="shared" ref="L39:L44" si="4">I39/I$44</f>
        <v>0.47390584735287339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883871</v>
      </c>
      <c r="J43" s="31" t="s">
        <v>6</v>
      </c>
      <c r="K43" s="31" t="s">
        <v>6</v>
      </c>
      <c r="L43" s="14">
        <f t="shared" si="4"/>
        <v>0.92588778781085668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954620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23864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954630</v>
      </c>
      <c r="J48" s="69" t="s">
        <v>36</v>
      </c>
      <c r="K48" s="70"/>
      <c r="L48" s="116">
        <f>I44/I48</f>
        <v>0.99998952473733282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7b72WdCgyXznVoa8S2j5S6yAHPDvNtjcp47crinP0glb5dxKg5qIvcUPHvM35e3SOIvFmJLCnFhtBiVhaLfow==" saltValue="AtFUzm0zlWBcW98euGJF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DE931-F039-45B5-8B65-90172B3EB71C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575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18095</v>
      </c>
      <c r="J17" s="10">
        <v>2</v>
      </c>
      <c r="K17" s="7">
        <f t="shared" si="1"/>
        <v>9047.5</v>
      </c>
      <c r="L17" s="8">
        <f t="shared" si="0"/>
        <v>6.4013578873785525E-3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18095</v>
      </c>
      <c r="J24" s="13" t="s">
        <v>6</v>
      </c>
      <c r="K24" s="13" t="s">
        <v>6</v>
      </c>
      <c r="L24" s="14">
        <f t="shared" si="0"/>
        <v>6.4013578873785525E-3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94286</v>
      </c>
      <c r="J25" s="10">
        <v>98</v>
      </c>
      <c r="K25" s="18">
        <f t="shared" ref="K25:K37" si="3">IF(J25=0,"-",I25/J25)</f>
        <v>962.10204081632651</v>
      </c>
      <c r="L25" s="19">
        <f t="shared" si="0"/>
        <v>3.3354983684408632E-2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34656</v>
      </c>
      <c r="J26" s="10">
        <v>37</v>
      </c>
      <c r="K26" s="7">
        <f t="shared" si="3"/>
        <v>936.64864864864865</v>
      </c>
      <c r="L26" s="8">
        <f t="shared" si="0"/>
        <v>1.2260041942248751E-2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220331</v>
      </c>
      <c r="J27" s="10">
        <v>102</v>
      </c>
      <c r="K27" s="18">
        <f t="shared" si="3"/>
        <v>2160.1078431372548</v>
      </c>
      <c r="L27" s="19">
        <f t="shared" si="0"/>
        <v>7.7945155274053823E-2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31017</v>
      </c>
      <c r="J28" s="10">
        <v>21</v>
      </c>
      <c r="K28" s="7">
        <f t="shared" si="3"/>
        <v>1477</v>
      </c>
      <c r="L28" s="8">
        <f t="shared" si="0"/>
        <v>1.0972695086643856E-2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23157</v>
      </c>
      <c r="J29" s="10">
        <v>15</v>
      </c>
      <c r="K29" s="18">
        <f t="shared" si="3"/>
        <v>1543.8</v>
      </c>
      <c r="L29" s="19">
        <f t="shared" si="0"/>
        <v>8.1921107818748347E-3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1408</v>
      </c>
      <c r="J30" s="10">
        <v>1</v>
      </c>
      <c r="K30" s="18">
        <f t="shared" si="3"/>
        <v>1408</v>
      </c>
      <c r="L30" s="19">
        <f t="shared" si="0"/>
        <v>4.9809958029450136E-4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263629</v>
      </c>
      <c r="J31" s="10">
        <v>513</v>
      </c>
      <c r="K31" s="7">
        <f t="shared" si="3"/>
        <v>513.89668615984408</v>
      </c>
      <c r="L31" s="8">
        <f t="shared" si="0"/>
        <v>9.3262424895922652E-2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85180</v>
      </c>
      <c r="J32" s="10">
        <v>90</v>
      </c>
      <c r="K32" s="7">
        <f t="shared" si="3"/>
        <v>946.44444444444446</v>
      </c>
      <c r="L32" s="8">
        <f t="shared" si="0"/>
        <v>3.0133609552191496E-2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17630</v>
      </c>
      <c r="J33" s="10">
        <v>388</v>
      </c>
      <c r="K33" s="7">
        <f t="shared" si="3"/>
        <v>45.438144329896907</v>
      </c>
      <c r="L33" s="8">
        <f t="shared" si="0"/>
        <v>6.2368576708750423E-3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5270</v>
      </c>
      <c r="J34" s="10">
        <v>84</v>
      </c>
      <c r="K34" s="7">
        <f t="shared" si="3"/>
        <v>62.738095238095241</v>
      </c>
      <c r="L34" s="8">
        <f t="shared" si="0"/>
        <v>1.8643357870397885E-3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2432907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2189616</v>
      </c>
      <c r="J39" s="25">
        <v>3</v>
      </c>
      <c r="K39" s="24" t="s">
        <v>6</v>
      </c>
      <c r="L39" s="27">
        <f t="shared" ref="L39:L44" si="4">I39/I$44</f>
        <v>0.77460710980548642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2808649</v>
      </c>
      <c r="J43" s="31" t="s">
        <v>6</v>
      </c>
      <c r="K43" s="31" t="s">
        <v>6</v>
      </c>
      <c r="L43" s="14">
        <f t="shared" si="4"/>
        <v>0.9935986421126215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2826744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70668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2826750</v>
      </c>
      <c r="J48" s="69" t="s">
        <v>36</v>
      </c>
      <c r="K48" s="70"/>
      <c r="L48" s="116">
        <f>I44/I48</f>
        <v>0.99999787742106661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QO9gIx5t4UZEURynegSD208kE6deS+ExES4WddytXlGtDKK8hqfId2vFikWmW2ffyOBWioUDfnMCvvjCuVTWQ==" saltValue="ZdFQMHshTgVaAMqpMQ5GL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E8654-3643-4CB2-B46D-D51303D3867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576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114104</v>
      </c>
      <c r="J12" s="6">
        <v>3</v>
      </c>
      <c r="K12" s="7">
        <f t="shared" ref="K12:K23" si="1">IF(J12=0,"-",I12/J12)</f>
        <v>38034.666666666664</v>
      </c>
      <c r="L12" s="8">
        <f t="shared" si="0"/>
        <v>3.2612091202046403E-2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114104</v>
      </c>
      <c r="J24" s="13" t="s">
        <v>6</v>
      </c>
      <c r="K24" s="13" t="s">
        <v>6</v>
      </c>
      <c r="L24" s="14">
        <f t="shared" si="0"/>
        <v>3.2612091202046403E-2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489194</v>
      </c>
      <c r="J25" s="10">
        <v>488</v>
      </c>
      <c r="K25" s="18">
        <f t="shared" ref="K25:K37" si="3">IF(J25=0,"-",I25/J25)</f>
        <v>1002.4467213114754</v>
      </c>
      <c r="L25" s="19">
        <f t="shared" si="0"/>
        <v>0.13981665273341765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182395</v>
      </c>
      <c r="J26" s="10">
        <v>186</v>
      </c>
      <c r="K26" s="7">
        <f t="shared" si="3"/>
        <v>980.61827956989248</v>
      </c>
      <c r="L26" s="8">
        <f t="shared" si="0"/>
        <v>5.2130358048773515E-2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105850</v>
      </c>
      <c r="J27" s="10">
        <v>33</v>
      </c>
      <c r="K27" s="18">
        <f t="shared" si="3"/>
        <v>3207.5757575757575</v>
      </c>
      <c r="L27" s="19">
        <f t="shared" si="0"/>
        <v>3.025301351167892E-2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29850</v>
      </c>
      <c r="J28" s="10">
        <v>10</v>
      </c>
      <c r="K28" s="7">
        <f t="shared" si="3"/>
        <v>2985</v>
      </c>
      <c r="L28" s="8">
        <f t="shared" si="0"/>
        <v>8.5314355533643443E-3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22105</v>
      </c>
      <c r="J29" s="10">
        <v>25</v>
      </c>
      <c r="K29" s="18">
        <f t="shared" si="3"/>
        <v>884.2</v>
      </c>
      <c r="L29" s="19">
        <f t="shared" si="0"/>
        <v>6.3178352732703126E-3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4616</v>
      </c>
      <c r="J30" s="10">
        <v>5</v>
      </c>
      <c r="K30" s="18">
        <f t="shared" si="3"/>
        <v>923.2</v>
      </c>
      <c r="L30" s="19">
        <f t="shared" si="0"/>
        <v>1.319300050731317E-3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918586</v>
      </c>
      <c r="J31" s="10">
        <v>2139</v>
      </c>
      <c r="K31" s="7">
        <f t="shared" si="3"/>
        <v>429.44647031323046</v>
      </c>
      <c r="L31" s="8">
        <f t="shared" si="0"/>
        <v>0.26254128171600466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169731</v>
      </c>
      <c r="J32" s="10">
        <v>145</v>
      </c>
      <c r="K32" s="7">
        <f t="shared" si="3"/>
        <v>1170.5586206896551</v>
      </c>
      <c r="L32" s="8">
        <f t="shared" si="0"/>
        <v>4.8510857216351205E-2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39386</v>
      </c>
      <c r="J33" s="10">
        <v>1817</v>
      </c>
      <c r="K33" s="7">
        <f t="shared" si="3"/>
        <v>21.676389653274629</v>
      </c>
      <c r="L33" s="8">
        <f t="shared" si="0"/>
        <v>1.1256921966660236E-2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3421</v>
      </c>
      <c r="J34" s="10">
        <v>89</v>
      </c>
      <c r="K34" s="7">
        <f t="shared" si="3"/>
        <v>38.438202247191015</v>
      </c>
      <c r="L34" s="8">
        <f t="shared" si="0"/>
        <v>9.7775681836044948E-4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2012166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1809600</v>
      </c>
      <c r="J39" s="25">
        <v>3</v>
      </c>
      <c r="K39" s="24" t="s">
        <v>6</v>
      </c>
      <c r="L39" s="27">
        <f t="shared" ref="L39:L44" si="4">I39/I$44</f>
        <v>0.51720220359692182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3384721</v>
      </c>
      <c r="J43" s="31" t="s">
        <v>6</v>
      </c>
      <c r="K43" s="31" t="s">
        <v>6</v>
      </c>
      <c r="L43" s="14">
        <f t="shared" si="4"/>
        <v>0.96738790879795356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3498825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84620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3499566</v>
      </c>
      <c r="J48" s="69" t="s">
        <v>36</v>
      </c>
      <c r="K48" s="70"/>
      <c r="L48" s="116">
        <f>I44/I48</f>
        <v>0.99978825945845862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0WMdu63szuXHM/o78W6fvIKGzRsSbRNAPAa5B6P3ZJGbhz4+0uwJts8+EYqSSC38Cm0pJBLcmSYTeHgvb/qgw==" saltValue="ZvezK1MhTEVctbd8D9+oS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2E0CE-605F-4F7C-8653-7C10FD28D85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577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8845</v>
      </c>
      <c r="J17" s="10">
        <v>1</v>
      </c>
      <c r="K17" s="7">
        <f t="shared" si="1"/>
        <v>8845</v>
      </c>
      <c r="L17" s="8">
        <f t="shared" si="0"/>
        <v>5.3212321675553433E-3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39999</v>
      </c>
      <c r="J18" s="10">
        <v>1</v>
      </c>
      <c r="K18" s="7">
        <f t="shared" si="1"/>
        <v>39999</v>
      </c>
      <c r="L18" s="8">
        <f t="shared" si="0"/>
        <v>2.4063760934996743E-2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48844</v>
      </c>
      <c r="J24" s="13" t="s">
        <v>6</v>
      </c>
      <c r="K24" s="13" t="s">
        <v>6</v>
      </c>
      <c r="L24" s="14">
        <f t="shared" si="0"/>
        <v>2.9384993102552086E-2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9335</v>
      </c>
      <c r="J25" s="10">
        <v>9</v>
      </c>
      <c r="K25" s="18">
        <f t="shared" ref="K25:K37" si="3">IF(J25=0,"-",I25/J25)</f>
        <v>1037.2222222222222</v>
      </c>
      <c r="L25" s="19">
        <f t="shared" si="0"/>
        <v>5.6160206087200824E-3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1945</v>
      </c>
      <c r="J26" s="10">
        <v>2</v>
      </c>
      <c r="K26" s="7">
        <f t="shared" si="3"/>
        <v>972.5</v>
      </c>
      <c r="L26" s="8">
        <f t="shared" si="0"/>
        <v>1.1701296287049343E-3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31298</v>
      </c>
      <c r="J27" s="10">
        <v>17</v>
      </c>
      <c r="K27" s="18">
        <f t="shared" si="3"/>
        <v>1841.0588235294117</v>
      </c>
      <c r="L27" s="19">
        <f t="shared" si="0"/>
        <v>1.8829160472600016E-2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775</v>
      </c>
      <c r="J28" s="10">
        <v>1</v>
      </c>
      <c r="K28" s="7">
        <f t="shared" si="3"/>
        <v>775</v>
      </c>
      <c r="L28" s="8">
        <f t="shared" si="0"/>
        <v>4.6624702429116916E-4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2811</v>
      </c>
      <c r="J29" s="10">
        <v>4</v>
      </c>
      <c r="K29" s="18">
        <f t="shared" si="3"/>
        <v>702.75</v>
      </c>
      <c r="L29" s="19">
        <f t="shared" si="0"/>
        <v>1.6911230777838407E-3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179</v>
      </c>
      <c r="J30" s="10">
        <v>1</v>
      </c>
      <c r="K30" s="18">
        <f t="shared" si="3"/>
        <v>179</v>
      </c>
      <c r="L30" s="19">
        <f t="shared" si="0"/>
        <v>1.0768802238467003E-4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383601</v>
      </c>
      <c r="J31" s="10">
        <v>261</v>
      </c>
      <c r="K31" s="7">
        <f t="shared" si="3"/>
        <v>1469.7356321839081</v>
      </c>
      <c r="L31" s="8">
        <f t="shared" si="0"/>
        <v>0.23077783840660229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62670</v>
      </c>
      <c r="J32" s="10">
        <v>27</v>
      </c>
      <c r="K32" s="7">
        <f t="shared" si="3"/>
        <v>2321.1111111111113</v>
      </c>
      <c r="L32" s="8">
        <f t="shared" si="0"/>
        <v>3.7702840015906541E-2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10080</v>
      </c>
      <c r="J33" s="10">
        <v>385</v>
      </c>
      <c r="K33" s="7">
        <f t="shared" si="3"/>
        <v>26.181818181818183</v>
      </c>
      <c r="L33" s="8">
        <f t="shared" si="0"/>
        <v>6.0642193611032064E-3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602</v>
      </c>
      <c r="J34" s="10">
        <v>23</v>
      </c>
      <c r="K34" s="7">
        <f t="shared" si="3"/>
        <v>26.173913043478262</v>
      </c>
      <c r="L34" s="8">
        <f t="shared" si="0"/>
        <v>3.6216865628810817E-4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1306934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1176240</v>
      </c>
      <c r="J39" s="25">
        <v>1</v>
      </c>
      <c r="K39" s="24" t="s">
        <v>6</v>
      </c>
      <c r="L39" s="27">
        <f t="shared" ref="L39:L44" si="4">I39/I$44</f>
        <v>0.7076366449706385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1613365</v>
      </c>
      <c r="J43" s="31" t="s">
        <v>6</v>
      </c>
      <c r="K43" s="31" t="s">
        <v>6</v>
      </c>
      <c r="L43" s="14">
        <f t="shared" si="4"/>
        <v>0.97061500689744795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1662209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41555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1662209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dCC/O5i+UO5b/KWik28Y30/WCKy7vH4NIjtECW35mh8zbgsXMvYCPcc6lFVDCJZ2TC9igKHJitRvrw9zSEJcA==" saltValue="JTJJQtzTdD7mJfPvhpHVu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07C74-091E-4691-8F94-F0027686E91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578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20332</v>
      </c>
      <c r="J17" s="10">
        <v>3</v>
      </c>
      <c r="K17" s="7">
        <f t="shared" si="1"/>
        <v>6777.333333333333</v>
      </c>
      <c r="L17" s="8">
        <f t="shared" si="0"/>
        <v>6.9692191677521078E-3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20332</v>
      </c>
      <c r="J24" s="13" t="s">
        <v>6</v>
      </c>
      <c r="K24" s="13" t="s">
        <v>6</v>
      </c>
      <c r="L24" s="14">
        <f t="shared" si="0"/>
        <v>6.9692191677521078E-3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33524</v>
      </c>
      <c r="J25" s="10">
        <v>34</v>
      </c>
      <c r="K25" s="18">
        <f t="shared" ref="K25:K37" si="3">IF(J25=0,"-",I25/J25)</f>
        <v>986</v>
      </c>
      <c r="L25" s="19">
        <f t="shared" si="0"/>
        <v>1.1491053677932406E-2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13615</v>
      </c>
      <c r="J26" s="10">
        <v>14</v>
      </c>
      <c r="K26" s="7">
        <f t="shared" si="3"/>
        <v>972.5</v>
      </c>
      <c r="L26" s="8">
        <f t="shared" si="0"/>
        <v>4.6668266264482073E-3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368858</v>
      </c>
      <c r="J27" s="10">
        <v>121</v>
      </c>
      <c r="K27" s="18">
        <f t="shared" si="3"/>
        <v>3048.413223140496</v>
      </c>
      <c r="L27" s="19">
        <f t="shared" si="0"/>
        <v>0.12643381092753822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21712</v>
      </c>
      <c r="J28" s="10">
        <v>7</v>
      </c>
      <c r="K28" s="7">
        <f t="shared" si="3"/>
        <v>3101.7142857142858</v>
      </c>
      <c r="L28" s="8">
        <f t="shared" si="0"/>
        <v>7.4422430931651469E-3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31279</v>
      </c>
      <c r="J29" s="10">
        <v>22</v>
      </c>
      <c r="K29" s="18">
        <f t="shared" si="3"/>
        <v>1421.7727272727273</v>
      </c>
      <c r="L29" s="19">
        <f t="shared" si="0"/>
        <v>1.0721532871735107E-2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16019</v>
      </c>
      <c r="J30" s="10">
        <v>6</v>
      </c>
      <c r="K30" s="18">
        <f t="shared" si="3"/>
        <v>2669.8333333333335</v>
      </c>
      <c r="L30" s="19">
        <f t="shared" si="0"/>
        <v>5.4908480153561387E-3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794105</v>
      </c>
      <c r="J31" s="10">
        <v>785</v>
      </c>
      <c r="K31" s="7">
        <f t="shared" si="3"/>
        <v>1011.5987261146497</v>
      </c>
      <c r="L31" s="8">
        <f t="shared" si="0"/>
        <v>0.2721961335435662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198857</v>
      </c>
      <c r="J32" s="10">
        <v>79</v>
      </c>
      <c r="K32" s="7">
        <f t="shared" si="3"/>
        <v>2517.1772151898736</v>
      </c>
      <c r="L32" s="8">
        <f t="shared" si="0"/>
        <v>6.8162404881058472E-2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11142</v>
      </c>
      <c r="J33" s="10">
        <v>136</v>
      </c>
      <c r="K33" s="7">
        <f t="shared" si="3"/>
        <v>81.92647058823529</v>
      </c>
      <c r="L33" s="8">
        <f t="shared" si="0"/>
        <v>3.8191540412696235E-3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1725180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1548160</v>
      </c>
      <c r="J39" s="25">
        <v>2</v>
      </c>
      <c r="K39" s="24" t="s">
        <v>6</v>
      </c>
      <c r="L39" s="27">
        <f t="shared" ref="L39:L44" si="4">I39/I$44</f>
        <v>0.53066429012134086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110000</v>
      </c>
      <c r="J42" s="28">
        <v>3</v>
      </c>
      <c r="K42" s="24" t="s">
        <v>6</v>
      </c>
      <c r="L42" s="27">
        <f t="shared" si="4"/>
        <v>3.7704805648865428E-2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2897068</v>
      </c>
      <c r="J43" s="31" t="s">
        <v>6</v>
      </c>
      <c r="K43" s="31" t="s">
        <v>6</v>
      </c>
      <c r="L43" s="14">
        <f t="shared" si="4"/>
        <v>0.99303078083224794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2917400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72934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2917400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KsFM13KIlzg/bA2wlDjyleZpqHhIAT1mHx4VolYXFVUvWFeScyl3eR9ijQWyaN+dP+Xn24BZWW9hq0743IUdQ==" saltValue="uc20udfdnpQtB72cInivs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0D49E-D672-46DB-94E2-B44707A4A6EC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579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218946</v>
      </c>
      <c r="J25" s="10">
        <v>177</v>
      </c>
      <c r="K25" s="18">
        <f t="shared" ref="K25:K37" si="3">IF(J25=0,"-",I25/J25)</f>
        <v>1236.9830508474577</v>
      </c>
      <c r="L25" s="19">
        <f t="shared" si="0"/>
        <v>0.10198695362967462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93771</v>
      </c>
      <c r="J26" s="10">
        <v>77</v>
      </c>
      <c r="K26" s="7">
        <f t="shared" si="3"/>
        <v>1217.8051948051948</v>
      </c>
      <c r="L26" s="8">
        <f t="shared" si="0"/>
        <v>4.367934846404236E-2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327430</v>
      </c>
      <c r="J27" s="10">
        <v>111</v>
      </c>
      <c r="K27" s="18">
        <f t="shared" si="3"/>
        <v>2949.8198198198197</v>
      </c>
      <c r="L27" s="19">
        <f t="shared" si="0"/>
        <v>0.15251974563118012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62324</v>
      </c>
      <c r="J28" s="10">
        <v>19</v>
      </c>
      <c r="K28" s="7">
        <f t="shared" si="3"/>
        <v>3280.2105263157896</v>
      </c>
      <c r="L28" s="8">
        <f t="shared" si="0"/>
        <v>2.9031061987959777E-2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22259</v>
      </c>
      <c r="J29" s="10">
        <v>22</v>
      </c>
      <c r="K29" s="18">
        <f t="shared" si="3"/>
        <v>1011.7727272727273</v>
      </c>
      <c r="L29" s="19">
        <f t="shared" si="0"/>
        <v>1.0368436056575262E-2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5489</v>
      </c>
      <c r="J30" s="10">
        <v>3</v>
      </c>
      <c r="K30" s="18">
        <f t="shared" si="3"/>
        <v>1829.6666666666667</v>
      </c>
      <c r="L30" s="19">
        <f t="shared" si="0"/>
        <v>2.556824004427046E-3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420025</v>
      </c>
      <c r="J31" s="10">
        <v>941</v>
      </c>
      <c r="K31" s="7">
        <f t="shared" si="3"/>
        <v>446.36025504782145</v>
      </c>
      <c r="L31" s="8">
        <f t="shared" si="0"/>
        <v>0.19565130305328293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115445</v>
      </c>
      <c r="J32" s="10">
        <v>116</v>
      </c>
      <c r="K32" s="7">
        <f t="shared" si="3"/>
        <v>995.2155172413793</v>
      </c>
      <c r="L32" s="8">
        <f t="shared" si="0"/>
        <v>5.3775286425775247E-2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1286828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1158144</v>
      </c>
      <c r="J39" s="25">
        <v>2</v>
      </c>
      <c r="K39" s="24" t="s">
        <v>6</v>
      </c>
      <c r="L39" s="27">
        <f t="shared" ref="L39:L44" si="4">I39/I$44</f>
        <v>0.53947356162928706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2146804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2146804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53670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2147513</v>
      </c>
      <c r="J48" s="69" t="s">
        <v>36</v>
      </c>
      <c r="K48" s="70"/>
      <c r="L48" s="116">
        <f>I44/I48</f>
        <v>0.99966985065980973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8idJ/ZWW9mLj/Q2NDYVnIJU5sLCmOX274eT1NTnahFy8sNUjcirHDiF8JAvm03yit1xyeIxnE/RyWwEnCMXpuA==" saltValue="HjBZ9g/AXljaNRtWCKthZ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75EC5-658B-4BAE-A0F0-9AD342B3D66A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580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137606</v>
      </c>
      <c r="J12" s="6">
        <v>5</v>
      </c>
      <c r="K12" s="7">
        <f t="shared" ref="K12:K23" si="1">IF(J12=0,"-",I12/J12)</f>
        <v>27521.200000000001</v>
      </c>
      <c r="L12" s="8">
        <f t="shared" si="0"/>
        <v>7.526325539532243E-3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38460</v>
      </c>
      <c r="J15" s="10">
        <v>12</v>
      </c>
      <c r="K15" s="7">
        <f t="shared" si="1"/>
        <v>3205</v>
      </c>
      <c r="L15" s="8">
        <f t="shared" si="0"/>
        <v>2.1035600210049712E-3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30660</v>
      </c>
      <c r="J16" s="10">
        <v>10</v>
      </c>
      <c r="K16" s="7">
        <f t="shared" si="1"/>
        <v>3066</v>
      </c>
      <c r="L16" s="8">
        <f t="shared" si="0"/>
        <v>1.6769409839836821E-3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33855</v>
      </c>
      <c r="J17" s="10">
        <v>8</v>
      </c>
      <c r="K17" s="7">
        <f t="shared" si="1"/>
        <v>4231.875</v>
      </c>
      <c r="L17" s="8">
        <f t="shared" si="0"/>
        <v>1.8516907049174025E-3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394999</v>
      </c>
      <c r="J18" s="10">
        <v>13</v>
      </c>
      <c r="K18" s="7">
        <f t="shared" si="1"/>
        <v>30384.538461538461</v>
      </c>
      <c r="L18" s="8">
        <f t="shared" si="0"/>
        <v>2.1604370897996428E-2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604920</v>
      </c>
      <c r="J24" s="13" t="s">
        <v>6</v>
      </c>
      <c r="K24" s="13" t="s">
        <v>6</v>
      </c>
      <c r="L24" s="14">
        <f t="shared" si="0"/>
        <v>3.3085947163451042E-2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1849462</v>
      </c>
      <c r="J25" s="10">
        <v>1525</v>
      </c>
      <c r="K25" s="18">
        <f t="shared" ref="K25:K37" si="3">IF(J25=0,"-",I25/J25)</f>
        <v>1212.7619672131148</v>
      </c>
      <c r="L25" s="19">
        <f t="shared" si="0"/>
        <v>0.10115585864711119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518812</v>
      </c>
      <c r="J26" s="10">
        <v>429</v>
      </c>
      <c r="K26" s="7">
        <f t="shared" si="3"/>
        <v>1209.3519813519813</v>
      </c>
      <c r="L26" s="8">
        <f t="shared" si="0"/>
        <v>2.8376291773729356E-2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2000000</v>
      </c>
      <c r="J27" s="10">
        <v>300</v>
      </c>
      <c r="K27" s="18">
        <f t="shared" si="3"/>
        <v>6666.666666666667</v>
      </c>
      <c r="L27" s="19">
        <f t="shared" si="0"/>
        <v>0.10938949667212539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169989</v>
      </c>
      <c r="J28" s="10">
        <v>64</v>
      </c>
      <c r="K28" s="7">
        <f t="shared" si="3"/>
        <v>2656.078125</v>
      </c>
      <c r="L28" s="8">
        <f t="shared" si="0"/>
        <v>9.2975055748989611E-3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350000</v>
      </c>
      <c r="J29" s="10">
        <v>202</v>
      </c>
      <c r="K29" s="18">
        <f t="shared" si="3"/>
        <v>1732.6732673267327</v>
      </c>
      <c r="L29" s="19">
        <f t="shared" si="0"/>
        <v>1.9143161917621943E-2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30810</v>
      </c>
      <c r="J30" s="10">
        <v>14</v>
      </c>
      <c r="K30" s="18">
        <f t="shared" si="3"/>
        <v>2200.7142857142858</v>
      </c>
      <c r="L30" s="19">
        <f t="shared" si="0"/>
        <v>1.6851451962340916E-3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3184911</v>
      </c>
      <c r="J31" s="10">
        <v>1895</v>
      </c>
      <c r="K31" s="7">
        <f t="shared" si="3"/>
        <v>1680.691820580475</v>
      </c>
      <c r="L31" s="8">
        <f t="shared" si="0"/>
        <v>0.17419790561775778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476217</v>
      </c>
      <c r="J32" s="10">
        <v>143</v>
      </c>
      <c r="K32" s="7">
        <f t="shared" si="3"/>
        <v>3330.1888111888111</v>
      </c>
      <c r="L32" s="8">
        <f t="shared" si="0"/>
        <v>2.6046568968354767E-2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134000</v>
      </c>
      <c r="J33" s="10">
        <v>1737</v>
      </c>
      <c r="K33" s="7">
        <f t="shared" si="3"/>
        <v>77.144502014968339</v>
      </c>
      <c r="L33" s="8">
        <f t="shared" si="0"/>
        <v>7.3290962770324007E-3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9600</v>
      </c>
      <c r="J34" s="10">
        <v>67</v>
      </c>
      <c r="K34" s="7">
        <f t="shared" si="3"/>
        <v>143.28358208955223</v>
      </c>
      <c r="L34" s="8">
        <f t="shared" si="0"/>
        <v>5.2506958402620183E-4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9945</v>
      </c>
      <c r="J35" s="10">
        <v>4</v>
      </c>
      <c r="K35" s="7">
        <f t="shared" si="3"/>
        <v>2486.25</v>
      </c>
      <c r="L35" s="8">
        <f t="shared" si="0"/>
        <v>5.4393927220214343E-4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11847588</v>
      </c>
      <c r="J38" s="25">
        <v>14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10138284</v>
      </c>
      <c r="J39" s="25">
        <v>14</v>
      </c>
      <c r="K39" s="24" t="s">
        <v>6</v>
      </c>
      <c r="L39" s="27">
        <f t="shared" ref="L39:L44" si="4">I39/I$44</f>
        <v>0.55451089193953107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11769</v>
      </c>
      <c r="J40" s="28">
        <v>3</v>
      </c>
      <c r="K40" s="7">
        <f t="shared" ref="K40:K41" si="5">IF(J40=0,"-",I40/J40)</f>
        <v>3923</v>
      </c>
      <c r="L40" s="27">
        <f t="shared" si="4"/>
        <v>6.4370249316712184E-4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11769</v>
      </c>
      <c r="J41" s="28">
        <v>3</v>
      </c>
      <c r="K41" s="7">
        <f t="shared" si="5"/>
        <v>3923</v>
      </c>
      <c r="L41" s="27">
        <f t="shared" si="4"/>
        <v>6.4370249316712184E-4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17678371</v>
      </c>
      <c r="J43" s="31" t="s">
        <v>6</v>
      </c>
      <c r="K43" s="31" t="s">
        <v>6</v>
      </c>
      <c r="L43" s="14">
        <f t="shared" si="4"/>
        <v>0.96691405283654897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18283291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457082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18338673</v>
      </c>
      <c r="J48" s="69" t="s">
        <v>36</v>
      </c>
      <c r="K48" s="70"/>
      <c r="L48" s="116">
        <f>I44/I48</f>
        <v>0.99698004321250511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Xl8Aes3JF4RQDGmHEN2OaoLeNOx6kE5EHGuZYNvqOD/ptUkY+D9BOpPIw31gXT+rrzhkjo6xGwFv53E+JbiqA==" saltValue="4MPEbRPGK7RWyXpeIlb+o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10A31-0F8A-4F6A-89FA-7C8F74AFFB4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581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4629</v>
      </c>
      <c r="J15" s="10">
        <v>1</v>
      </c>
      <c r="K15" s="7">
        <f t="shared" si="1"/>
        <v>4629</v>
      </c>
      <c r="L15" s="8">
        <f t="shared" si="0"/>
        <v>2.1786799994916884E-3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4629</v>
      </c>
      <c r="J24" s="13" t="s">
        <v>6</v>
      </c>
      <c r="K24" s="13" t="s">
        <v>6</v>
      </c>
      <c r="L24" s="14">
        <f t="shared" si="0"/>
        <v>2.1786799994916884E-3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186717</v>
      </c>
      <c r="J25" s="10">
        <v>191</v>
      </c>
      <c r="K25" s="18">
        <f t="shared" ref="K25:K37" si="3">IF(J25=0,"-",I25/J25)</f>
        <v>977.57591623036649</v>
      </c>
      <c r="L25" s="19">
        <f t="shared" si="0"/>
        <v>8.788001587061775E-2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21430</v>
      </c>
      <c r="J26" s="10">
        <v>22</v>
      </c>
      <c r="K26" s="7">
        <f t="shared" si="3"/>
        <v>974.09090909090912</v>
      </c>
      <c r="L26" s="8">
        <f t="shared" si="0"/>
        <v>1.0086220001967355E-2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222443</v>
      </c>
      <c r="J27" s="10">
        <v>54</v>
      </c>
      <c r="K27" s="18">
        <f t="shared" si="3"/>
        <v>4119.3148148148148</v>
      </c>
      <c r="L27" s="19">
        <f t="shared" si="0"/>
        <v>0.10469477535686533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32559</v>
      </c>
      <c r="J28" s="10">
        <v>15</v>
      </c>
      <c r="K28" s="7">
        <f t="shared" si="3"/>
        <v>2170.6</v>
      </c>
      <c r="L28" s="8">
        <f t="shared" si="0"/>
        <v>1.532418278320369E-2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39999</v>
      </c>
      <c r="J29" s="10">
        <v>42</v>
      </c>
      <c r="K29" s="18">
        <f t="shared" si="3"/>
        <v>952.35714285714289</v>
      </c>
      <c r="L29" s="19">
        <f t="shared" si="0"/>
        <v>1.8825884921077563E-2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1019</v>
      </c>
      <c r="J30" s="10">
        <v>1</v>
      </c>
      <c r="K30" s="18">
        <f t="shared" si="3"/>
        <v>1019</v>
      </c>
      <c r="L30" s="19">
        <f t="shared" si="0"/>
        <v>4.7960140839966095E-4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470925</v>
      </c>
      <c r="J31" s="10">
        <v>886</v>
      </c>
      <c r="K31" s="7">
        <f t="shared" si="3"/>
        <v>531.51805869074497</v>
      </c>
      <c r="L31" s="8">
        <f t="shared" si="0"/>
        <v>0.22164503753739973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74311</v>
      </c>
      <c r="J32" s="10">
        <v>82</v>
      </c>
      <c r="K32" s="7">
        <f t="shared" si="3"/>
        <v>906.23170731707319</v>
      </c>
      <c r="L32" s="8">
        <f t="shared" si="0"/>
        <v>3.4975132737573314E-2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20000</v>
      </c>
      <c r="J33" s="10">
        <v>944</v>
      </c>
      <c r="K33" s="7">
        <f t="shared" si="3"/>
        <v>21.1864406779661</v>
      </c>
      <c r="L33" s="8">
        <f t="shared" si="0"/>
        <v>9.4131777899835317E-3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7000</v>
      </c>
      <c r="J34" s="10">
        <v>318</v>
      </c>
      <c r="K34" s="7">
        <f t="shared" si="3"/>
        <v>22.012578616352201</v>
      </c>
      <c r="L34" s="8">
        <f t="shared" si="0"/>
        <v>3.2946122264942363E-3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1323988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1176240</v>
      </c>
      <c r="J39" s="25">
        <v>2</v>
      </c>
      <c r="K39" s="24" t="s">
        <v>6</v>
      </c>
      <c r="L39" s="27">
        <f t="shared" ref="L39:L44" si="4">I39/I$44</f>
        <v>0.55360781218451149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3728</v>
      </c>
      <c r="J40" s="28">
        <v>1</v>
      </c>
      <c r="K40" s="7">
        <f t="shared" ref="K40:K41" si="5">IF(J40=0,"-",I40/J40)</f>
        <v>3728</v>
      </c>
      <c r="L40" s="27">
        <f t="shared" si="4"/>
        <v>1.7546163400529303E-3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2120052</v>
      </c>
      <c r="J43" s="31" t="s">
        <v>6</v>
      </c>
      <c r="K43" s="31" t="s">
        <v>6</v>
      </c>
      <c r="L43" s="14">
        <f t="shared" si="4"/>
        <v>0.99782132000050827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2124681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53119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2124681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xUVZCeWXPMpJlGGYuebnY6z/jcIq61ruRFXSMnUBpxY/2mbqFn+j14j8noJZ8uYCLYPw2iixzdadMLIfqtRmw==" saltValue="kzLd+flK4/sA2JDFQgOhU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D4C14-5542-40AA-8420-72679A12808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582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39324</v>
      </c>
      <c r="J12" s="6">
        <v>1</v>
      </c>
      <c r="K12" s="7">
        <f t="shared" ref="K12:K23" si="1">IF(J12=0,"-",I12/J12)</f>
        <v>39324</v>
      </c>
      <c r="L12" s="8">
        <f t="shared" si="0"/>
        <v>9.4052254441436191E-3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88000</v>
      </c>
      <c r="J18" s="10">
        <v>2</v>
      </c>
      <c r="K18" s="7">
        <f t="shared" si="1"/>
        <v>44000</v>
      </c>
      <c r="L18" s="8">
        <f t="shared" si="0"/>
        <v>2.1047193548078488E-2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127324</v>
      </c>
      <c r="J24" s="13" t="s">
        <v>6</v>
      </c>
      <c r="K24" s="13" t="s">
        <v>6</v>
      </c>
      <c r="L24" s="14">
        <f t="shared" si="0"/>
        <v>3.0452418992222105E-2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622123</v>
      </c>
      <c r="J25" s="10">
        <v>602</v>
      </c>
      <c r="K25" s="18">
        <f t="shared" ref="K25:K37" si="3">IF(J25=0,"-",I25/J25)</f>
        <v>1033.4269102990033</v>
      </c>
      <c r="L25" s="19">
        <f t="shared" si="0"/>
        <v>0.14879480899671854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66554</v>
      </c>
      <c r="J26" s="10">
        <v>68</v>
      </c>
      <c r="K26" s="7">
        <f t="shared" si="3"/>
        <v>978.73529411764707</v>
      </c>
      <c r="L26" s="8">
        <f t="shared" si="0"/>
        <v>1.5917896811350179E-2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199492</v>
      </c>
      <c r="J27" s="10">
        <v>38</v>
      </c>
      <c r="K27" s="18">
        <f t="shared" si="3"/>
        <v>5249.7894736842109</v>
      </c>
      <c r="L27" s="19">
        <f t="shared" si="0"/>
        <v>4.771303108287811E-2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7087</v>
      </c>
      <c r="J28" s="10">
        <v>2</v>
      </c>
      <c r="K28" s="7">
        <f t="shared" si="3"/>
        <v>3543.5</v>
      </c>
      <c r="L28" s="8">
        <f t="shared" si="0"/>
        <v>1.6950165985821846E-3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23392</v>
      </c>
      <c r="J29" s="10">
        <v>22</v>
      </c>
      <c r="K29" s="18">
        <f t="shared" si="3"/>
        <v>1063.2727272727273</v>
      </c>
      <c r="L29" s="19">
        <f t="shared" si="0"/>
        <v>5.5947267213255908E-3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3903</v>
      </c>
      <c r="J30" s="10">
        <v>3</v>
      </c>
      <c r="K30" s="18">
        <f t="shared" si="3"/>
        <v>1301</v>
      </c>
      <c r="L30" s="19">
        <f t="shared" si="0"/>
        <v>9.3349086838807199E-4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817231</v>
      </c>
      <c r="J31" s="10">
        <v>725</v>
      </c>
      <c r="K31" s="7">
        <f t="shared" si="3"/>
        <v>1127.2151724137932</v>
      </c>
      <c r="L31" s="8">
        <f t="shared" si="0"/>
        <v>0.19545930716465601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133894</v>
      </c>
      <c r="J32" s="10">
        <v>38</v>
      </c>
      <c r="K32" s="7">
        <f t="shared" si="3"/>
        <v>3523.5263157894738</v>
      </c>
      <c r="L32" s="8">
        <f t="shared" si="0"/>
        <v>3.2023783328709331E-2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39038</v>
      </c>
      <c r="J33" s="10">
        <v>522</v>
      </c>
      <c r="K33" s="7">
        <f t="shared" si="3"/>
        <v>74.785440613026822</v>
      </c>
      <c r="L33" s="8">
        <f t="shared" si="0"/>
        <v>9.3368220651123632E-3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2714067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2352480</v>
      </c>
      <c r="J39" s="25">
        <v>3</v>
      </c>
      <c r="K39" s="24" t="s">
        <v>6</v>
      </c>
      <c r="L39" s="27">
        <f t="shared" ref="L39:L44" si="4">I39/I$44</f>
        <v>0.5626488849770872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4053756</v>
      </c>
      <c r="J43" s="31" t="s">
        <v>6</v>
      </c>
      <c r="K43" s="31" t="s">
        <v>6</v>
      </c>
      <c r="L43" s="14">
        <f t="shared" si="4"/>
        <v>0.96954758100777794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4181080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104526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4182101</v>
      </c>
      <c r="J48" s="69" t="s">
        <v>36</v>
      </c>
      <c r="K48" s="70"/>
      <c r="L48" s="116">
        <f>I44/I48</f>
        <v>0.99975586433708796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0DASR3HGMwWwRqxKrLUBHhsMZfKyLWX+C95gvFNIcN75ZBphK5/K6ksOWIs7xeIY8Iyph3Ut/unFXi/nY2vXQ==" saltValue="XsffYQpCkgq+/5d5sjPGI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522A9-F795-46FB-A720-E59510804CBA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457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80000</v>
      </c>
      <c r="J12" s="6">
        <v>2</v>
      </c>
      <c r="K12" s="7">
        <f t="shared" ref="K12:K23" si="1">IF(J12=0,"-",I12/J12)</f>
        <v>40000</v>
      </c>
      <c r="L12" s="8">
        <f t="shared" si="0"/>
        <v>6.9985801630494213E-2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80000</v>
      </c>
      <c r="J24" s="13" t="s">
        <v>6</v>
      </c>
      <c r="K24" s="13" t="s">
        <v>6</v>
      </c>
      <c r="L24" s="14">
        <f t="shared" si="0"/>
        <v>6.9985801630494213E-2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43205</v>
      </c>
      <c r="J27" s="10">
        <v>13</v>
      </c>
      <c r="K27" s="18">
        <f t="shared" si="3"/>
        <v>3323.4615384615386</v>
      </c>
      <c r="L27" s="19">
        <f t="shared" si="0"/>
        <v>3.7796706993068779E-2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1500</v>
      </c>
      <c r="J28" s="10">
        <v>1</v>
      </c>
      <c r="K28" s="7">
        <f t="shared" si="3"/>
        <v>1500</v>
      </c>
      <c r="L28" s="8">
        <f t="shared" si="0"/>
        <v>1.3122337805717664E-3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2650</v>
      </c>
      <c r="J29" s="10">
        <v>4</v>
      </c>
      <c r="K29" s="18">
        <f t="shared" si="3"/>
        <v>662.5</v>
      </c>
      <c r="L29" s="19">
        <f t="shared" si="0"/>
        <v>2.3182796790101206E-3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376874</v>
      </c>
      <c r="J31" s="10">
        <v>293</v>
      </c>
      <c r="K31" s="7">
        <f t="shared" si="3"/>
        <v>1286.259385665529</v>
      </c>
      <c r="L31" s="8">
        <f t="shared" si="0"/>
        <v>0.32969786254613598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21954</v>
      </c>
      <c r="J32" s="10">
        <v>8</v>
      </c>
      <c r="K32" s="7">
        <f t="shared" si="3"/>
        <v>2744.25</v>
      </c>
      <c r="L32" s="8">
        <f t="shared" si="0"/>
        <v>1.9205853612448375E-2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7000</v>
      </c>
      <c r="J33" s="10">
        <v>16</v>
      </c>
      <c r="K33" s="7">
        <f t="shared" si="3"/>
        <v>437.5</v>
      </c>
      <c r="L33" s="8">
        <f t="shared" si="0"/>
        <v>6.1237576426682438E-3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733734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633360</v>
      </c>
      <c r="J39" s="25">
        <v>1</v>
      </c>
      <c r="K39" s="24" t="s">
        <v>6</v>
      </c>
      <c r="L39" s="27">
        <f t="shared" ref="L39:L44" si="4">I39/I$44</f>
        <v>0.55407759150862268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1063089</v>
      </c>
      <c r="J43" s="31" t="s">
        <v>6</v>
      </c>
      <c r="K43" s="31" t="s">
        <v>6</v>
      </c>
      <c r="L43" s="14">
        <f t="shared" si="4"/>
        <v>0.93001419836950583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1143089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28226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1143090</v>
      </c>
      <c r="J48" s="69" t="s">
        <v>36</v>
      </c>
      <c r="K48" s="70"/>
      <c r="L48" s="116">
        <f>I44/I48</f>
        <v>0.99999912517824496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pJzc6G9qdn+VXHYriUHobNPHhJSWbKlg0rLL7SKftejQxHli/vnaseeVcx/1CyDSrsF2slBnOkUNS/JK61lcA==" saltValue="8e+C3eqjxWzGzJXxFQpAD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EE536-0F02-4382-80EF-EA8276030F4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583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7834</v>
      </c>
      <c r="J17" s="10">
        <v>1</v>
      </c>
      <c r="K17" s="7">
        <f t="shared" si="1"/>
        <v>7834</v>
      </c>
      <c r="L17" s="8">
        <f t="shared" si="0"/>
        <v>1.0887481203321002E-2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7834</v>
      </c>
      <c r="J24" s="13" t="s">
        <v>6</v>
      </c>
      <c r="K24" s="13" t="s">
        <v>6</v>
      </c>
      <c r="L24" s="14">
        <f t="shared" si="0"/>
        <v>1.0887481203321002E-2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38015</v>
      </c>
      <c r="J25" s="10">
        <v>31</v>
      </c>
      <c r="K25" s="18">
        <f t="shared" ref="K25:K37" si="3">IF(J25=0,"-",I25/J25)</f>
        <v>1226.2903225806451</v>
      </c>
      <c r="L25" s="19">
        <f t="shared" si="0"/>
        <v>5.283221827217869E-2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9705</v>
      </c>
      <c r="J26" s="10">
        <v>8</v>
      </c>
      <c r="K26" s="7">
        <f t="shared" si="3"/>
        <v>1213.125</v>
      </c>
      <c r="L26" s="8">
        <f t="shared" si="0"/>
        <v>1.3487746371997743E-2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23572</v>
      </c>
      <c r="J27" s="10">
        <v>2</v>
      </c>
      <c r="K27" s="18">
        <f t="shared" si="3"/>
        <v>11786</v>
      </c>
      <c r="L27" s="19">
        <f t="shared" si="0"/>
        <v>3.2759727715685812E-2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3380</v>
      </c>
      <c r="J29" s="10">
        <v>3</v>
      </c>
      <c r="K29" s="18">
        <f t="shared" si="3"/>
        <v>1126.6666666666667</v>
      </c>
      <c r="L29" s="19">
        <f t="shared" si="0"/>
        <v>4.6974325334726815E-3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103861</v>
      </c>
      <c r="J31" s="10">
        <v>125</v>
      </c>
      <c r="K31" s="7">
        <f t="shared" si="3"/>
        <v>830.88800000000003</v>
      </c>
      <c r="L31" s="8">
        <f t="shared" si="0"/>
        <v>0.14434320720680655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10399</v>
      </c>
      <c r="J32" s="10">
        <v>9</v>
      </c>
      <c r="K32" s="7">
        <f t="shared" si="3"/>
        <v>1155.4444444444443</v>
      </c>
      <c r="L32" s="8">
        <f t="shared" si="0"/>
        <v>1.445224879159243E-2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0.75447993306853522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711708</v>
      </c>
      <c r="J43" s="31" t="s">
        <v>6</v>
      </c>
      <c r="K43" s="31" t="s">
        <v>6</v>
      </c>
      <c r="L43" s="14">
        <f t="shared" si="4"/>
        <v>0.98911251879667905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719542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17989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719542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o102UQQ+KQjhIAwQVUAjVV8nxlC0a93QLSkOVt4IYjGWEsY8UhVXpQOSyMe1L6lbz0RYbOWK/D5H+Rw66uUuQ==" saltValue="cjNHB/8OdDB6yXY/EMm1w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54101-4769-445A-AA31-E6003A3FF93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584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24000</v>
      </c>
      <c r="J12" s="6">
        <v>1</v>
      </c>
      <c r="K12" s="7">
        <f t="shared" ref="K12:K23" si="1">IF(J12=0,"-",I12/J12)</f>
        <v>24000</v>
      </c>
      <c r="L12" s="8">
        <f t="shared" si="0"/>
        <v>1.8603800291304505E-2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23044</v>
      </c>
      <c r="J17" s="10">
        <v>4</v>
      </c>
      <c r="K17" s="7">
        <f t="shared" si="1"/>
        <v>5761</v>
      </c>
      <c r="L17" s="8">
        <f t="shared" si="0"/>
        <v>1.7862748913034208E-2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4296</v>
      </c>
      <c r="J20" s="10">
        <v>1</v>
      </c>
      <c r="K20" s="7">
        <f t="shared" si="1"/>
        <v>4296</v>
      </c>
      <c r="L20" s="8">
        <f t="shared" si="0"/>
        <v>3.3300802521435066E-3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51340</v>
      </c>
      <c r="J24" s="13" t="s">
        <v>6</v>
      </c>
      <c r="K24" s="13" t="s">
        <v>6</v>
      </c>
      <c r="L24" s="14">
        <f t="shared" si="0"/>
        <v>3.979662945648222E-2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46208</v>
      </c>
      <c r="J25" s="10">
        <v>38</v>
      </c>
      <c r="K25" s="18">
        <f t="shared" ref="K25:K37" si="3">IF(J25=0,"-",I25/J25)</f>
        <v>1216</v>
      </c>
      <c r="L25" s="19">
        <f t="shared" si="0"/>
        <v>3.5818516827524946E-2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46208</v>
      </c>
      <c r="J26" s="10">
        <v>38</v>
      </c>
      <c r="K26" s="7">
        <f t="shared" si="3"/>
        <v>1216</v>
      </c>
      <c r="L26" s="8">
        <f t="shared" si="0"/>
        <v>3.5818516827524946E-2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185367</v>
      </c>
      <c r="J27" s="10">
        <v>63</v>
      </c>
      <c r="K27" s="18">
        <f t="shared" si="3"/>
        <v>2942.3333333333335</v>
      </c>
      <c r="L27" s="19">
        <f t="shared" si="0"/>
        <v>0.14368877702492677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9050</v>
      </c>
      <c r="J28" s="10">
        <v>4</v>
      </c>
      <c r="K28" s="7">
        <f t="shared" si="3"/>
        <v>2262.5</v>
      </c>
      <c r="L28" s="8">
        <f t="shared" si="0"/>
        <v>7.0151830265127411E-3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7724</v>
      </c>
      <c r="J29" s="10">
        <v>8</v>
      </c>
      <c r="K29" s="18">
        <f t="shared" si="3"/>
        <v>965.5</v>
      </c>
      <c r="L29" s="19">
        <f t="shared" si="0"/>
        <v>5.9873230604181671E-3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4014</v>
      </c>
      <c r="J30" s="10">
        <v>3</v>
      </c>
      <c r="K30" s="18">
        <f t="shared" si="3"/>
        <v>1338</v>
      </c>
      <c r="L30" s="19">
        <f t="shared" si="0"/>
        <v>3.1114855987206787E-3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432540</v>
      </c>
      <c r="J31" s="10">
        <v>451</v>
      </c>
      <c r="K31" s="7">
        <f t="shared" si="3"/>
        <v>959.06873614190692</v>
      </c>
      <c r="L31" s="8">
        <f t="shared" si="0"/>
        <v>0.33528699075003549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67169</v>
      </c>
      <c r="J32" s="10">
        <v>31</v>
      </c>
      <c r="K32" s="7">
        <f t="shared" si="3"/>
        <v>2166.7419354838707</v>
      </c>
      <c r="L32" s="8">
        <f t="shared" si="0"/>
        <v>5.2066610906943013E-2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24000</v>
      </c>
      <c r="J33" s="10">
        <v>126</v>
      </c>
      <c r="K33" s="7">
        <f t="shared" si="3"/>
        <v>190.47619047619048</v>
      </c>
      <c r="L33" s="8">
        <f t="shared" si="0"/>
        <v>1.8603800291304505E-2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3238</v>
      </c>
      <c r="J34" s="10">
        <v>17</v>
      </c>
      <c r="K34" s="7">
        <f t="shared" si="3"/>
        <v>190.47058823529412</v>
      </c>
      <c r="L34" s="8">
        <f t="shared" si="0"/>
        <v>2.5099627226351662E-3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0.42081796258930793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1238719</v>
      </c>
      <c r="J43" s="31" t="s">
        <v>6</v>
      </c>
      <c r="K43" s="31" t="s">
        <v>6</v>
      </c>
      <c r="L43" s="14">
        <f t="shared" si="4"/>
        <v>0.96020337054351779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1290059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32251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1294361</v>
      </c>
      <c r="J48" s="69" t="s">
        <v>36</v>
      </c>
      <c r="K48" s="70"/>
      <c r="L48" s="116">
        <f>I44/I48</f>
        <v>0.99667635226957552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IXdvUUPv9U6aR8xULaE7wpQHkWXoHn83eeaLwA6AKPjBd8E1BDegMunb/gE3B+3qd/5Ci2IVqc0+CsUJNTnOQ==" saltValue="NBirph8Hgr2DW0PsIC99L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122CA-B0D1-4769-B70A-C19C2C83CD8E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585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20000</v>
      </c>
      <c r="J18" s="10">
        <v>1</v>
      </c>
      <c r="K18" s="7">
        <f t="shared" si="1"/>
        <v>20000</v>
      </c>
      <c r="L18" s="8">
        <f t="shared" si="0"/>
        <v>1.2606493352596055E-2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2500</v>
      </c>
      <c r="J20" s="10">
        <v>1</v>
      </c>
      <c r="K20" s="7">
        <f t="shared" si="1"/>
        <v>2500</v>
      </c>
      <c r="L20" s="8">
        <f t="shared" si="0"/>
        <v>1.5758116690745068E-3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22500</v>
      </c>
      <c r="J24" s="13" t="s">
        <v>6</v>
      </c>
      <c r="K24" s="13" t="s">
        <v>6</v>
      </c>
      <c r="L24" s="14">
        <f t="shared" si="0"/>
        <v>1.4182305021670562E-2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45089</v>
      </c>
      <c r="J25" s="10">
        <v>37</v>
      </c>
      <c r="K25" s="18">
        <f t="shared" ref="K25:K37" si="3">IF(J25=0,"-",I25/J25)</f>
        <v>1218.6216216216217</v>
      </c>
      <c r="L25" s="19">
        <f t="shared" si="0"/>
        <v>2.8420708938760177E-2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36480</v>
      </c>
      <c r="J26" s="10">
        <v>30</v>
      </c>
      <c r="K26" s="7">
        <f t="shared" si="3"/>
        <v>1216</v>
      </c>
      <c r="L26" s="8">
        <f t="shared" si="0"/>
        <v>2.2994243875135205E-2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126223</v>
      </c>
      <c r="J27" s="10">
        <v>21</v>
      </c>
      <c r="K27" s="18">
        <f t="shared" si="3"/>
        <v>6010.6190476190477</v>
      </c>
      <c r="L27" s="19">
        <f t="shared" si="0"/>
        <v>7.9561470522236596E-2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34500</v>
      </c>
      <c r="J28" s="10">
        <v>6</v>
      </c>
      <c r="K28" s="7">
        <f t="shared" si="3"/>
        <v>5750</v>
      </c>
      <c r="L28" s="8">
        <f t="shared" si="0"/>
        <v>2.1746201033228194E-2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11839</v>
      </c>
      <c r="J29" s="10">
        <v>12</v>
      </c>
      <c r="K29" s="18">
        <f t="shared" si="3"/>
        <v>986.58333333333337</v>
      </c>
      <c r="L29" s="19">
        <f t="shared" si="0"/>
        <v>7.4624137400692353E-3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2300</v>
      </c>
      <c r="J30" s="10">
        <v>2</v>
      </c>
      <c r="K30" s="18">
        <f t="shared" si="3"/>
        <v>1150</v>
      </c>
      <c r="L30" s="19">
        <f t="shared" si="0"/>
        <v>1.4497467355485464E-3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198700</v>
      </c>
      <c r="J31" s="10">
        <v>163</v>
      </c>
      <c r="K31" s="7">
        <f t="shared" si="3"/>
        <v>1219.0184049079755</v>
      </c>
      <c r="L31" s="8">
        <f t="shared" si="0"/>
        <v>0.1252455114580418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54202</v>
      </c>
      <c r="J32" s="10">
        <v>41</v>
      </c>
      <c r="K32" s="7">
        <f t="shared" si="3"/>
        <v>1322</v>
      </c>
      <c r="L32" s="8">
        <f t="shared" si="0"/>
        <v>3.4164857634870566E-2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5893</v>
      </c>
      <c r="J33" s="10">
        <v>148</v>
      </c>
      <c r="K33" s="7">
        <f t="shared" si="3"/>
        <v>39.817567567567565</v>
      </c>
      <c r="L33" s="8">
        <f t="shared" si="0"/>
        <v>3.7145032663424278E-3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2328</v>
      </c>
      <c r="J34" s="10">
        <v>82</v>
      </c>
      <c r="K34" s="7">
        <f t="shared" si="3"/>
        <v>28.390243902439025</v>
      </c>
      <c r="L34" s="8">
        <f t="shared" si="0"/>
        <v>1.4673958262421808E-3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1311131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1176240</v>
      </c>
      <c r="J39" s="25">
        <v>2</v>
      </c>
      <c r="K39" s="24" t="s">
        <v>6</v>
      </c>
      <c r="L39" s="27">
        <f t="shared" ref="L39:L44" si="4">I39/I$44</f>
        <v>0.74141308705287923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1563984</v>
      </c>
      <c r="J43" s="31" t="s">
        <v>6</v>
      </c>
      <c r="K43" s="31" t="s">
        <v>6</v>
      </c>
      <c r="L43" s="14">
        <f t="shared" si="4"/>
        <v>0.98581769497832938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1586484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39648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1586508</v>
      </c>
      <c r="J48" s="69" t="s">
        <v>36</v>
      </c>
      <c r="K48" s="70"/>
      <c r="L48" s="116">
        <f>I44/I48</f>
        <v>0.99998487243682355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j+0+13oiQMybVLoOr+N4zyebMw4NG9TqnzTaSc5LfA7nrCkWXvOQUXaZw47e+uqqPtCpJp2Hyob+Zq0zPdQsg==" saltValue="J9ymY4zjGaCvaswl4YOyp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1E000-1E32-4DB2-A938-95482C120A0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586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6059</v>
      </c>
      <c r="J17" s="10">
        <v>1</v>
      </c>
      <c r="K17" s="7">
        <f t="shared" si="1"/>
        <v>6059</v>
      </c>
      <c r="L17" s="8">
        <f t="shared" si="0"/>
        <v>5.3096585133306697E-3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6059</v>
      </c>
      <c r="J24" s="13" t="s">
        <v>6</v>
      </c>
      <c r="K24" s="13" t="s">
        <v>6</v>
      </c>
      <c r="L24" s="14">
        <f t="shared" si="0"/>
        <v>5.3096585133306697E-3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79198</v>
      </c>
      <c r="J25" s="10">
        <v>61</v>
      </c>
      <c r="K25" s="18">
        <f t="shared" ref="K25:K37" si="3">IF(J25=0,"-",I25/J25)</f>
        <v>1298.327868852459</v>
      </c>
      <c r="L25" s="19">
        <f t="shared" si="0"/>
        <v>6.9403257128034718E-2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14736</v>
      </c>
      <c r="J26" s="10">
        <v>10</v>
      </c>
      <c r="K26" s="7">
        <f t="shared" si="3"/>
        <v>1473.6</v>
      </c>
      <c r="L26" s="8">
        <f t="shared" si="0"/>
        <v>1.2913538183271289E-2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140249</v>
      </c>
      <c r="J27" s="10">
        <v>29</v>
      </c>
      <c r="K27" s="18">
        <f t="shared" si="3"/>
        <v>4836.1724137931033</v>
      </c>
      <c r="L27" s="19">
        <f t="shared" si="0"/>
        <v>0.12290382849250917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16359</v>
      </c>
      <c r="J29" s="10">
        <v>6</v>
      </c>
      <c r="K29" s="18">
        <f t="shared" si="3"/>
        <v>2726.5</v>
      </c>
      <c r="L29" s="19">
        <f t="shared" si="0"/>
        <v>1.4335815088228491E-2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9000</v>
      </c>
      <c r="J30" s="10">
        <v>1</v>
      </c>
      <c r="K30" s="18">
        <f t="shared" si="3"/>
        <v>9000</v>
      </c>
      <c r="L30" s="19">
        <f t="shared" si="0"/>
        <v>7.8869329295223681E-3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172423</v>
      </c>
      <c r="J31" s="10">
        <v>120</v>
      </c>
      <c r="K31" s="7">
        <f t="shared" si="3"/>
        <v>1436.8583333333333</v>
      </c>
      <c r="L31" s="8">
        <f t="shared" si="0"/>
        <v>0.15109873738967058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42690</v>
      </c>
      <c r="J32" s="10">
        <v>23</v>
      </c>
      <c r="K32" s="7">
        <f t="shared" si="3"/>
        <v>1856.0869565217392</v>
      </c>
      <c r="L32" s="8">
        <f t="shared" si="0"/>
        <v>3.7410351862367762E-2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3000</v>
      </c>
      <c r="J33" s="10">
        <v>155</v>
      </c>
      <c r="K33" s="7">
        <f t="shared" si="3"/>
        <v>19.35483870967742</v>
      </c>
      <c r="L33" s="8">
        <f t="shared" si="0"/>
        <v>2.6289776431741223E-3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2013</v>
      </c>
      <c r="J34" s="10">
        <v>104</v>
      </c>
      <c r="K34" s="7">
        <f t="shared" si="3"/>
        <v>19.35576923076923</v>
      </c>
      <c r="L34" s="8">
        <f t="shared" si="0"/>
        <v>1.7640439985698361E-3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804267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1</v>
      </c>
      <c r="K39" s="24" t="s">
        <v>6</v>
      </c>
      <c r="L39" s="27">
        <f t="shared" ref="L39:L44" si="4">I39/I$44</f>
        <v>0.63431972574505224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1135069</v>
      </c>
      <c r="J43" s="31" t="s">
        <v>6</v>
      </c>
      <c r="K43" s="31" t="s">
        <v>6</v>
      </c>
      <c r="L43" s="14">
        <f t="shared" si="4"/>
        <v>0.99469034148666935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1141128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28526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1141249</v>
      </c>
      <c r="J48" s="69" t="s">
        <v>36</v>
      </c>
      <c r="K48" s="70"/>
      <c r="L48" s="116">
        <f>I44/I48</f>
        <v>0.9998939758107126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0bAp0iBQ7acsh78Rb3UZazkRjTlDwqAd7iiLOoi4oEQKWyhwJ9MeZbbXYWODHBST+wI5w5yBo60hF2UejBLbQ==" saltValue="MDaUjk0XBCa5sdZdpO9QJ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B00D9-F843-411A-B512-74440CF91E7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587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24630</v>
      </c>
      <c r="J18" s="10">
        <v>1</v>
      </c>
      <c r="K18" s="7">
        <f t="shared" si="1"/>
        <v>24630</v>
      </c>
      <c r="L18" s="8">
        <f t="shared" si="0"/>
        <v>1.3297032380946211E-2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7171</v>
      </c>
      <c r="J20" s="10">
        <v>1</v>
      </c>
      <c r="K20" s="7">
        <f t="shared" si="1"/>
        <v>7171</v>
      </c>
      <c r="L20" s="8">
        <f t="shared" si="0"/>
        <v>3.8714177508633895E-3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31801</v>
      </c>
      <c r="J24" s="13" t="s">
        <v>6</v>
      </c>
      <c r="K24" s="13" t="s">
        <v>6</v>
      </c>
      <c r="L24" s="14">
        <f t="shared" si="0"/>
        <v>1.71684501318096E-2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160790</v>
      </c>
      <c r="J25" s="10">
        <v>163</v>
      </c>
      <c r="K25" s="18">
        <f t="shared" ref="K25:K37" si="3">IF(J25=0,"-",I25/J25)</f>
        <v>986.44171779141107</v>
      </c>
      <c r="L25" s="19">
        <f t="shared" si="0"/>
        <v>8.6805921093477109E-2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62576</v>
      </c>
      <c r="J26" s="10">
        <v>65</v>
      </c>
      <c r="K26" s="7">
        <f t="shared" si="3"/>
        <v>962.70769230769235</v>
      </c>
      <c r="L26" s="8">
        <f t="shared" si="0"/>
        <v>3.3782992215594401E-2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102999</v>
      </c>
      <c r="J27" s="10">
        <v>20</v>
      </c>
      <c r="K27" s="18">
        <f t="shared" si="3"/>
        <v>5149.95</v>
      </c>
      <c r="L27" s="19">
        <f t="shared" si="0"/>
        <v>5.5606213487822929E-2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25002</v>
      </c>
      <c r="J28" s="10">
        <v>6</v>
      </c>
      <c r="K28" s="7">
        <f t="shared" si="3"/>
        <v>4167</v>
      </c>
      <c r="L28" s="8">
        <f t="shared" si="0"/>
        <v>1.3497864538709589E-2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29481</v>
      </c>
      <c r="J29" s="10">
        <v>18</v>
      </c>
      <c r="K29" s="18">
        <f t="shared" si="3"/>
        <v>1637.8333333333333</v>
      </c>
      <c r="L29" s="19">
        <f t="shared" si="0"/>
        <v>1.5915948502747676E-2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3849</v>
      </c>
      <c r="J30" s="10">
        <v>3</v>
      </c>
      <c r="K30" s="18">
        <f t="shared" si="3"/>
        <v>1283</v>
      </c>
      <c r="L30" s="19">
        <f t="shared" si="0"/>
        <v>2.0779649871807537E-3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181052</v>
      </c>
      <c r="J31" s="10">
        <v>100</v>
      </c>
      <c r="K31" s="7">
        <f t="shared" si="3"/>
        <v>1810.52</v>
      </c>
      <c r="L31" s="8">
        <f t="shared" si="0"/>
        <v>9.7744795234879153E-2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31273</v>
      </c>
      <c r="J32" s="10">
        <v>15</v>
      </c>
      <c r="K32" s="7">
        <f t="shared" si="3"/>
        <v>2084.8666666666668</v>
      </c>
      <c r="L32" s="8">
        <f t="shared" si="0"/>
        <v>1.6883398036919645E-2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79450</v>
      </c>
      <c r="J33" s="10">
        <v>216</v>
      </c>
      <c r="K33" s="7">
        <f t="shared" si="3"/>
        <v>367.82407407407408</v>
      </c>
      <c r="L33" s="8">
        <f t="shared" si="0"/>
        <v>4.2892782081452557E-2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2193</v>
      </c>
      <c r="J34" s="10">
        <v>2</v>
      </c>
      <c r="K34" s="7">
        <f t="shared" si="3"/>
        <v>1096.5</v>
      </c>
      <c r="L34" s="8">
        <f t="shared" si="0"/>
        <v>1.1839379622986211E-3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1407467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1266720</v>
      </c>
      <c r="J39" s="25">
        <v>2</v>
      </c>
      <c r="K39" s="24" t="s">
        <v>6</v>
      </c>
      <c r="L39" s="27">
        <f t="shared" ref="L39:L44" si="4">I39/I$44</f>
        <v>0.68386588946781102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1820492</v>
      </c>
      <c r="J43" s="31" t="s">
        <v>6</v>
      </c>
      <c r="K43" s="31" t="s">
        <v>6</v>
      </c>
      <c r="L43" s="14">
        <f t="shared" si="4"/>
        <v>0.98283154986819043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1852293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46307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1856343</v>
      </c>
      <c r="J48" s="69" t="s">
        <v>36</v>
      </c>
      <c r="K48" s="70"/>
      <c r="L48" s="116">
        <f>I44/I48</f>
        <v>0.99781829112400022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i9xrF6Ng7jxt0PAMgI+rGU5SLE2ijtafwsHC7Inwb2nDhFA4XnEtyDFVYsSblbfVo6Xub962jMVKbZ37xCFzA==" saltValue="GrirUeLHYIGzVgrweseNs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6CD0B-DEC3-448C-B90E-A0202632502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588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31415</v>
      </c>
      <c r="J17" s="10">
        <v>4</v>
      </c>
      <c r="K17" s="7">
        <f t="shared" si="1"/>
        <v>7853.75</v>
      </c>
      <c r="L17" s="8">
        <f t="shared" si="0"/>
        <v>2.8625554241393198E-2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31415</v>
      </c>
      <c r="J24" s="13" t="s">
        <v>6</v>
      </c>
      <c r="K24" s="13" t="s">
        <v>6</v>
      </c>
      <c r="L24" s="14">
        <f t="shared" si="0"/>
        <v>2.8625554241393198E-2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121179</v>
      </c>
      <c r="J25" s="10">
        <v>97</v>
      </c>
      <c r="K25" s="18">
        <f t="shared" ref="K25:K37" si="3">IF(J25=0,"-",I25/J25)</f>
        <v>1249.2680412371135</v>
      </c>
      <c r="L25" s="19">
        <f t="shared" si="0"/>
        <v>0.11041910034753419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61171</v>
      </c>
      <c r="J26" s="10">
        <v>53</v>
      </c>
      <c r="K26" s="7">
        <f t="shared" si="3"/>
        <v>1154.1698113207547</v>
      </c>
      <c r="L26" s="8">
        <f t="shared" si="0"/>
        <v>5.5739416791350097E-2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37806</v>
      </c>
      <c r="J27" s="10">
        <v>10</v>
      </c>
      <c r="K27" s="18">
        <f t="shared" si="3"/>
        <v>3780.6</v>
      </c>
      <c r="L27" s="19">
        <f t="shared" si="0"/>
        <v>3.4449075398698431E-2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5859</v>
      </c>
      <c r="J28" s="10">
        <v>2</v>
      </c>
      <c r="K28" s="7">
        <f t="shared" si="3"/>
        <v>2929.5</v>
      </c>
      <c r="L28" s="8">
        <f t="shared" si="0"/>
        <v>5.3387592646927506E-3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16991</v>
      </c>
      <c r="J29" s="10">
        <v>8</v>
      </c>
      <c r="K29" s="18">
        <f t="shared" si="3"/>
        <v>2123.875</v>
      </c>
      <c r="L29" s="19">
        <f t="shared" si="0"/>
        <v>1.5482310746952469E-2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1286</v>
      </c>
      <c r="J30" s="10">
        <v>1</v>
      </c>
      <c r="K30" s="18">
        <f t="shared" si="3"/>
        <v>1286</v>
      </c>
      <c r="L30" s="19">
        <f t="shared" si="0"/>
        <v>1.171811642668523E-3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166215</v>
      </c>
      <c r="J31" s="10">
        <v>143</v>
      </c>
      <c r="K31" s="7">
        <f t="shared" si="3"/>
        <v>1162.3426573426573</v>
      </c>
      <c r="L31" s="8">
        <f t="shared" si="0"/>
        <v>0.15145619921162409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53677</v>
      </c>
      <c r="J32" s="10">
        <v>34</v>
      </c>
      <c r="K32" s="7">
        <f t="shared" si="3"/>
        <v>1578.7352941176471</v>
      </c>
      <c r="L32" s="8">
        <f t="shared" si="0"/>
        <v>4.8910834792782514E-2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1046925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2</v>
      </c>
      <c r="K39" s="24" t="s">
        <v>6</v>
      </c>
      <c r="L39" s="27">
        <f t="shared" ref="L39:L44" si="4">I39/I$44</f>
        <v>0.65956776005379758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1066031</v>
      </c>
      <c r="J43" s="31" t="s">
        <v>6</v>
      </c>
      <c r="K43" s="31" t="s">
        <v>6</v>
      </c>
      <c r="L43" s="14">
        <f t="shared" si="4"/>
        <v>0.97137444575860676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1097446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27435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1097959</v>
      </c>
      <c r="J48" s="69" t="s">
        <v>36</v>
      </c>
      <c r="K48" s="70"/>
      <c r="L48" s="116">
        <f>I44/I48</f>
        <v>0.99953276943856739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dK9ZwarOkBipaB91DebBtUs6X8pZ9lTnOdmwVNKj5rePUYyxlKfUpXcU/Eu11tT/nOtsTia+q2bsGEqAom3Iw==" saltValue="fxV+uL1GqYxZHRtLhXfzy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DE36E-A5AF-4989-9A12-5883E7C4570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589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55000</v>
      </c>
      <c r="J12" s="6">
        <v>1</v>
      </c>
      <c r="K12" s="7">
        <f t="shared" ref="K12:K23" si="1">IF(J12=0,"-",I12/J12)</f>
        <v>55000</v>
      </c>
      <c r="L12" s="8">
        <f t="shared" si="0"/>
        <v>4.5346538245270358E-2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21657</v>
      </c>
      <c r="J17" s="10">
        <v>3</v>
      </c>
      <c r="K17" s="7">
        <f t="shared" si="1"/>
        <v>7219</v>
      </c>
      <c r="L17" s="8">
        <f t="shared" si="0"/>
        <v>1.7855817795960367E-2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76657</v>
      </c>
      <c r="J24" s="13" t="s">
        <v>6</v>
      </c>
      <c r="K24" s="13" t="s">
        <v>6</v>
      </c>
      <c r="L24" s="14">
        <f t="shared" si="0"/>
        <v>6.3202356041230728E-2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138477</v>
      </c>
      <c r="J25" s="10">
        <v>142</v>
      </c>
      <c r="K25" s="18">
        <f t="shared" ref="K25:K37" si="3">IF(J25=0,"-",I25/J25)</f>
        <v>975.19014084507046</v>
      </c>
      <c r="L25" s="19">
        <f t="shared" si="0"/>
        <v>0.1141718650289146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36955</v>
      </c>
      <c r="J26" s="10">
        <v>38</v>
      </c>
      <c r="K26" s="7">
        <f t="shared" si="3"/>
        <v>972.5</v>
      </c>
      <c r="L26" s="8">
        <f t="shared" si="0"/>
        <v>3.0468751288253926E-2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61987</v>
      </c>
      <c r="J27" s="10">
        <v>24</v>
      </c>
      <c r="K27" s="18">
        <f t="shared" si="3"/>
        <v>2582.7916666666665</v>
      </c>
      <c r="L27" s="19">
        <f t="shared" si="0"/>
        <v>5.1107197567446791E-2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11755</v>
      </c>
      <c r="J29" s="10">
        <v>14</v>
      </c>
      <c r="K29" s="18">
        <f t="shared" si="3"/>
        <v>839.64285714285711</v>
      </c>
      <c r="L29" s="19">
        <f t="shared" si="0"/>
        <v>9.6917919467846003E-3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640</v>
      </c>
      <c r="J30" s="10">
        <v>1</v>
      </c>
      <c r="K30" s="18">
        <f t="shared" si="3"/>
        <v>640</v>
      </c>
      <c r="L30" s="19">
        <f t="shared" si="0"/>
        <v>5.2766880867223683E-4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200166</v>
      </c>
      <c r="J31" s="10">
        <v>620</v>
      </c>
      <c r="K31" s="7">
        <f t="shared" si="3"/>
        <v>322.84838709677422</v>
      </c>
      <c r="L31" s="8">
        <f t="shared" si="0"/>
        <v>0.16503336680732339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38774</v>
      </c>
      <c r="J32" s="10">
        <v>62</v>
      </c>
      <c r="K32" s="7">
        <f t="shared" si="3"/>
        <v>625.38709677419354</v>
      </c>
      <c r="L32" s="8">
        <f t="shared" si="0"/>
        <v>3.196848498040205E-2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1003700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1</v>
      </c>
      <c r="K39" s="24" t="s">
        <v>6</v>
      </c>
      <c r="L39" s="27">
        <f t="shared" ref="L39:L44" si="4">I39/I$44</f>
        <v>0.59679342260829993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1136225</v>
      </c>
      <c r="J43" s="31" t="s">
        <v>6</v>
      </c>
      <c r="K43" s="31" t="s">
        <v>6</v>
      </c>
      <c r="L43" s="14">
        <f t="shared" si="4"/>
        <v>0.9367976439587693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1212882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30323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1212882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+ZAGQzIlvUl4qjlDwCff5HRNWBOqHaLUzHoRIlRz9Aby73syDWXfpNDLNoXymZCC0cY8dq0tiOYYUcUmNeLgA==" saltValue="eWg1d0ciaUsF9mYQXZIMw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562AA-3B75-4827-964C-44C0A76AE23E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590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72000</v>
      </c>
      <c r="J18" s="10">
        <v>1</v>
      </c>
      <c r="K18" s="7">
        <f t="shared" si="1"/>
        <v>72000</v>
      </c>
      <c r="L18" s="8">
        <f t="shared" si="0"/>
        <v>3.7657652191832265E-2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72000</v>
      </c>
      <c r="J24" s="13" t="s">
        <v>6</v>
      </c>
      <c r="K24" s="13" t="s">
        <v>6</v>
      </c>
      <c r="L24" s="14">
        <f t="shared" si="0"/>
        <v>3.7657652191832265E-2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60418</v>
      </c>
      <c r="J25" s="10">
        <v>61</v>
      </c>
      <c r="K25" s="18">
        <f t="shared" ref="K25:K37" si="3">IF(J25=0,"-",I25/J25)</f>
        <v>990.45901639344265</v>
      </c>
      <c r="L25" s="19">
        <f t="shared" si="0"/>
        <v>3.1600000418418359E-2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17505</v>
      </c>
      <c r="J26" s="10">
        <v>18</v>
      </c>
      <c r="K26" s="7">
        <f t="shared" si="3"/>
        <v>972.5</v>
      </c>
      <c r="L26" s="8">
        <f t="shared" si="0"/>
        <v>9.1555166891392186E-3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152316</v>
      </c>
      <c r="J27" s="10">
        <v>39</v>
      </c>
      <c r="K27" s="18">
        <f t="shared" si="3"/>
        <v>3905.5384615384614</v>
      </c>
      <c r="L27" s="19">
        <f t="shared" si="0"/>
        <v>7.9664763211821157E-2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59526</v>
      </c>
      <c r="J28" s="10">
        <v>11</v>
      </c>
      <c r="K28" s="7">
        <f t="shared" si="3"/>
        <v>5411.454545454545</v>
      </c>
      <c r="L28" s="8">
        <f t="shared" si="0"/>
        <v>3.1133463949597324E-2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2412</v>
      </c>
      <c r="J29" s="10">
        <v>2</v>
      </c>
      <c r="K29" s="18">
        <f t="shared" si="3"/>
        <v>1206</v>
      </c>
      <c r="L29" s="19">
        <f t="shared" si="0"/>
        <v>1.2615313484263808E-3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243560</v>
      </c>
      <c r="J31" s="10">
        <v>134</v>
      </c>
      <c r="K31" s="7">
        <f t="shared" si="3"/>
        <v>1817.6119402985075</v>
      </c>
      <c r="L31" s="8">
        <f t="shared" si="0"/>
        <v>0.12738746899781481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71506</v>
      </c>
      <c r="J32" s="10">
        <v>29</v>
      </c>
      <c r="K32" s="7">
        <f t="shared" si="3"/>
        <v>2465.7241379310344</v>
      </c>
      <c r="L32" s="8">
        <f t="shared" si="0"/>
        <v>3.7399278855960526E-2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60248</v>
      </c>
      <c r="J33" s="10">
        <v>275</v>
      </c>
      <c r="K33" s="7">
        <f t="shared" si="3"/>
        <v>219.08363636363637</v>
      </c>
      <c r="L33" s="8">
        <f t="shared" si="0"/>
        <v>3.1511086517409866E-2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60248</v>
      </c>
      <c r="J34" s="10">
        <v>157</v>
      </c>
      <c r="K34" s="7">
        <f t="shared" si="3"/>
        <v>383.74522292993629</v>
      </c>
      <c r="L34" s="8">
        <f t="shared" si="0"/>
        <v>3.1511086517409866E-2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1467786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1321008</v>
      </c>
      <c r="J39" s="25">
        <v>2</v>
      </c>
      <c r="K39" s="24" t="s">
        <v>6</v>
      </c>
      <c r="L39" s="27">
        <f t="shared" ref="L39:L44" si="4">I39/I$44</f>
        <v>0.69091749731427721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1839962</v>
      </c>
      <c r="J43" s="31" t="s">
        <v>6</v>
      </c>
      <c r="K43" s="31" t="s">
        <v>6</v>
      </c>
      <c r="L43" s="14">
        <f t="shared" si="4"/>
        <v>0.96234234780816774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1911962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47797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1912938</v>
      </c>
      <c r="J48" s="69" t="s">
        <v>36</v>
      </c>
      <c r="K48" s="70"/>
      <c r="L48" s="116">
        <f>I44/I48</f>
        <v>0.99948979005069694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9Ux+rpZ1tx6pTzYvBd2Yjbv/CTOcpVyH5sJE55oX3ChvLa3GfFmvvkmEe0drcfsVB1wGk03wNSlNGFiyiInKw==" saltValue="yndLQ1wJF2bsHMNinddhU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2FAD0-F458-4800-94E0-83F1BED2A95E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591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42484</v>
      </c>
      <c r="J17" s="10">
        <v>11</v>
      </c>
      <c r="K17" s="7">
        <f t="shared" si="1"/>
        <v>3862.181818181818</v>
      </c>
      <c r="L17" s="8">
        <f t="shared" si="0"/>
        <v>2.3233188832275778E-2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42484</v>
      </c>
      <c r="J24" s="13" t="s">
        <v>6</v>
      </c>
      <c r="K24" s="13" t="s">
        <v>6</v>
      </c>
      <c r="L24" s="14">
        <f t="shared" si="0"/>
        <v>2.3233188832275778E-2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165486</v>
      </c>
      <c r="J25" s="10">
        <v>164</v>
      </c>
      <c r="K25" s="18">
        <f t="shared" ref="K25:K37" si="3">IF(J25=0,"-",I25/J25)</f>
        <v>1009.060975609756</v>
      </c>
      <c r="L25" s="19">
        <f t="shared" si="0"/>
        <v>9.0499187625882438E-2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15836</v>
      </c>
      <c r="J26" s="10">
        <v>16</v>
      </c>
      <c r="K26" s="7">
        <f t="shared" si="3"/>
        <v>989.75</v>
      </c>
      <c r="L26" s="8">
        <f t="shared" si="0"/>
        <v>8.6602198085848608E-3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40037</v>
      </c>
      <c r="J27" s="10">
        <v>10</v>
      </c>
      <c r="K27" s="18">
        <f t="shared" si="3"/>
        <v>4003.7</v>
      </c>
      <c r="L27" s="19">
        <f t="shared" si="0"/>
        <v>2.1895000030077803E-2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6665</v>
      </c>
      <c r="J28" s="10">
        <v>4</v>
      </c>
      <c r="K28" s="7">
        <f t="shared" si="3"/>
        <v>1666.25</v>
      </c>
      <c r="L28" s="8">
        <f t="shared" si="0"/>
        <v>3.6448828633631031E-3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7140</v>
      </c>
      <c r="J29" s="10">
        <v>12</v>
      </c>
      <c r="K29" s="18">
        <f t="shared" si="3"/>
        <v>595</v>
      </c>
      <c r="L29" s="19">
        <f t="shared" si="0"/>
        <v>3.9046457080889056E-3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375</v>
      </c>
      <c r="J30" s="10">
        <v>1</v>
      </c>
      <c r="K30" s="18">
        <f t="shared" si="3"/>
        <v>375</v>
      </c>
      <c r="L30" s="19">
        <f t="shared" si="0"/>
        <v>2.0507593004668621E-4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227496</v>
      </c>
      <c r="J31" s="10">
        <v>389</v>
      </c>
      <c r="K31" s="7">
        <f t="shared" si="3"/>
        <v>584.8226221079691</v>
      </c>
      <c r="L31" s="8">
        <f t="shared" si="0"/>
        <v>0.12441054341840248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15120</v>
      </c>
      <c r="J32" s="10">
        <v>17</v>
      </c>
      <c r="K32" s="7">
        <f t="shared" si="3"/>
        <v>889.41176470588232</v>
      </c>
      <c r="L32" s="8">
        <f t="shared" si="0"/>
        <v>8.2686614994823878E-3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14940</v>
      </c>
      <c r="J33" s="10">
        <v>155</v>
      </c>
      <c r="K33" s="7">
        <f t="shared" si="3"/>
        <v>96.387096774193552</v>
      </c>
      <c r="L33" s="8">
        <f t="shared" si="0"/>
        <v>8.1702250530599797E-3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1237</v>
      </c>
      <c r="J34" s="10">
        <v>15</v>
      </c>
      <c r="K34" s="7">
        <f t="shared" si="3"/>
        <v>82.466666666666669</v>
      </c>
      <c r="L34" s="8">
        <f t="shared" si="0"/>
        <v>6.7647713458066896E-4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1496073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1331008</v>
      </c>
      <c r="J39" s="25">
        <v>2</v>
      </c>
      <c r="K39" s="24" t="s">
        <v>6</v>
      </c>
      <c r="L39" s="27">
        <f t="shared" ref="L39:L44" si="4">I39/I$44</f>
        <v>0.72788720933221263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1786107</v>
      </c>
      <c r="J43" s="31" t="s">
        <v>6</v>
      </c>
      <c r="K43" s="31" t="s">
        <v>6</v>
      </c>
      <c r="L43" s="14">
        <f t="shared" si="4"/>
        <v>0.97676681116772424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1828591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45715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1828801</v>
      </c>
      <c r="J48" s="69" t="s">
        <v>36</v>
      </c>
      <c r="K48" s="70"/>
      <c r="L48" s="116">
        <f>I44/I48</f>
        <v>0.99988517066646398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Oe5QzdKUfOD972oY9cgmearofvoIntY1NYK5wlxocHkOmdLYP8LWi+lo21o7MlSg3zKcPFqmbTgXgeMgKV9Mg==" saltValue="KGTgiEI4qW6mptBg5jEVL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97E39-6D32-4AD9-9410-3422B61AFA3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592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33802</v>
      </c>
      <c r="J25" s="10">
        <v>27</v>
      </c>
      <c r="K25" s="18">
        <f t="shared" ref="K25:K37" si="3">IF(J25=0,"-",I25/J25)</f>
        <v>1251.9259259259259</v>
      </c>
      <c r="L25" s="19">
        <f t="shared" si="0"/>
        <v>0.13542847756147008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7296</v>
      </c>
      <c r="J26" s="10">
        <v>6</v>
      </c>
      <c r="K26" s="7">
        <f t="shared" si="3"/>
        <v>1216</v>
      </c>
      <c r="L26" s="8">
        <f t="shared" si="0"/>
        <v>2.9231589026935852E-2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42754</v>
      </c>
      <c r="J27" s="10">
        <v>6</v>
      </c>
      <c r="K27" s="18">
        <f t="shared" si="3"/>
        <v>7125.666666666667</v>
      </c>
      <c r="L27" s="19">
        <f t="shared" si="0"/>
        <v>0.17129486804517755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4720</v>
      </c>
      <c r="J28" s="10">
        <v>1</v>
      </c>
      <c r="K28" s="7">
        <f t="shared" si="3"/>
        <v>4720</v>
      </c>
      <c r="L28" s="8">
        <f t="shared" si="0"/>
        <v>1.8910786760846659E-2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173037</v>
      </c>
      <c r="J31" s="10">
        <v>147</v>
      </c>
      <c r="K31" s="7">
        <f t="shared" si="3"/>
        <v>1177.1224489795918</v>
      </c>
      <c r="L31" s="8">
        <f t="shared" si="0"/>
        <v>0.6932766543933524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34966</v>
      </c>
      <c r="J32" s="10">
        <v>16</v>
      </c>
      <c r="K32" s="7">
        <f t="shared" si="3"/>
        <v>2185.375</v>
      </c>
      <c r="L32" s="8">
        <f t="shared" si="0"/>
        <v>0.14009206988978057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249593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249593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6240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249593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tFtVAfR5qUXiYpqg8qBPQqr7yoA0YU/My0KHWnoNp8/h6tZIx7w6rZrNjh2F0yY7RU6StL4NoVDqWRNYUVNhA==" saltValue="olLb7/iBLgOYEkq6UGaUo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08661-E166-4E63-B516-ECDD62C8567F}">
  <dimension ref="A1:N60"/>
  <sheetViews>
    <sheetView topLeftCell="A4" zoomScale="130" zoomScaleNormal="130" workbookViewId="0">
      <selection activeCell="M17" sqref="M17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458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25000</v>
      </c>
      <c r="J11" s="6">
        <v>1</v>
      </c>
      <c r="K11" s="7">
        <f>IF(J11=0,"-",I11/J11)</f>
        <v>25000</v>
      </c>
      <c r="L11" s="8">
        <f t="shared" ref="L11:L35" si="0">I11/I$44</f>
        <v>1.8369507792712597E-2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26500</v>
      </c>
      <c r="J12" s="6">
        <v>1</v>
      </c>
      <c r="K12" s="7">
        <f t="shared" ref="K12:K23" si="1">IF(J12=0,"-",I12/J12)</f>
        <v>26500</v>
      </c>
      <c r="L12" s="8">
        <f t="shared" si="0"/>
        <v>1.9471678260275353E-2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29180</v>
      </c>
      <c r="J18" s="10">
        <v>1</v>
      </c>
      <c r="K18" s="7">
        <f t="shared" si="1"/>
        <v>29180</v>
      </c>
      <c r="L18" s="8">
        <f t="shared" si="0"/>
        <v>2.144088949565414E-2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80680</v>
      </c>
      <c r="J24" s="13" t="s">
        <v>6</v>
      </c>
      <c r="K24" s="13" t="s">
        <v>6</v>
      </c>
      <c r="L24" s="14">
        <f t="shared" si="0"/>
        <v>5.9282075548642087E-2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39449</v>
      </c>
      <c r="J27" s="10">
        <v>18</v>
      </c>
      <c r="K27" s="18">
        <f t="shared" si="3"/>
        <v>2191.6111111111113</v>
      </c>
      <c r="L27" s="19">
        <f t="shared" si="0"/>
        <v>2.8986348516588767E-2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9618</v>
      </c>
      <c r="J28" s="10">
        <v>5</v>
      </c>
      <c r="K28" s="7">
        <f t="shared" si="3"/>
        <v>1923.6</v>
      </c>
      <c r="L28" s="8">
        <f t="shared" si="0"/>
        <v>7.0671170380123896E-3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6780</v>
      </c>
      <c r="J29" s="10">
        <v>6</v>
      </c>
      <c r="K29" s="18">
        <f t="shared" si="3"/>
        <v>1130</v>
      </c>
      <c r="L29" s="19">
        <f t="shared" si="0"/>
        <v>4.9818105133836556E-3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1536</v>
      </c>
      <c r="J30" s="10">
        <v>2</v>
      </c>
      <c r="K30" s="18">
        <f t="shared" si="3"/>
        <v>768</v>
      </c>
      <c r="L30" s="19">
        <f t="shared" si="0"/>
        <v>1.1286225587842618E-3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322242</v>
      </c>
      <c r="J31" s="10">
        <v>288</v>
      </c>
      <c r="K31" s="7">
        <f t="shared" si="3"/>
        <v>1118.8958333333333</v>
      </c>
      <c r="L31" s="8">
        <f t="shared" si="0"/>
        <v>0.2367770772055717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56983</v>
      </c>
      <c r="J32" s="10">
        <v>24</v>
      </c>
      <c r="K32" s="7">
        <f t="shared" si="3"/>
        <v>2374.2916666666665</v>
      </c>
      <c r="L32" s="8">
        <f t="shared" si="0"/>
        <v>4.1869986502085677E-2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7000</v>
      </c>
      <c r="J33" s="10">
        <v>164</v>
      </c>
      <c r="K33" s="7">
        <f t="shared" si="3"/>
        <v>42.68292682926829</v>
      </c>
      <c r="L33" s="8">
        <f t="shared" si="0"/>
        <v>5.143462181959527E-3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1366</v>
      </c>
      <c r="J34" s="10">
        <v>32</v>
      </c>
      <c r="K34" s="7">
        <f t="shared" si="3"/>
        <v>42.6875</v>
      </c>
      <c r="L34" s="8">
        <f t="shared" si="0"/>
        <v>1.0037099057938162E-3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1005334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904800</v>
      </c>
      <c r="J39" s="25">
        <v>1</v>
      </c>
      <c r="K39" s="24" t="s">
        <v>6</v>
      </c>
      <c r="L39" s="27">
        <f t="shared" ref="L39:L44" si="4">I39/I$44</f>
        <v>0.6648292260338543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1280271</v>
      </c>
      <c r="J43" s="31" t="s">
        <v>6</v>
      </c>
      <c r="K43" s="31" t="s">
        <v>6</v>
      </c>
      <c r="L43" s="14">
        <f t="shared" si="4"/>
        <v>0.94071792445135793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1360951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34022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1361051</v>
      </c>
      <c r="J48" s="69" t="s">
        <v>36</v>
      </c>
      <c r="K48" s="70"/>
      <c r="L48" s="116">
        <f>I44/I48</f>
        <v>0.99992652736745358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yH2L1QvsoZRIeyXX2NwXn2U4Qe9mDFFHRbhtZstFOM3//JJ7cqOSWt6TkE9A0VVdEOJGiVYg+x/As/8Iu6t9w==" saltValue="s2NEqGbE6zWR3KcPSPLEF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B21A5-8821-43D3-B66B-E018506249C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593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103158</v>
      </c>
      <c r="J25" s="10">
        <v>83</v>
      </c>
      <c r="K25" s="18">
        <f t="shared" ref="K25:K37" si="3">IF(J25=0,"-",I25/J25)</f>
        <v>1242.867469879518</v>
      </c>
      <c r="L25" s="19">
        <f t="shared" si="0"/>
        <v>0.27864424359964779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19204</v>
      </c>
      <c r="J26" s="10">
        <v>16</v>
      </c>
      <c r="K26" s="7">
        <f t="shared" si="3"/>
        <v>1200.25</v>
      </c>
      <c r="L26" s="8">
        <f t="shared" si="0"/>
        <v>5.187270065421621E-2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55915</v>
      </c>
      <c r="J27" s="10">
        <v>17</v>
      </c>
      <c r="K27" s="18">
        <f t="shared" si="3"/>
        <v>3289.1176470588234</v>
      </c>
      <c r="L27" s="19">
        <f t="shared" si="0"/>
        <v>0.15103426666738698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1709</v>
      </c>
      <c r="J28" s="10">
        <v>2</v>
      </c>
      <c r="K28" s="7">
        <f t="shared" si="3"/>
        <v>854.5</v>
      </c>
      <c r="L28" s="8">
        <f t="shared" si="0"/>
        <v>4.6162489803194913E-3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20497</v>
      </c>
      <c r="J29" s="10">
        <v>13</v>
      </c>
      <c r="K29" s="18">
        <f t="shared" si="3"/>
        <v>1576.6923076923076</v>
      </c>
      <c r="L29" s="19">
        <f t="shared" si="0"/>
        <v>5.5365275219197548E-2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5213</v>
      </c>
      <c r="J30" s="10">
        <v>4</v>
      </c>
      <c r="K30" s="18">
        <f t="shared" si="3"/>
        <v>1303.25</v>
      </c>
      <c r="L30" s="19">
        <f t="shared" si="0"/>
        <v>1.4081045017206265E-2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190644</v>
      </c>
      <c r="J31" s="10">
        <v>151</v>
      </c>
      <c r="K31" s="7">
        <f t="shared" si="3"/>
        <v>1262.5430463576158</v>
      </c>
      <c r="L31" s="8">
        <f t="shared" si="0"/>
        <v>0.51495621451376772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20661</v>
      </c>
      <c r="J32" s="10">
        <v>10</v>
      </c>
      <c r="K32" s="7">
        <f t="shared" si="3"/>
        <v>2066.1</v>
      </c>
      <c r="L32" s="8">
        <f t="shared" si="0"/>
        <v>5.5808262248321243E-2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370214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370214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9255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370214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zA8jlrIkXli9kSClHhHyCOjpFvC3XV1hfN628Eitac/zR0sXUIgdr89QVEyG35N0sX/ec0+GeH/FehHYnE8eQ==" saltValue="tqUn/Lp0VY+wlhcPoXaBw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4118E-3F14-4DA7-BF06-E2D168E2CF5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594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90000</v>
      </c>
      <c r="J12" s="6">
        <v>2</v>
      </c>
      <c r="K12" s="7">
        <f t="shared" ref="K12:K23" si="1">IF(J12=0,"-",I12/J12)</f>
        <v>45000</v>
      </c>
      <c r="L12" s="8">
        <f t="shared" si="0"/>
        <v>4.0893291228389028E-2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13709</v>
      </c>
      <c r="J17" s="10">
        <v>6</v>
      </c>
      <c r="K17" s="7">
        <f t="shared" si="1"/>
        <v>2284.8333333333335</v>
      </c>
      <c r="L17" s="8">
        <f t="shared" si="0"/>
        <v>6.2289569938887247E-3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45166</v>
      </c>
      <c r="J18" s="10">
        <v>2</v>
      </c>
      <c r="K18" s="7">
        <f t="shared" si="1"/>
        <v>22583</v>
      </c>
      <c r="L18" s="8">
        <f t="shared" si="0"/>
        <v>2.0522071018015765E-2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6700</v>
      </c>
      <c r="J20" s="10">
        <v>2</v>
      </c>
      <c r="K20" s="7">
        <f t="shared" si="1"/>
        <v>3350</v>
      </c>
      <c r="L20" s="8">
        <f t="shared" si="0"/>
        <v>3.0442783470022946E-3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155575</v>
      </c>
      <c r="J24" s="13" t="s">
        <v>6</v>
      </c>
      <c r="K24" s="13" t="s">
        <v>6</v>
      </c>
      <c r="L24" s="14">
        <f t="shared" si="0"/>
        <v>7.0688597587295815E-2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202650</v>
      </c>
      <c r="J25" s="10">
        <v>171</v>
      </c>
      <c r="K25" s="18">
        <f t="shared" ref="K25:K37" si="3">IF(J25=0,"-",I25/J25)</f>
        <v>1185.0877192982457</v>
      </c>
      <c r="L25" s="19">
        <f t="shared" si="0"/>
        <v>9.2078060749255966E-2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95597</v>
      </c>
      <c r="J26" s="10">
        <v>81</v>
      </c>
      <c r="K26" s="7">
        <f t="shared" si="3"/>
        <v>1180.2098765432099</v>
      </c>
      <c r="L26" s="8">
        <f t="shared" si="0"/>
        <v>4.343639957289229E-2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168751</v>
      </c>
      <c r="J27" s="10">
        <v>30</v>
      </c>
      <c r="K27" s="18">
        <f t="shared" si="3"/>
        <v>5625.0333333333338</v>
      </c>
      <c r="L27" s="19">
        <f t="shared" si="0"/>
        <v>7.6675375423131978E-2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4854</v>
      </c>
      <c r="J28" s="10">
        <v>3</v>
      </c>
      <c r="K28" s="7">
        <f t="shared" si="3"/>
        <v>1618</v>
      </c>
      <c r="L28" s="8">
        <f t="shared" si="0"/>
        <v>2.2055115069177819E-3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26150</v>
      </c>
      <c r="J29" s="10">
        <v>20</v>
      </c>
      <c r="K29" s="18">
        <f t="shared" si="3"/>
        <v>1307.5</v>
      </c>
      <c r="L29" s="19">
        <f t="shared" si="0"/>
        <v>1.1881772951359702E-2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8156</v>
      </c>
      <c r="J30" s="10">
        <v>6</v>
      </c>
      <c r="K30" s="18">
        <f t="shared" si="3"/>
        <v>1359.3333333333333</v>
      </c>
      <c r="L30" s="19">
        <f t="shared" si="0"/>
        <v>3.7058409250971215E-3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458509</v>
      </c>
      <c r="J31" s="10">
        <v>288</v>
      </c>
      <c r="K31" s="7">
        <f t="shared" si="3"/>
        <v>1592.0451388888889</v>
      </c>
      <c r="L31" s="8">
        <f t="shared" si="0"/>
        <v>0.20833268964263807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83456</v>
      </c>
      <c r="J32" s="10">
        <v>39</v>
      </c>
      <c r="K32" s="7">
        <f t="shared" si="3"/>
        <v>2139.897435897436</v>
      </c>
      <c r="L32" s="8">
        <f t="shared" si="0"/>
        <v>3.7919894586182612E-2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103455</v>
      </c>
      <c r="J33" s="10">
        <v>1558</v>
      </c>
      <c r="K33" s="7">
        <f t="shared" si="3"/>
        <v>66.402439024390247</v>
      </c>
      <c r="L33" s="8">
        <f t="shared" si="0"/>
        <v>4.7006838267033189E-2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26850</v>
      </c>
      <c r="J34" s="10">
        <v>537</v>
      </c>
      <c r="K34" s="7">
        <f t="shared" si="3"/>
        <v>50</v>
      </c>
      <c r="L34" s="8">
        <f t="shared" si="0"/>
        <v>1.219983188313606E-2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1206400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1085760</v>
      </c>
      <c r="J39" s="25">
        <v>2</v>
      </c>
      <c r="K39" s="24" t="s">
        <v>6</v>
      </c>
      <c r="L39" s="27">
        <f t="shared" ref="L39:L44" si="4">I39/I$44</f>
        <v>0.49333666537928528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2045275</v>
      </c>
      <c r="J43" s="31" t="s">
        <v>6</v>
      </c>
      <c r="K43" s="31" t="s">
        <v>6</v>
      </c>
      <c r="L43" s="14">
        <f t="shared" si="4"/>
        <v>0.92931140241270416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2200850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55021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2201149</v>
      </c>
      <c r="J48" s="69" t="s">
        <v>36</v>
      </c>
      <c r="K48" s="70"/>
      <c r="L48" s="116">
        <f>I44/I48</f>
        <v>0.99986416185365012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IuzJIagqkK56g0gfh8WXpf8J6xIYE+QiUx0x4gXgfUoUPTRvL/TIVGrwU06SleBekDYQTIJBlj2BGWXqhDh9g==" saltValue="QHlqxqy38yKVDovGBB4sQ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E2379-7F82-44CB-9B47-22522451A3EE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595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32000</v>
      </c>
      <c r="J12" s="6">
        <v>1</v>
      </c>
      <c r="K12" s="7">
        <f t="shared" ref="K12:K23" si="1">IF(J12=0,"-",I12/J12)</f>
        <v>32000</v>
      </c>
      <c r="L12" s="8">
        <f t="shared" si="0"/>
        <v>4.3772116887966638E-2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10866</v>
      </c>
      <c r="J17" s="10">
        <v>3</v>
      </c>
      <c r="K17" s="7">
        <f t="shared" si="1"/>
        <v>3622</v>
      </c>
      <c r="L17" s="8">
        <f t="shared" si="0"/>
        <v>1.486336944077017E-2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27000</v>
      </c>
      <c r="J18" s="10">
        <v>1</v>
      </c>
      <c r="K18" s="7">
        <f t="shared" si="1"/>
        <v>27000</v>
      </c>
      <c r="L18" s="8">
        <f t="shared" si="0"/>
        <v>3.6932723624221848E-2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69866</v>
      </c>
      <c r="J24" s="13" t="s">
        <v>6</v>
      </c>
      <c r="K24" s="13" t="s">
        <v>6</v>
      </c>
      <c r="L24" s="14">
        <f t="shared" si="0"/>
        <v>9.5568209952958658E-2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114243</v>
      </c>
      <c r="J25" s="10">
        <v>115</v>
      </c>
      <c r="K25" s="18">
        <f t="shared" ref="K25:K37" si="3">IF(J25=0,"-",I25/J25)</f>
        <v>993.4173913043478</v>
      </c>
      <c r="L25" s="19">
        <f t="shared" si="0"/>
        <v>0.15627056092599914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25598</v>
      </c>
      <c r="J26" s="10">
        <v>27</v>
      </c>
      <c r="K26" s="7">
        <f t="shared" si="3"/>
        <v>948.07407407407402</v>
      </c>
      <c r="L26" s="8">
        <f t="shared" si="0"/>
        <v>3.5014957753067809E-2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193368</v>
      </c>
      <c r="J27" s="10">
        <v>34</v>
      </c>
      <c r="K27" s="18">
        <f t="shared" si="3"/>
        <v>5687.2941176470586</v>
      </c>
      <c r="L27" s="19">
        <f t="shared" si="0"/>
        <v>0.2645039593247604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42000</v>
      </c>
      <c r="J28" s="10">
        <v>1</v>
      </c>
      <c r="K28" s="7">
        <f t="shared" si="3"/>
        <v>42000</v>
      </c>
      <c r="L28" s="8">
        <f t="shared" si="0"/>
        <v>5.7450903415456209E-2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8224</v>
      </c>
      <c r="J29" s="10">
        <v>10</v>
      </c>
      <c r="K29" s="18">
        <f t="shared" si="3"/>
        <v>822.4</v>
      </c>
      <c r="L29" s="19">
        <f t="shared" si="0"/>
        <v>1.1249434040207425E-2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4076</v>
      </c>
      <c r="J30" s="10">
        <v>4</v>
      </c>
      <c r="K30" s="18">
        <f t="shared" si="3"/>
        <v>1019</v>
      </c>
      <c r="L30" s="19">
        <f t="shared" si="0"/>
        <v>5.57547338860475E-3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345358</v>
      </c>
      <c r="J31" s="10">
        <v>307</v>
      </c>
      <c r="K31" s="7">
        <f t="shared" si="3"/>
        <v>1124.9446254071661</v>
      </c>
      <c r="L31" s="8">
        <f t="shared" si="0"/>
        <v>0.47240783575607442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50518</v>
      </c>
      <c r="J32" s="10">
        <v>38</v>
      </c>
      <c r="K32" s="7">
        <f t="shared" si="3"/>
        <v>1329.421052631579</v>
      </c>
      <c r="L32" s="8">
        <f t="shared" si="0"/>
        <v>6.9102493779571825E-2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661193</v>
      </c>
      <c r="J43" s="31" t="s">
        <v>6</v>
      </c>
      <c r="K43" s="31" t="s">
        <v>6</v>
      </c>
      <c r="L43" s="14">
        <f t="shared" si="4"/>
        <v>0.90443179004704133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731059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18276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731059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L7ta4QXoCpXZlmANYGt3EyPaIaALWocpLCAfj8kvpUHx2QCuFmx1LY0KoFsg4G6v4tNSUrgkcSdV1ut2BKeYA==" saltValue="HIulQn7dwwG/MR585q/Vh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AF2BC-158E-48B2-A8B2-E66171FC2727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596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7126</v>
      </c>
      <c r="J17" s="10">
        <v>2</v>
      </c>
      <c r="K17" s="7">
        <f t="shared" si="1"/>
        <v>3563</v>
      </c>
      <c r="L17" s="8">
        <f t="shared" si="0"/>
        <v>6.7548161004634339E-3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20000</v>
      </c>
      <c r="J18" s="10">
        <v>1</v>
      </c>
      <c r="K18" s="7">
        <f t="shared" si="1"/>
        <v>20000</v>
      </c>
      <c r="L18" s="8">
        <f t="shared" si="0"/>
        <v>1.8958226495827769E-2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2100</v>
      </c>
      <c r="J20" s="10">
        <v>1</v>
      </c>
      <c r="K20" s="7">
        <f t="shared" si="1"/>
        <v>2100</v>
      </c>
      <c r="L20" s="8">
        <f t="shared" si="0"/>
        <v>1.9906137820619157E-3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29226</v>
      </c>
      <c r="J24" s="13" t="s">
        <v>6</v>
      </c>
      <c r="K24" s="13" t="s">
        <v>6</v>
      </c>
      <c r="L24" s="14">
        <f t="shared" si="0"/>
        <v>2.7703656378353116E-2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112269</v>
      </c>
      <c r="J25" s="10">
        <v>113</v>
      </c>
      <c r="K25" s="18">
        <f t="shared" ref="K25:K37" si="3">IF(J25=0,"-",I25/J25)</f>
        <v>993.53097345132744</v>
      </c>
      <c r="L25" s="19">
        <f t="shared" si="0"/>
        <v>0.10642105652300439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20617</v>
      </c>
      <c r="J26" s="10">
        <v>21</v>
      </c>
      <c r="K26" s="7">
        <f t="shared" si="3"/>
        <v>981.76190476190482</v>
      </c>
      <c r="L26" s="8">
        <f t="shared" si="0"/>
        <v>1.9543087783224056E-2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36606</v>
      </c>
      <c r="J27" s="10">
        <v>8</v>
      </c>
      <c r="K27" s="18">
        <f t="shared" si="3"/>
        <v>4575.75</v>
      </c>
      <c r="L27" s="19">
        <f t="shared" si="0"/>
        <v>3.4699241955313563E-2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17025</v>
      </c>
      <c r="J28" s="10">
        <v>2</v>
      </c>
      <c r="K28" s="7">
        <f t="shared" si="3"/>
        <v>8512.5</v>
      </c>
      <c r="L28" s="8">
        <f t="shared" si="0"/>
        <v>1.6138190304573388E-2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880</v>
      </c>
      <c r="J29" s="10">
        <v>1</v>
      </c>
      <c r="K29" s="18">
        <f t="shared" si="3"/>
        <v>880</v>
      </c>
      <c r="L29" s="19">
        <f t="shared" si="0"/>
        <v>8.3416196581642178E-4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195396</v>
      </c>
      <c r="J31" s="10">
        <v>122</v>
      </c>
      <c r="K31" s="7">
        <f t="shared" si="3"/>
        <v>1601.6065573770493</v>
      </c>
      <c r="L31" s="8">
        <f t="shared" si="0"/>
        <v>0.18521808121893812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61183</v>
      </c>
      <c r="J32" s="10">
        <v>16</v>
      </c>
      <c r="K32" s="7">
        <f t="shared" si="3"/>
        <v>3823.9375</v>
      </c>
      <c r="L32" s="8">
        <f t="shared" si="0"/>
        <v>5.7996058584711518E-2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24593</v>
      </c>
      <c r="J33" s="10">
        <v>526</v>
      </c>
      <c r="K33" s="7">
        <f t="shared" si="3"/>
        <v>46.754752851711025</v>
      </c>
      <c r="L33" s="8">
        <f t="shared" si="0"/>
        <v>2.3311983210594616E-2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730</v>
      </c>
      <c r="J34" s="10">
        <v>7</v>
      </c>
      <c r="K34" s="7">
        <f t="shared" si="3"/>
        <v>104.28571428571429</v>
      </c>
      <c r="L34" s="8">
        <f t="shared" si="0"/>
        <v>6.9197526709771358E-4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283981</v>
      </c>
      <c r="J36" s="25">
        <v>1</v>
      </c>
      <c r="K36" s="7">
        <f t="shared" si="3"/>
        <v>283981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198781</v>
      </c>
      <c r="J37" s="25">
        <v>1</v>
      </c>
      <c r="K37" s="7">
        <f t="shared" si="3"/>
        <v>198781</v>
      </c>
      <c r="L37" s="27">
        <f>I37/I$44</f>
        <v>0.18842676105335698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502667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452400</v>
      </c>
      <c r="J39" s="25">
        <v>1</v>
      </c>
      <c r="K39" s="24" t="s">
        <v>6</v>
      </c>
      <c r="L39" s="27">
        <f t="shared" ref="L39:L44" si="4">I39/I$44</f>
        <v>0.42883508333562415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4800</v>
      </c>
      <c r="J42" s="28">
        <v>1</v>
      </c>
      <c r="K42" s="24" t="s">
        <v>6</v>
      </c>
      <c r="L42" s="27">
        <f t="shared" si="4"/>
        <v>4.5499743589986642E-3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1025725</v>
      </c>
      <c r="J43" s="31" t="s">
        <v>6</v>
      </c>
      <c r="K43" s="31" t="s">
        <v>6</v>
      </c>
      <c r="L43" s="14">
        <f t="shared" si="4"/>
        <v>0.97229634362164685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1054951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26374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1060130</v>
      </c>
      <c r="J48" s="69" t="s">
        <v>36</v>
      </c>
      <c r="K48" s="70"/>
      <c r="L48" s="116">
        <f>I44/I48</f>
        <v>0.99511475007782069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KXrFqv8igXzQtPPiziFCVrWTY5co5gqCGTq/YyMGhHm6T9b8IOOTv4H2rRLOrS03bs351cwKZOyvM9RNz3mPg==" saltValue="dbXcMj9ndNj7T+Aw62iJx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52287-0B83-4117-B018-A77C22F3B82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597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40000</v>
      </c>
      <c r="J18" s="10">
        <v>1</v>
      </c>
      <c r="K18" s="7">
        <f t="shared" si="1"/>
        <v>40000</v>
      </c>
      <c r="L18" s="8">
        <f t="shared" si="0"/>
        <v>3.9880716776122614E-2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3.9880716776122614E-2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174316</v>
      </c>
      <c r="J25" s="10">
        <v>162</v>
      </c>
      <c r="K25" s="18">
        <f t="shared" ref="K25:K37" si="3">IF(J25=0,"-",I25/J25)</f>
        <v>1076.0246913580247</v>
      </c>
      <c r="L25" s="19">
        <f t="shared" si="0"/>
        <v>0.17379617563866476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54027</v>
      </c>
      <c r="J26" s="10">
        <v>59</v>
      </c>
      <c r="K26" s="7">
        <f t="shared" si="3"/>
        <v>915.71186440677968</v>
      </c>
      <c r="L26" s="8">
        <f t="shared" si="0"/>
        <v>5.3865887131589414E-2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29985</v>
      </c>
      <c r="J27" s="10">
        <v>26</v>
      </c>
      <c r="K27" s="18">
        <f t="shared" si="3"/>
        <v>1153.2692307692307</v>
      </c>
      <c r="L27" s="19">
        <f t="shared" si="0"/>
        <v>2.9895582313300917E-2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6600</v>
      </c>
      <c r="J28" s="10">
        <v>5</v>
      </c>
      <c r="K28" s="7">
        <f t="shared" si="3"/>
        <v>1320</v>
      </c>
      <c r="L28" s="8">
        <f t="shared" si="0"/>
        <v>6.5803182680602319E-3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7622</v>
      </c>
      <c r="J29" s="10">
        <v>9</v>
      </c>
      <c r="K29" s="18">
        <f t="shared" si="3"/>
        <v>846.88888888888891</v>
      </c>
      <c r="L29" s="19">
        <f t="shared" si="0"/>
        <v>7.5992705816901648E-3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2559</v>
      </c>
      <c r="J30" s="10">
        <v>3</v>
      </c>
      <c r="K30" s="18">
        <f t="shared" si="3"/>
        <v>853</v>
      </c>
      <c r="L30" s="19">
        <f t="shared" si="0"/>
        <v>2.5513688557524446E-3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293088</v>
      </c>
      <c r="J31" s="10">
        <v>574</v>
      </c>
      <c r="K31" s="7">
        <f t="shared" si="3"/>
        <v>510.60627177700349</v>
      </c>
      <c r="L31" s="8">
        <f t="shared" si="0"/>
        <v>0.29221398796200565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58776</v>
      </c>
      <c r="J32" s="10">
        <v>66</v>
      </c>
      <c r="K32" s="7">
        <f t="shared" si="3"/>
        <v>890.5454545454545</v>
      </c>
      <c r="L32" s="8">
        <f t="shared" si="0"/>
        <v>5.8600725230834573E-2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5580</v>
      </c>
      <c r="J33" s="10">
        <v>115</v>
      </c>
      <c r="K33" s="7">
        <f t="shared" si="3"/>
        <v>48.521739130434781</v>
      </c>
      <c r="L33" s="8">
        <f t="shared" si="0"/>
        <v>5.5633599902691049E-3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1067</v>
      </c>
      <c r="J34" s="10">
        <v>22</v>
      </c>
      <c r="K34" s="7">
        <f t="shared" si="3"/>
        <v>48.5</v>
      </c>
      <c r="L34" s="8">
        <f t="shared" si="0"/>
        <v>1.0638181200030709E-3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502667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452400</v>
      </c>
      <c r="J39" s="25">
        <v>1</v>
      </c>
      <c r="K39" s="24" t="s">
        <v>6</v>
      </c>
      <c r="L39" s="27">
        <f t="shared" ref="L39:L44" si="4">I39/I$44</f>
        <v>0.45105090673794679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962991</v>
      </c>
      <c r="J43" s="31" t="s">
        <v>6</v>
      </c>
      <c r="K43" s="31" t="s">
        <v>6</v>
      </c>
      <c r="L43" s="14">
        <f t="shared" si="4"/>
        <v>0.96011928322387741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1002991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25077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1002991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IAOM1zPyMZY73sRF7j4N/HxAYdjOFTVe+Gere8unSK1aOFWxZc9Uv9Cug3cWEECt52oE3Bl8CaBALZIAPQuAQ==" saltValue="OeLHNTkRZbt2cm9eB/+11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8D9D3-D0FB-40F3-94EE-2345DC3686FA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598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180000</v>
      </c>
      <c r="J12" s="6">
        <v>3</v>
      </c>
      <c r="K12" s="7">
        <f t="shared" ref="K12:K23" si="1">IF(J12=0,"-",I12/J12)</f>
        <v>60000</v>
      </c>
      <c r="L12" s="8">
        <f t="shared" si="0"/>
        <v>0.11468869029338641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56405</v>
      </c>
      <c r="J17" s="10">
        <v>10</v>
      </c>
      <c r="K17" s="7">
        <f t="shared" si="1"/>
        <v>5640.5</v>
      </c>
      <c r="L17" s="8">
        <f t="shared" si="0"/>
        <v>3.5938975422213672E-2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120000</v>
      </c>
      <c r="J18" s="10">
        <v>3</v>
      </c>
      <c r="K18" s="7">
        <f t="shared" si="1"/>
        <v>40000</v>
      </c>
      <c r="L18" s="8">
        <f t="shared" si="0"/>
        <v>7.6459126862257615E-2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356405</v>
      </c>
      <c r="J24" s="13" t="s">
        <v>6</v>
      </c>
      <c r="K24" s="13" t="s">
        <v>6</v>
      </c>
      <c r="L24" s="14">
        <f t="shared" si="0"/>
        <v>0.22708679257785769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49955</v>
      </c>
      <c r="J25" s="10">
        <v>43</v>
      </c>
      <c r="K25" s="18">
        <f t="shared" ref="K25:K37" si="3">IF(J25=0,"-",I25/J25)</f>
        <v>1161.7441860465117</v>
      </c>
      <c r="L25" s="19">
        <f t="shared" si="0"/>
        <v>3.1829297353367321E-2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14247</v>
      </c>
      <c r="J26" s="10">
        <v>13</v>
      </c>
      <c r="K26" s="7">
        <f t="shared" si="3"/>
        <v>1095.9230769230769</v>
      </c>
      <c r="L26" s="8">
        <f t="shared" si="0"/>
        <v>9.0776098367215344E-3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100835</v>
      </c>
      <c r="J27" s="10">
        <v>11</v>
      </c>
      <c r="K27" s="18">
        <f t="shared" si="3"/>
        <v>9166.818181818182</v>
      </c>
      <c r="L27" s="19">
        <f t="shared" si="0"/>
        <v>6.4247967142964546E-2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4424</v>
      </c>
      <c r="J29" s="10">
        <v>5</v>
      </c>
      <c r="K29" s="18">
        <f t="shared" si="3"/>
        <v>884.8</v>
      </c>
      <c r="L29" s="19">
        <f t="shared" si="0"/>
        <v>2.8187931436552305E-3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2850</v>
      </c>
      <c r="J30" s="10">
        <v>2</v>
      </c>
      <c r="K30" s="18">
        <f t="shared" si="3"/>
        <v>1425</v>
      </c>
      <c r="L30" s="19">
        <f t="shared" si="0"/>
        <v>1.8159042629786182E-3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334007</v>
      </c>
      <c r="J31" s="10">
        <v>349</v>
      </c>
      <c r="K31" s="7">
        <f t="shared" si="3"/>
        <v>957.04011461318055</v>
      </c>
      <c r="L31" s="8">
        <f t="shared" si="0"/>
        <v>0.2128156965490173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42221</v>
      </c>
      <c r="J32" s="10">
        <v>34</v>
      </c>
      <c r="K32" s="7">
        <f t="shared" si="3"/>
        <v>1241.7941176470588</v>
      </c>
      <c r="L32" s="8">
        <f t="shared" si="0"/>
        <v>2.6901506627094819E-2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804267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1</v>
      </c>
      <c r="K39" s="24" t="s">
        <v>6</v>
      </c>
      <c r="L39" s="27">
        <f t="shared" ref="L39:L44" si="4">I39/I$44</f>
        <v>0.46120145323313788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1213061</v>
      </c>
      <c r="J43" s="31" t="s">
        <v>6</v>
      </c>
      <c r="K43" s="31" t="s">
        <v>6</v>
      </c>
      <c r="L43" s="14">
        <f t="shared" si="4"/>
        <v>0.77291320742214231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1569466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39237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1569595</v>
      </c>
      <c r="J48" s="69" t="s">
        <v>36</v>
      </c>
      <c r="K48" s="70"/>
      <c r="L48" s="116">
        <f>I44/I48</f>
        <v>0.99991781319384931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HYE+FIAMltrFNXjZzjynaFZVYEmtqsOxzth384aZO15B8iT1mqrbHPcfEnPsDTndaRghFNMVc5LuY8GDST26w==" saltValue="gGDMhqjerV1HFrg+j6RSw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AE621-E101-49D5-ADC2-9176F5300A4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599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19143</v>
      </c>
      <c r="J17" s="10">
        <v>3</v>
      </c>
      <c r="K17" s="7">
        <f t="shared" si="1"/>
        <v>6381</v>
      </c>
      <c r="L17" s="8">
        <f t="shared" si="0"/>
        <v>7.2582764181279846E-3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19143</v>
      </c>
      <c r="J24" s="13" t="s">
        <v>6</v>
      </c>
      <c r="K24" s="13" t="s">
        <v>6</v>
      </c>
      <c r="L24" s="14">
        <f t="shared" si="0"/>
        <v>7.2582764181279846E-3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154020</v>
      </c>
      <c r="J25" s="10">
        <v>158</v>
      </c>
      <c r="K25" s="18">
        <f t="shared" ref="K25:K37" si="3">IF(J25=0,"-",I25/J25)</f>
        <v>974.81012658227849</v>
      </c>
      <c r="L25" s="19">
        <f t="shared" si="0"/>
        <v>5.8398356261822708E-2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49021</v>
      </c>
      <c r="J26" s="10">
        <v>50</v>
      </c>
      <c r="K26" s="7">
        <f t="shared" si="3"/>
        <v>980.42</v>
      </c>
      <c r="L26" s="8">
        <f t="shared" si="0"/>
        <v>1.8586844710497409E-2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107162</v>
      </c>
      <c r="J27" s="10">
        <v>46</v>
      </c>
      <c r="K27" s="18">
        <f t="shared" si="3"/>
        <v>2329.608695652174</v>
      </c>
      <c r="L27" s="19">
        <f t="shared" si="0"/>
        <v>4.0631636499996397E-2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21821</v>
      </c>
      <c r="J28" s="10">
        <v>11</v>
      </c>
      <c r="K28" s="7">
        <f t="shared" si="3"/>
        <v>1983.7272727272727</v>
      </c>
      <c r="L28" s="8">
        <f t="shared" si="0"/>
        <v>8.273669211720772E-3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55658</v>
      </c>
      <c r="J29" s="10">
        <v>28</v>
      </c>
      <c r="K29" s="18">
        <f t="shared" si="3"/>
        <v>1987.7857142857142</v>
      </c>
      <c r="L29" s="19">
        <f t="shared" si="0"/>
        <v>2.1103335364371693E-2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10597</v>
      </c>
      <c r="J30" s="10">
        <v>3</v>
      </c>
      <c r="K30" s="18">
        <f t="shared" si="3"/>
        <v>3532.3333333333335</v>
      </c>
      <c r="L30" s="19">
        <f t="shared" si="0"/>
        <v>4.0179676750197067E-3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292764</v>
      </c>
      <c r="J31" s="10">
        <v>167</v>
      </c>
      <c r="K31" s="7">
        <f t="shared" si="3"/>
        <v>1753.0778443113772</v>
      </c>
      <c r="L31" s="8">
        <f t="shared" si="0"/>
        <v>0.11100465116631777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78253</v>
      </c>
      <c r="J32" s="10">
        <v>47</v>
      </c>
      <c r="K32" s="7">
        <f t="shared" si="3"/>
        <v>1664.9574468085107</v>
      </c>
      <c r="L32" s="8">
        <f t="shared" si="0"/>
        <v>2.967047508477089E-2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2231841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2008656</v>
      </c>
      <c r="J39" s="25">
        <v>3</v>
      </c>
      <c r="K39" s="24" t="s">
        <v>6</v>
      </c>
      <c r="L39" s="27">
        <f t="shared" ref="L39:L44" si="4">I39/I$44</f>
        <v>0.76160374428936339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2618260</v>
      </c>
      <c r="J43" s="31" t="s">
        <v>6</v>
      </c>
      <c r="K43" s="31" t="s">
        <v>6</v>
      </c>
      <c r="L43" s="14">
        <f t="shared" si="4"/>
        <v>0.99274172358187207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2637403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65935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2637404</v>
      </c>
      <c r="J48" s="69" t="s">
        <v>36</v>
      </c>
      <c r="K48" s="70"/>
      <c r="L48" s="116">
        <f>I44/I48</f>
        <v>0.99999962083927985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tRsMEw+64r6wUndi5cpXmtGi3Gj3zvoXjVQ116p2qnJMXn6zLxLDmLQlOucV7SYNy5ckkdudy29iNVXaGePew==" saltValue="FpmrxsPo3SrD7sEUPF2L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F5FD8-243E-4372-964D-3CF0CE8AC58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600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10892</v>
      </c>
      <c r="J17" s="10">
        <v>4</v>
      </c>
      <c r="K17" s="7">
        <f t="shared" si="1"/>
        <v>2723</v>
      </c>
      <c r="L17" s="8">
        <f t="shared" si="0"/>
        <v>5.5893099059895731E-3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180000</v>
      </c>
      <c r="J18" s="10">
        <v>3</v>
      </c>
      <c r="K18" s="7">
        <f t="shared" si="1"/>
        <v>60000</v>
      </c>
      <c r="L18" s="8">
        <f t="shared" si="0"/>
        <v>9.2368323822817025E-2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4500</v>
      </c>
      <c r="J20" s="10">
        <v>2</v>
      </c>
      <c r="K20" s="7">
        <f t="shared" si="1"/>
        <v>2250</v>
      </c>
      <c r="L20" s="8">
        <f t="shared" si="0"/>
        <v>2.3092080955704258E-3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195392</v>
      </c>
      <c r="J24" s="13" t="s">
        <v>6</v>
      </c>
      <c r="K24" s="13" t="s">
        <v>6</v>
      </c>
      <c r="L24" s="14">
        <f t="shared" si="0"/>
        <v>0.10026684182437702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277774</v>
      </c>
      <c r="J25" s="10">
        <v>273</v>
      </c>
      <c r="K25" s="18">
        <f t="shared" ref="K25:K37" si="3">IF(J25=0,"-",I25/J25)</f>
        <v>1017.4871794871794</v>
      </c>
      <c r="L25" s="19">
        <f t="shared" si="0"/>
        <v>0.14254177100866208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140900</v>
      </c>
      <c r="J26" s="10">
        <v>140</v>
      </c>
      <c r="K26" s="7">
        <f t="shared" si="3"/>
        <v>1006.4285714285714</v>
      </c>
      <c r="L26" s="8">
        <f t="shared" si="0"/>
        <v>7.2303871259082886E-2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99527</v>
      </c>
      <c r="J27" s="10">
        <v>16</v>
      </c>
      <c r="K27" s="18">
        <f t="shared" si="3"/>
        <v>6220.4375</v>
      </c>
      <c r="L27" s="19">
        <f t="shared" si="0"/>
        <v>5.1073012028408388E-2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48897</v>
      </c>
      <c r="J28" s="10">
        <v>9</v>
      </c>
      <c r="K28" s="7">
        <f t="shared" si="3"/>
        <v>5433</v>
      </c>
      <c r="L28" s="8">
        <f t="shared" si="0"/>
        <v>2.5091855166468245E-2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6050</v>
      </c>
      <c r="J29" s="10">
        <v>5</v>
      </c>
      <c r="K29" s="18">
        <f t="shared" si="3"/>
        <v>1210</v>
      </c>
      <c r="L29" s="19">
        <f t="shared" si="0"/>
        <v>3.1046019951557944E-3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5500</v>
      </c>
      <c r="J30" s="10">
        <v>4</v>
      </c>
      <c r="K30" s="18">
        <f t="shared" si="3"/>
        <v>1375</v>
      </c>
      <c r="L30" s="19">
        <f t="shared" si="0"/>
        <v>2.8223654501416313E-3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349487</v>
      </c>
      <c r="J31" s="10">
        <v>169</v>
      </c>
      <c r="K31" s="7">
        <f t="shared" si="3"/>
        <v>2067.9704142011833</v>
      </c>
      <c r="L31" s="8">
        <f t="shared" si="0"/>
        <v>0.17934182437702698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196729</v>
      </c>
      <c r="J32" s="10">
        <v>108</v>
      </c>
      <c r="K32" s="7">
        <f t="shared" si="3"/>
        <v>1821.5648148148148</v>
      </c>
      <c r="L32" s="8">
        <f t="shared" si="0"/>
        <v>0.10095293320743873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13313</v>
      </c>
      <c r="J33" s="10">
        <v>32</v>
      </c>
      <c r="K33" s="7">
        <f t="shared" si="3"/>
        <v>416.03125</v>
      </c>
      <c r="L33" s="8">
        <f t="shared" si="0"/>
        <v>6.8316638614064618E-3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10817</v>
      </c>
      <c r="J34" s="10">
        <v>26</v>
      </c>
      <c r="K34" s="7">
        <f t="shared" si="3"/>
        <v>416.03846153846155</v>
      </c>
      <c r="L34" s="8">
        <f t="shared" si="0"/>
        <v>5.5508231043967324E-3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1298307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1007177</v>
      </c>
      <c r="J39" s="25">
        <v>1</v>
      </c>
      <c r="K39" s="24" t="s">
        <v>6</v>
      </c>
      <c r="L39" s="27">
        <f t="shared" ref="L39:L44" si="4">I39/I$44</f>
        <v>0.51684028490496325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1753328</v>
      </c>
      <c r="J43" s="31" t="s">
        <v>6</v>
      </c>
      <c r="K43" s="31" t="s">
        <v>6</v>
      </c>
      <c r="L43" s="14">
        <f t="shared" si="4"/>
        <v>0.89973315817562294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1948720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48717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1949817</v>
      </c>
      <c r="J48" s="69" t="s">
        <v>36</v>
      </c>
      <c r="K48" s="70"/>
      <c r="L48" s="116">
        <f>I44/I48</f>
        <v>0.99943738309800356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DtY8R9Rzztoe9gytoFyN+UOVV+FqOIl9l3MibGpDlRb4eNBX/ELaFIrMa9fFmxRtwu0uIF7hgHMumWt60vqVg==" saltValue="eqj8SeAyiOAo+IksdcpHx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5FEE0-E786-492A-B35D-B32BDFACDF6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601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174500</v>
      </c>
      <c r="J12" s="6">
        <v>3</v>
      </c>
      <c r="K12" s="7">
        <f t="shared" ref="K12:K23" si="1">IF(J12=0,"-",I12/J12)</f>
        <v>58166.666666666664</v>
      </c>
      <c r="L12" s="8">
        <f t="shared" si="0"/>
        <v>3.2855407962493997E-2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174500</v>
      </c>
      <c r="J24" s="13" t="s">
        <v>6</v>
      </c>
      <c r="K24" s="13" t="s">
        <v>6</v>
      </c>
      <c r="L24" s="14">
        <f t="shared" si="0"/>
        <v>3.2855407962493997E-2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117281</v>
      </c>
      <c r="J25" s="10">
        <v>95</v>
      </c>
      <c r="K25" s="18">
        <f t="shared" ref="K25:K37" si="3">IF(J25=0,"-",I25/J25)</f>
        <v>1234.5368421052631</v>
      </c>
      <c r="L25" s="19">
        <f t="shared" si="0"/>
        <v>2.2082034964179133E-2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45223</v>
      </c>
      <c r="J26" s="10">
        <v>37</v>
      </c>
      <c r="K26" s="7">
        <f t="shared" si="3"/>
        <v>1222.2432432432433</v>
      </c>
      <c r="L26" s="8">
        <f t="shared" si="0"/>
        <v>8.5147284486410662E-3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164964</v>
      </c>
      <c r="J27" s="10">
        <v>25</v>
      </c>
      <c r="K27" s="18">
        <f t="shared" si="3"/>
        <v>6598.56</v>
      </c>
      <c r="L27" s="19">
        <f t="shared" si="0"/>
        <v>3.105993993767828E-2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26586</v>
      </c>
      <c r="J28" s="10">
        <v>8</v>
      </c>
      <c r="K28" s="7">
        <f t="shared" si="3"/>
        <v>3323.25</v>
      </c>
      <c r="L28" s="8">
        <f t="shared" si="0"/>
        <v>5.0056955649906325E-3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15855</v>
      </c>
      <c r="J29" s="10">
        <v>7</v>
      </c>
      <c r="K29" s="18">
        <f t="shared" si="3"/>
        <v>2265</v>
      </c>
      <c r="L29" s="19">
        <f t="shared" si="0"/>
        <v>2.9852291876523917E-3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11070</v>
      </c>
      <c r="J30" s="10">
        <v>5</v>
      </c>
      <c r="K30" s="18">
        <f t="shared" si="3"/>
        <v>2214</v>
      </c>
      <c r="L30" s="19">
        <f t="shared" si="0"/>
        <v>2.0842943618613673E-3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248348</v>
      </c>
      <c r="J31" s="10">
        <v>201</v>
      </c>
      <c r="K31" s="7">
        <f t="shared" si="3"/>
        <v>1235.5621890547263</v>
      </c>
      <c r="L31" s="8">
        <f t="shared" si="0"/>
        <v>4.6759741298965381E-2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54254</v>
      </c>
      <c r="J32" s="10">
        <v>35</v>
      </c>
      <c r="K32" s="7">
        <f t="shared" si="3"/>
        <v>1550.1142857142856</v>
      </c>
      <c r="L32" s="8">
        <f t="shared" si="0"/>
        <v>1.0215113487662747E-2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66212</v>
      </c>
      <c r="J33" s="10">
        <v>3146</v>
      </c>
      <c r="K33" s="7">
        <f t="shared" si="3"/>
        <v>21.046408137317229</v>
      </c>
      <c r="L33" s="8">
        <f t="shared" si="0"/>
        <v>1.2466603278009471E-2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8589</v>
      </c>
      <c r="J34" s="10">
        <v>180</v>
      </c>
      <c r="K34" s="7">
        <f t="shared" si="3"/>
        <v>47.716666666666669</v>
      </c>
      <c r="L34" s="8">
        <f t="shared" si="0"/>
        <v>1.6171638910593752E-3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5028163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4523990</v>
      </c>
      <c r="J39" s="25">
        <v>6</v>
      </c>
      <c r="K39" s="24" t="s">
        <v>6</v>
      </c>
      <c r="L39" s="27">
        <f t="shared" ref="L39:L44" si="4">I39/I$44</f>
        <v>0.85179104337102129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5136650</v>
      </c>
      <c r="J43" s="31" t="s">
        <v>6</v>
      </c>
      <c r="K43" s="31" t="s">
        <v>6</v>
      </c>
      <c r="L43" s="14">
        <f t="shared" si="4"/>
        <v>0.96714459203750602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5311150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132779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5311491</v>
      </c>
      <c r="J48" s="69" t="s">
        <v>36</v>
      </c>
      <c r="K48" s="70"/>
      <c r="L48" s="116">
        <f>I44/I48</f>
        <v>0.99993579957115619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qOl5f80xAOWPDDx5KQdHew6JdJMvYAM4fuPtxvp1M5QStZeezbMT2UCCYA28ZWz3M3iEXiIyxoERhwPI/2INw==" saltValue="OIA4LLK7Ti17gIFffEGhP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7FEE-DE4A-42AB-A709-AEEBC4CAE8DA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602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2633</v>
      </c>
      <c r="J15" s="10">
        <v>1</v>
      </c>
      <c r="K15" s="7">
        <f t="shared" si="1"/>
        <v>2633</v>
      </c>
      <c r="L15" s="8">
        <f t="shared" si="0"/>
        <v>2.374919836308222E-3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13694</v>
      </c>
      <c r="J17" s="10">
        <v>2</v>
      </c>
      <c r="K17" s="7">
        <f t="shared" si="1"/>
        <v>6847</v>
      </c>
      <c r="L17" s="8">
        <f t="shared" si="0"/>
        <v>1.2351747906724189E-2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16327</v>
      </c>
      <c r="J24" s="13" t="s">
        <v>6</v>
      </c>
      <c r="K24" s="13" t="s">
        <v>6</v>
      </c>
      <c r="L24" s="14">
        <f t="shared" si="0"/>
        <v>1.472666774303241E-2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172966</v>
      </c>
      <c r="J25" s="10">
        <v>183</v>
      </c>
      <c r="K25" s="18">
        <f t="shared" ref="K25:K37" si="3">IF(J25=0,"-",I25/J25)</f>
        <v>945.16939890710387</v>
      </c>
      <c r="L25" s="19">
        <f t="shared" si="0"/>
        <v>0.15601229943292363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25674</v>
      </c>
      <c r="J26" s="10">
        <v>30</v>
      </c>
      <c r="K26" s="7">
        <f t="shared" si="3"/>
        <v>855.8</v>
      </c>
      <c r="L26" s="8">
        <f t="shared" si="0"/>
        <v>2.3157497864556509E-2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50000</v>
      </c>
      <c r="J27" s="10">
        <v>4</v>
      </c>
      <c r="K27" s="18">
        <f t="shared" si="3"/>
        <v>12500</v>
      </c>
      <c r="L27" s="19">
        <f t="shared" si="0"/>
        <v>4.5099123363240068E-2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13789</v>
      </c>
      <c r="J28" s="10">
        <v>1</v>
      </c>
      <c r="K28" s="7">
        <f t="shared" si="3"/>
        <v>13789</v>
      </c>
      <c r="L28" s="8">
        <f t="shared" si="0"/>
        <v>1.2437436241114345E-2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67219</v>
      </c>
      <c r="J29" s="10">
        <v>24</v>
      </c>
      <c r="K29" s="18">
        <f t="shared" si="3"/>
        <v>2800.7916666666665</v>
      </c>
      <c r="L29" s="19">
        <f t="shared" si="0"/>
        <v>6.0630359467072681E-2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7528</v>
      </c>
      <c r="J30" s="10">
        <v>4</v>
      </c>
      <c r="K30" s="18">
        <f t="shared" si="3"/>
        <v>1882</v>
      </c>
      <c r="L30" s="19">
        <f t="shared" si="0"/>
        <v>6.790124013569424E-3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329757</v>
      </c>
      <c r="J31" s="10">
        <v>307</v>
      </c>
      <c r="K31" s="7">
        <f t="shared" si="3"/>
        <v>1074.127035830619</v>
      </c>
      <c r="L31" s="8">
        <f t="shared" si="0"/>
        <v>0.29743503245783909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99432</v>
      </c>
      <c r="J32" s="10">
        <v>33</v>
      </c>
      <c r="K32" s="7">
        <f t="shared" si="3"/>
        <v>3013.090909090909</v>
      </c>
      <c r="L32" s="8">
        <f t="shared" si="0"/>
        <v>8.9685920685073722E-2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20000</v>
      </c>
      <c r="J33" s="10">
        <v>146</v>
      </c>
      <c r="K33" s="7">
        <f t="shared" si="3"/>
        <v>136.98630136986301</v>
      </c>
      <c r="L33" s="8">
        <f t="shared" si="0"/>
        <v>1.8039649345296026E-2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4625</v>
      </c>
      <c r="J34" s="10">
        <v>33</v>
      </c>
      <c r="K34" s="7">
        <f t="shared" si="3"/>
        <v>140.15151515151516</v>
      </c>
      <c r="L34" s="8">
        <f t="shared" si="0"/>
        <v>4.171668911099706E-3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504094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452400</v>
      </c>
      <c r="J39" s="25">
        <v>1</v>
      </c>
      <c r="K39" s="24" t="s">
        <v>6</v>
      </c>
      <c r="L39" s="27">
        <f t="shared" ref="L39:L44" si="4">I39/I$44</f>
        <v>0.40805686819059611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1092342</v>
      </c>
      <c r="J43" s="31" t="s">
        <v>6</v>
      </c>
      <c r="K43" s="31" t="s">
        <v>6</v>
      </c>
      <c r="L43" s="14">
        <f t="shared" si="4"/>
        <v>0.98527333225696756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1108669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27662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1109047</v>
      </c>
      <c r="J48" s="69" t="s">
        <v>36</v>
      </c>
      <c r="K48" s="70"/>
      <c r="L48" s="116">
        <f>I44/I48</f>
        <v>0.99965916683422795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mxrAjrRrd69UOOjsCc6SLtAvG+au05Zbx+zmncnvWfrTYXr7ovdSxS/FKOmB5JT+kQwwBAN0HWHUM7YHWgowQ==" saltValue="q9q6Bwt7XaIp2UUt9RynG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A60E3-741A-4B94-8B06-8C61CE5DA31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459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41000</v>
      </c>
      <c r="J12" s="6">
        <v>1</v>
      </c>
      <c r="K12" s="7">
        <f t="shared" ref="K12:K23" si="1">IF(J12=0,"-",I12/J12)</f>
        <v>41000</v>
      </c>
      <c r="L12" s="8">
        <f t="shared" si="0"/>
        <v>1.7014262516791209E-2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7987</v>
      </c>
      <c r="J17" s="10">
        <v>1</v>
      </c>
      <c r="K17" s="7">
        <f t="shared" si="1"/>
        <v>7987</v>
      </c>
      <c r="L17" s="8">
        <f t="shared" si="0"/>
        <v>3.3144613346734486E-3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48987</v>
      </c>
      <c r="J24" s="13" t="s">
        <v>6</v>
      </c>
      <c r="K24" s="13" t="s">
        <v>6</v>
      </c>
      <c r="L24" s="14">
        <f t="shared" si="0"/>
        <v>2.0328723851464659E-2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120912</v>
      </c>
      <c r="J25" s="10">
        <v>116</v>
      </c>
      <c r="K25" s="18">
        <f t="shared" ref="K25:K37" si="3">IF(J25=0,"-",I25/J25)</f>
        <v>1042.344827586207</v>
      </c>
      <c r="L25" s="19">
        <f t="shared" si="0"/>
        <v>5.017630510805509E-2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57708</v>
      </c>
      <c r="J26" s="10">
        <v>56</v>
      </c>
      <c r="K26" s="7">
        <f t="shared" si="3"/>
        <v>1030.5</v>
      </c>
      <c r="L26" s="8">
        <f t="shared" si="0"/>
        <v>2.394778198338993E-2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422495</v>
      </c>
      <c r="J27" s="10">
        <v>84</v>
      </c>
      <c r="K27" s="18">
        <f t="shared" si="3"/>
        <v>5029.7023809523807</v>
      </c>
      <c r="L27" s="19">
        <f t="shared" si="0"/>
        <v>0.17532782541540737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7475</v>
      </c>
      <c r="J28" s="10">
        <v>2</v>
      </c>
      <c r="K28" s="7">
        <f t="shared" si="3"/>
        <v>3737.5</v>
      </c>
      <c r="L28" s="8">
        <f t="shared" si="0"/>
        <v>3.1019905442198608E-3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81294</v>
      </c>
      <c r="J29" s="10">
        <v>42</v>
      </c>
      <c r="K29" s="18">
        <f t="shared" si="3"/>
        <v>1935.5714285714287</v>
      </c>
      <c r="L29" s="19">
        <f t="shared" si="0"/>
        <v>3.373554773268353E-2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34513</v>
      </c>
      <c r="J30" s="10">
        <v>15</v>
      </c>
      <c r="K30" s="18">
        <f t="shared" si="3"/>
        <v>2300.8666666666668</v>
      </c>
      <c r="L30" s="19">
        <f t="shared" si="0"/>
        <v>1.4322274201024757E-2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488223</v>
      </c>
      <c r="J31" s="10">
        <v>175</v>
      </c>
      <c r="K31" s="7">
        <f t="shared" si="3"/>
        <v>2789.8457142857142</v>
      </c>
      <c r="L31" s="8">
        <f t="shared" si="0"/>
        <v>0.20260376313988671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132231</v>
      </c>
      <c r="J32" s="10">
        <v>28</v>
      </c>
      <c r="K32" s="7">
        <f t="shared" si="3"/>
        <v>4722.5357142857147</v>
      </c>
      <c r="L32" s="8">
        <f t="shared" si="0"/>
        <v>5.4873486508727282E-2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35400</v>
      </c>
      <c r="J33" s="10">
        <v>96</v>
      </c>
      <c r="K33" s="7">
        <f t="shared" si="3"/>
        <v>368.75</v>
      </c>
      <c r="L33" s="8">
        <f t="shared" si="0"/>
        <v>1.4690363246205092E-2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8644</v>
      </c>
      <c r="J34" s="10">
        <v>10</v>
      </c>
      <c r="K34" s="7">
        <f t="shared" si="3"/>
        <v>864.4</v>
      </c>
      <c r="L34" s="8">
        <f t="shared" si="0"/>
        <v>3.5871045169547128E-3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1429947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1212432</v>
      </c>
      <c r="J39" s="25">
        <v>1</v>
      </c>
      <c r="K39" s="24" t="s">
        <v>6</v>
      </c>
      <c r="L39" s="27">
        <f t="shared" ref="L39:L44" si="4">I39/I$44</f>
        <v>0.50313747150629751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2360756</v>
      </c>
      <c r="J43" s="31" t="s">
        <v>6</v>
      </c>
      <c r="K43" s="31" t="s">
        <v>6</v>
      </c>
      <c r="L43" s="14">
        <f t="shared" si="4"/>
        <v>0.97967127614853533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2409743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60244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2410607</v>
      </c>
      <c r="J48" s="69" t="s">
        <v>36</v>
      </c>
      <c r="K48" s="70"/>
      <c r="L48" s="116">
        <f>I44/I48</f>
        <v>0.9996415840491627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IqSKB7rBKEoS+WJ/ugKbwkxARHdb7NcpE3l3HhGMLm7rBev571VxMhegolsr8ZVBAfOCrFnkORS3PMxvmNtcA==" saltValue="Wj74UzHv/ywkLb5ylpdMn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CE537-FAD7-48D4-ABB0-48233E36FC8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603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1353</v>
      </c>
      <c r="J17" s="10">
        <v>1</v>
      </c>
      <c r="K17" s="7">
        <f t="shared" si="1"/>
        <v>1353</v>
      </c>
      <c r="L17" s="8">
        <f t="shared" si="0"/>
        <v>6.6438918179956665E-4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28700</v>
      </c>
      <c r="J18" s="10">
        <v>1</v>
      </c>
      <c r="K18" s="7">
        <f t="shared" si="1"/>
        <v>28700</v>
      </c>
      <c r="L18" s="8">
        <f t="shared" si="0"/>
        <v>1.4093103856354443E-2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11199</v>
      </c>
      <c r="J20" s="10">
        <v>2</v>
      </c>
      <c r="K20" s="7">
        <f t="shared" si="1"/>
        <v>5599.5</v>
      </c>
      <c r="L20" s="8">
        <f t="shared" si="0"/>
        <v>5.4992567974673657E-3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41252</v>
      </c>
      <c r="J24" s="13" t="s">
        <v>6</v>
      </c>
      <c r="K24" s="13" t="s">
        <v>6</v>
      </c>
      <c r="L24" s="14">
        <f t="shared" si="0"/>
        <v>2.0256749835621375E-2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219396</v>
      </c>
      <c r="J25" s="10">
        <v>227</v>
      </c>
      <c r="K25" s="18">
        <f t="shared" ref="K25:K37" si="3">IF(J25=0,"-",I25/J25)</f>
        <v>966.50220264317181</v>
      </c>
      <c r="L25" s="19">
        <f t="shared" si="0"/>
        <v>0.10773416772364945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79780</v>
      </c>
      <c r="J26" s="10">
        <v>83</v>
      </c>
      <c r="K26" s="7">
        <f t="shared" si="3"/>
        <v>961.20481927710841</v>
      </c>
      <c r="L26" s="8">
        <f t="shared" si="0"/>
        <v>3.917588242717622E-2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192465</v>
      </c>
      <c r="J27" s="10">
        <v>37</v>
      </c>
      <c r="K27" s="18">
        <f t="shared" si="3"/>
        <v>5201.7567567567567</v>
      </c>
      <c r="L27" s="19">
        <f t="shared" si="0"/>
        <v>9.4509729397674491E-2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47657</v>
      </c>
      <c r="J28" s="10">
        <v>13</v>
      </c>
      <c r="K28" s="7">
        <f t="shared" si="3"/>
        <v>3665.9230769230771</v>
      </c>
      <c r="L28" s="8">
        <f t="shared" si="0"/>
        <v>2.3401918135271208E-2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26232</v>
      </c>
      <c r="J29" s="10">
        <v>10</v>
      </c>
      <c r="K29" s="18">
        <f t="shared" si="3"/>
        <v>2623.2</v>
      </c>
      <c r="L29" s="19">
        <f t="shared" si="0"/>
        <v>1.2881195134490932E-2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426</v>
      </c>
      <c r="J30" s="10">
        <v>2</v>
      </c>
      <c r="K30" s="18">
        <f t="shared" si="3"/>
        <v>213</v>
      </c>
      <c r="L30" s="19">
        <f t="shared" si="0"/>
        <v>2.0918683772846663E-4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328499</v>
      </c>
      <c r="J31" s="10">
        <v>157</v>
      </c>
      <c r="K31" s="7">
        <f t="shared" si="3"/>
        <v>2092.3503184713377</v>
      </c>
      <c r="L31" s="8">
        <f t="shared" si="0"/>
        <v>0.16130907748113513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59787</v>
      </c>
      <c r="J32" s="10">
        <v>28</v>
      </c>
      <c r="K32" s="7">
        <f t="shared" si="3"/>
        <v>2135.25</v>
      </c>
      <c r="L32" s="8">
        <f t="shared" si="0"/>
        <v>2.9358341472469098E-2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52373</v>
      </c>
      <c r="J33" s="10">
        <v>663</v>
      </c>
      <c r="K33" s="7">
        <f t="shared" si="3"/>
        <v>78.993966817496229</v>
      </c>
      <c r="L33" s="8">
        <f t="shared" si="0"/>
        <v>2.571770481773001E-2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26309</v>
      </c>
      <c r="J34" s="10">
        <v>320</v>
      </c>
      <c r="K34" s="7">
        <f t="shared" si="3"/>
        <v>82.215625000000003</v>
      </c>
      <c r="L34" s="8">
        <f t="shared" si="0"/>
        <v>1.291900590093481E-2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1307280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1176240</v>
      </c>
      <c r="J39" s="25">
        <v>2</v>
      </c>
      <c r="K39" s="24" t="s">
        <v>6</v>
      </c>
      <c r="L39" s="27">
        <f t="shared" ref="L39:L44" si="4">I39/I$44</f>
        <v>0.57759137560969864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1995205</v>
      </c>
      <c r="J43" s="31" t="s">
        <v>6</v>
      </c>
      <c r="K43" s="31" t="s">
        <v>6</v>
      </c>
      <c r="L43" s="14">
        <f t="shared" si="4"/>
        <v>0.97974325016437858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2036457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50911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2045391</v>
      </c>
      <c r="J48" s="69" t="s">
        <v>36</v>
      </c>
      <c r="K48" s="70"/>
      <c r="L48" s="116">
        <f>I44/I48</f>
        <v>0.99563213097153547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nAmNgqu2eicS9qg2/ECW7ho/xMklPUZAojrfvkmCdNZP8gEU2ZfaCzkPWgMxFTvFC5IYpMpHjLf0q0IfT/I5g==" saltValue="LaSLF4819JmgF2kHsRPax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72E29-24F3-4E37-A94B-01B0A807D9B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604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126930</v>
      </c>
      <c r="J25" s="10">
        <v>102</v>
      </c>
      <c r="K25" s="18">
        <f t="shared" ref="K25:K37" si="3">IF(J25=0,"-",I25/J25)</f>
        <v>1244.4117647058824</v>
      </c>
      <c r="L25" s="19">
        <f t="shared" si="0"/>
        <v>0.13268494407956288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12101</v>
      </c>
      <c r="J26" s="10">
        <v>10</v>
      </c>
      <c r="K26" s="7">
        <f t="shared" si="3"/>
        <v>1210.0999999999999</v>
      </c>
      <c r="L26" s="8">
        <f t="shared" si="0"/>
        <v>1.2649653417685263E-2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100120</v>
      </c>
      <c r="J27" s="10">
        <v>31</v>
      </c>
      <c r="K27" s="18">
        <f t="shared" si="3"/>
        <v>3229.6774193548385</v>
      </c>
      <c r="L27" s="19">
        <f t="shared" si="0"/>
        <v>0.10465939180056595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4000</v>
      </c>
      <c r="J28" s="10">
        <v>4</v>
      </c>
      <c r="K28" s="7">
        <f t="shared" si="3"/>
        <v>1000</v>
      </c>
      <c r="L28" s="8">
        <f t="shared" si="0"/>
        <v>4.1813580423717914E-3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17859</v>
      </c>
      <c r="J29" s="10">
        <v>7</v>
      </c>
      <c r="K29" s="18">
        <f t="shared" si="3"/>
        <v>2551.2857142857142</v>
      </c>
      <c r="L29" s="19">
        <f t="shared" si="0"/>
        <v>1.8668718319679457E-2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350121</v>
      </c>
      <c r="J31" s="10">
        <v>558</v>
      </c>
      <c r="K31" s="7">
        <f t="shared" si="3"/>
        <v>627.45698924731187</v>
      </c>
      <c r="L31" s="8">
        <f t="shared" si="0"/>
        <v>0.36599531478831354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197791</v>
      </c>
      <c r="J32" s="10">
        <v>22</v>
      </c>
      <c r="K32" s="7">
        <f t="shared" si="3"/>
        <v>8990.5</v>
      </c>
      <c r="L32" s="8">
        <f t="shared" si="0"/>
        <v>0.20675874713968975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401811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361597</v>
      </c>
      <c r="J39" s="25">
        <v>1</v>
      </c>
      <c r="K39" s="24" t="s">
        <v>6</v>
      </c>
      <c r="L39" s="27">
        <f t="shared" ref="L39:L44" si="4">I39/I$44</f>
        <v>0.37799163101187822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956627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956627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23818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957192</v>
      </c>
      <c r="J48" s="69" t="s">
        <v>36</v>
      </c>
      <c r="K48" s="70"/>
      <c r="L48" s="116">
        <f>I44/I48</f>
        <v>0.99940973179884496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nd8xI822MZ3fLoe14EonSxqTRXzN4Lqu28AN7BRpZOf0JekjCY35kPmWWpmc/Jvry6GJOkUXqR0SiS2M3L4Ow==" saltValue="tXWa+xAyK3GOZRg7umZBo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A77A6-D744-4C5D-9DA0-809B591343E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605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18482</v>
      </c>
      <c r="J17" s="10">
        <v>3</v>
      </c>
      <c r="K17" s="7">
        <f t="shared" si="1"/>
        <v>6160.666666666667</v>
      </c>
      <c r="L17" s="8">
        <f t="shared" si="0"/>
        <v>7.2550184927995453E-3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18482</v>
      </c>
      <c r="J24" s="13" t="s">
        <v>6</v>
      </c>
      <c r="K24" s="13" t="s">
        <v>6</v>
      </c>
      <c r="L24" s="14">
        <f t="shared" si="0"/>
        <v>7.2550184927995453E-3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129776</v>
      </c>
      <c r="J25" s="10">
        <v>128</v>
      </c>
      <c r="K25" s="18">
        <f t="shared" ref="K25:K37" si="3">IF(J25=0,"-",I25/J25)</f>
        <v>1013.875</v>
      </c>
      <c r="L25" s="19">
        <f t="shared" si="0"/>
        <v>5.0942932578809316E-2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19874</v>
      </c>
      <c r="J26" s="10">
        <v>20</v>
      </c>
      <c r="K26" s="7">
        <f t="shared" si="3"/>
        <v>993.7</v>
      </c>
      <c r="L26" s="8">
        <f t="shared" si="0"/>
        <v>7.8014412685801409E-3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49205</v>
      </c>
      <c r="J27" s="10">
        <v>14</v>
      </c>
      <c r="K27" s="18">
        <f t="shared" si="3"/>
        <v>3514.6428571428573</v>
      </c>
      <c r="L27" s="19">
        <f t="shared" si="0"/>
        <v>1.9315181524629459E-2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6000</v>
      </c>
      <c r="J28" s="10">
        <v>3</v>
      </c>
      <c r="K28" s="7">
        <f t="shared" si="3"/>
        <v>2000</v>
      </c>
      <c r="L28" s="8">
        <f t="shared" si="0"/>
        <v>2.3552705852611876E-3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9241</v>
      </c>
      <c r="J29" s="10">
        <v>6</v>
      </c>
      <c r="K29" s="18">
        <f t="shared" si="3"/>
        <v>1540.1666666666667</v>
      </c>
      <c r="L29" s="19">
        <f t="shared" si="0"/>
        <v>3.6275092463997727E-3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400</v>
      </c>
      <c r="J30" s="10">
        <v>1</v>
      </c>
      <c r="K30" s="18">
        <f t="shared" si="3"/>
        <v>400</v>
      </c>
      <c r="L30" s="19">
        <f t="shared" si="0"/>
        <v>1.5701803901741252E-4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225434</v>
      </c>
      <c r="J31" s="10">
        <v>302</v>
      </c>
      <c r="K31" s="7">
        <f t="shared" si="3"/>
        <v>746.4701986754967</v>
      </c>
      <c r="L31" s="8">
        <f t="shared" si="0"/>
        <v>8.8493011519628434E-2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54237</v>
      </c>
      <c r="J32" s="10">
        <v>25</v>
      </c>
      <c r="K32" s="7">
        <f t="shared" si="3"/>
        <v>2169.48</v>
      </c>
      <c r="L32" s="8">
        <f t="shared" si="0"/>
        <v>2.1290468455468507E-2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34300</v>
      </c>
      <c r="J33" s="10">
        <v>270</v>
      </c>
      <c r="K33" s="7">
        <f t="shared" si="3"/>
        <v>127.03703703703704</v>
      </c>
      <c r="L33" s="8">
        <f t="shared" si="0"/>
        <v>1.3464296845743124E-2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10417</v>
      </c>
      <c r="J34" s="10">
        <v>82</v>
      </c>
      <c r="K34" s="7">
        <f t="shared" si="3"/>
        <v>127.03658536585365</v>
      </c>
      <c r="L34" s="8">
        <f t="shared" si="0"/>
        <v>4.0891422811109657E-3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2769415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2081040</v>
      </c>
      <c r="J39" s="25">
        <v>2</v>
      </c>
      <c r="K39" s="24" t="s">
        <v>6</v>
      </c>
      <c r="L39" s="27">
        <f t="shared" ref="L39:L44" si="4">I39/I$44</f>
        <v>0.81690204979199033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2528996</v>
      </c>
      <c r="J43" s="31" t="s">
        <v>6</v>
      </c>
      <c r="K43" s="31" t="s">
        <v>6</v>
      </c>
      <c r="L43" s="14">
        <f t="shared" si="4"/>
        <v>0.99274498150720047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2547478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63689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2547478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108VYbXwIrkyxLMK+tKNZPp+bhQQ31vcuFrIF+DOA87K7Hyn11UpyUWSVhd/xyK+FXSMTp+Srzm1yD8BLuiCw==" saltValue="qM+ktFBg0qbLm1JTcrQ0R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AF537-E355-411E-8583-D9B058B3A77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606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3.3025944356237652E-2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21071</v>
      </c>
      <c r="J17" s="10">
        <v>3</v>
      </c>
      <c r="K17" s="7">
        <f t="shared" si="1"/>
        <v>7023.666666666667</v>
      </c>
      <c r="L17" s="8">
        <f t="shared" si="0"/>
        <v>1.739724183825709E-2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72000</v>
      </c>
      <c r="J18" s="10">
        <v>1</v>
      </c>
      <c r="K18" s="7">
        <f t="shared" si="1"/>
        <v>72000</v>
      </c>
      <c r="L18" s="8">
        <f t="shared" si="0"/>
        <v>5.9446699841227774E-2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133071</v>
      </c>
      <c r="J24" s="13" t="s">
        <v>6</v>
      </c>
      <c r="K24" s="13" t="s">
        <v>6</v>
      </c>
      <c r="L24" s="14">
        <f t="shared" si="0"/>
        <v>0.10986988603572251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52175</v>
      </c>
      <c r="J25" s="10">
        <v>52</v>
      </c>
      <c r="K25" s="18">
        <f t="shared" ref="K25:K37" si="3">IF(J25=0,"-",I25/J25)</f>
        <v>1003.3653846153846</v>
      </c>
      <c r="L25" s="19">
        <f t="shared" si="0"/>
        <v>4.3078216169667484E-2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19485</v>
      </c>
      <c r="J26" s="10">
        <v>20</v>
      </c>
      <c r="K26" s="7">
        <f t="shared" si="3"/>
        <v>974.25</v>
      </c>
      <c r="L26" s="8">
        <f t="shared" si="0"/>
        <v>1.6087763144532266E-2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70094</v>
      </c>
      <c r="J27" s="10">
        <v>23</v>
      </c>
      <c r="K27" s="18">
        <f t="shared" si="3"/>
        <v>3047.5652173913045</v>
      </c>
      <c r="L27" s="19">
        <f t="shared" si="0"/>
        <v>5.7873013592653046E-2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3000</v>
      </c>
      <c r="J28" s="10">
        <v>2</v>
      </c>
      <c r="K28" s="7">
        <f t="shared" si="3"/>
        <v>1500</v>
      </c>
      <c r="L28" s="8">
        <f t="shared" si="0"/>
        <v>2.4769458267178239E-3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19604</v>
      </c>
      <c r="J29" s="10">
        <v>15</v>
      </c>
      <c r="K29" s="18">
        <f t="shared" si="3"/>
        <v>1306.9333333333334</v>
      </c>
      <c r="L29" s="19">
        <f t="shared" si="0"/>
        <v>1.6186015328992075E-2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3586</v>
      </c>
      <c r="J30" s="10">
        <v>2</v>
      </c>
      <c r="K30" s="18">
        <f t="shared" si="3"/>
        <v>1793</v>
      </c>
      <c r="L30" s="19">
        <f t="shared" si="0"/>
        <v>2.9607759115367056E-3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212385</v>
      </c>
      <c r="J31" s="10">
        <v>149</v>
      </c>
      <c r="K31" s="7">
        <f t="shared" si="3"/>
        <v>1425.4026845637584</v>
      </c>
      <c r="L31" s="8">
        <f t="shared" si="0"/>
        <v>0.17535537980248833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48501</v>
      </c>
      <c r="J32" s="10">
        <v>19</v>
      </c>
      <c r="K32" s="7">
        <f t="shared" si="3"/>
        <v>2552.6842105263158</v>
      </c>
      <c r="L32" s="8">
        <f t="shared" si="0"/>
        <v>4.0044783180547057E-2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804268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1</v>
      </c>
      <c r="K39" s="24" t="s">
        <v>6</v>
      </c>
      <c r="L39" s="27">
        <f t="shared" ref="L39:L44" si="4">I39/I$44</f>
        <v>0.59763748907047654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1078098</v>
      </c>
      <c r="J43" s="31" t="s">
        <v>6</v>
      </c>
      <c r="K43" s="31" t="s">
        <v>6</v>
      </c>
      <c r="L43" s="14">
        <f t="shared" si="4"/>
        <v>0.89013011396427744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1211169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30279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1211169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tphjAhIqMwCLzYradpyOkBx24rlYx4p5f1ZDhsMkKRH4vwkENxKu69+cT+K3Z1BeAeraKV1K7YmDAaEj8mjZA==" saltValue="a74bQPdRZShsUbb2AcHma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7C129-D9D4-4A1C-A4EC-8D68F3EC0E70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607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9914</v>
      </c>
      <c r="J17" s="10">
        <v>2</v>
      </c>
      <c r="K17" s="7">
        <f t="shared" si="1"/>
        <v>4957</v>
      </c>
      <c r="L17" s="8">
        <f t="shared" si="0"/>
        <v>3.2563799788798433E-3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40000</v>
      </c>
      <c r="J18" s="10">
        <v>2</v>
      </c>
      <c r="K18" s="7">
        <f t="shared" si="1"/>
        <v>20000</v>
      </c>
      <c r="L18" s="8">
        <f t="shared" si="0"/>
        <v>1.3138511111074615E-2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49914</v>
      </c>
      <c r="J24" s="13" t="s">
        <v>6</v>
      </c>
      <c r="K24" s="13" t="s">
        <v>6</v>
      </c>
      <c r="L24" s="14">
        <f t="shared" si="0"/>
        <v>1.6394891089954459E-2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263572</v>
      </c>
      <c r="J25" s="10">
        <v>218</v>
      </c>
      <c r="K25" s="18">
        <f t="shared" ref="K25:K37" si="3">IF(J25=0,"-",I25/J25)</f>
        <v>1209.045871559633</v>
      </c>
      <c r="L25" s="19">
        <f t="shared" si="0"/>
        <v>8.6573591264203956E-2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57240</v>
      </c>
      <c r="J26" s="10">
        <v>47</v>
      </c>
      <c r="K26" s="7">
        <f t="shared" si="3"/>
        <v>1217.872340425532</v>
      </c>
      <c r="L26" s="8">
        <f t="shared" si="0"/>
        <v>1.8801209399947776E-2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159962</v>
      </c>
      <c r="J27" s="10">
        <v>46</v>
      </c>
      <c r="K27" s="18">
        <f t="shared" si="3"/>
        <v>3477.4347826086955</v>
      </c>
      <c r="L27" s="19">
        <f t="shared" si="0"/>
        <v>5.2541562858742938E-2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11250</v>
      </c>
      <c r="J28" s="10">
        <v>6</v>
      </c>
      <c r="K28" s="7">
        <f t="shared" si="3"/>
        <v>1875</v>
      </c>
      <c r="L28" s="8">
        <f t="shared" si="0"/>
        <v>3.6952062499897354E-3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15192</v>
      </c>
      <c r="J29" s="10">
        <v>16</v>
      </c>
      <c r="K29" s="18">
        <f t="shared" si="3"/>
        <v>949.5</v>
      </c>
      <c r="L29" s="19">
        <f t="shared" si="0"/>
        <v>4.9900065199861392E-3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4707</v>
      </c>
      <c r="J30" s="10">
        <v>2</v>
      </c>
      <c r="K30" s="18">
        <f t="shared" si="3"/>
        <v>2353.5</v>
      </c>
      <c r="L30" s="19">
        <f t="shared" si="0"/>
        <v>1.5460742949957053E-3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772939</v>
      </c>
      <c r="J31" s="10">
        <v>585</v>
      </c>
      <c r="K31" s="7">
        <f t="shared" si="3"/>
        <v>1321.2632478632479</v>
      </c>
      <c r="L31" s="8">
        <f t="shared" si="0"/>
        <v>0.25388169099207253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87814</v>
      </c>
      <c r="J32" s="10">
        <v>54</v>
      </c>
      <c r="K32" s="7">
        <f t="shared" si="3"/>
        <v>1626.1851851851852</v>
      </c>
      <c r="L32" s="8">
        <f t="shared" si="0"/>
        <v>2.8843630367697656E-2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63786</v>
      </c>
      <c r="J33" s="10">
        <v>837</v>
      </c>
      <c r="K33" s="7">
        <f t="shared" si="3"/>
        <v>76.207885304659499</v>
      </c>
      <c r="L33" s="8">
        <f t="shared" si="0"/>
        <v>2.0951326743275135E-2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4255</v>
      </c>
      <c r="J34" s="10">
        <v>96</v>
      </c>
      <c r="K34" s="7">
        <f t="shared" si="3"/>
        <v>44.322916666666664</v>
      </c>
      <c r="L34" s="8">
        <f t="shared" si="0"/>
        <v>1.3976091194405622E-3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1910135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1719120</v>
      </c>
      <c r="J39" s="25">
        <v>3</v>
      </c>
      <c r="K39" s="24" t="s">
        <v>6</v>
      </c>
      <c r="L39" s="27">
        <f t="shared" ref="L39:L44" si="4">I39/I$44</f>
        <v>0.56466693053176487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2994571</v>
      </c>
      <c r="J43" s="31" t="s">
        <v>6</v>
      </c>
      <c r="K43" s="31" t="s">
        <v>6</v>
      </c>
      <c r="L43" s="14">
        <f t="shared" si="4"/>
        <v>0.98360510891004549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3044485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76112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3049330</v>
      </c>
      <c r="J48" s="69" t="s">
        <v>36</v>
      </c>
      <c r="K48" s="70"/>
      <c r="L48" s="116">
        <f>I44/I48</f>
        <v>0.99841112637858154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Rai2XtNusDIJDMqTKgxHgYSg9SJvpLe1YJI09FiJBhLOKT7+vaCE/7TBbDfjZtys0zj6Glyg6rWteR5SAqVLA==" saltValue="oXJB01t694O4aQS4ApOXG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58596-EBE6-43A4-B590-3EA8592BD2C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608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3193</v>
      </c>
      <c r="J15" s="10">
        <v>1</v>
      </c>
      <c r="K15" s="7">
        <f t="shared" si="1"/>
        <v>3193</v>
      </c>
      <c r="L15" s="8">
        <f t="shared" si="0"/>
        <v>1.7892064844025799E-3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7935</v>
      </c>
      <c r="J17" s="10">
        <v>1</v>
      </c>
      <c r="K17" s="7">
        <f t="shared" si="1"/>
        <v>7935</v>
      </c>
      <c r="L17" s="8">
        <f t="shared" si="0"/>
        <v>4.4463994530956688E-3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27000</v>
      </c>
      <c r="J18" s="10">
        <v>1</v>
      </c>
      <c r="K18" s="7">
        <f t="shared" si="1"/>
        <v>27000</v>
      </c>
      <c r="L18" s="8">
        <f t="shared" si="0"/>
        <v>1.512952554928583E-2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4731</v>
      </c>
      <c r="J20" s="10">
        <v>1</v>
      </c>
      <c r="K20" s="7">
        <f t="shared" si="1"/>
        <v>4731</v>
      </c>
      <c r="L20" s="8">
        <f t="shared" si="0"/>
        <v>2.6510290879137506E-3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42859</v>
      </c>
      <c r="J24" s="13" t="s">
        <v>6</v>
      </c>
      <c r="K24" s="13" t="s">
        <v>6</v>
      </c>
      <c r="L24" s="14">
        <f t="shared" si="0"/>
        <v>2.4016160574697829E-2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119017</v>
      </c>
      <c r="J25" s="10">
        <v>120</v>
      </c>
      <c r="K25" s="18">
        <f t="shared" ref="K25:K37" si="3">IF(J25=0,"-",I25/J25)</f>
        <v>991.80833333333328</v>
      </c>
      <c r="L25" s="19">
        <f t="shared" si="0"/>
        <v>6.6691508974050059E-2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27093</v>
      </c>
      <c r="J26" s="10">
        <v>28</v>
      </c>
      <c r="K26" s="7">
        <f t="shared" si="3"/>
        <v>967.60714285714289</v>
      </c>
      <c r="L26" s="8">
        <f t="shared" si="0"/>
        <v>1.5181638359511149E-2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108780</v>
      </c>
      <c r="J27" s="10">
        <v>22</v>
      </c>
      <c r="K27" s="18">
        <f t="shared" si="3"/>
        <v>4944.545454545455</v>
      </c>
      <c r="L27" s="19">
        <f t="shared" si="0"/>
        <v>6.0955177379678246E-2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37491</v>
      </c>
      <c r="J28" s="10">
        <v>10</v>
      </c>
      <c r="K28" s="7">
        <f t="shared" si="3"/>
        <v>3749.1</v>
      </c>
      <c r="L28" s="8">
        <f t="shared" si="0"/>
        <v>2.100818675438056E-2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62246</v>
      </c>
      <c r="J29" s="10">
        <v>14</v>
      </c>
      <c r="K29" s="18">
        <f t="shared" si="3"/>
        <v>4446.1428571428569</v>
      </c>
      <c r="L29" s="19">
        <f t="shared" si="0"/>
        <v>3.4879720271883179E-2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18001</v>
      </c>
      <c r="J30" s="10">
        <v>7</v>
      </c>
      <c r="K30" s="18">
        <f t="shared" si="3"/>
        <v>2571.5714285714284</v>
      </c>
      <c r="L30" s="19">
        <f t="shared" si="0"/>
        <v>1.0086910718988675E-2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246399</v>
      </c>
      <c r="J31" s="10">
        <v>443</v>
      </c>
      <c r="K31" s="7">
        <f t="shared" si="3"/>
        <v>556.20541760722347</v>
      </c>
      <c r="L31" s="8">
        <f t="shared" si="0"/>
        <v>0.13807036910438814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52561</v>
      </c>
      <c r="J32" s="10">
        <v>57</v>
      </c>
      <c r="K32" s="7">
        <f t="shared" si="3"/>
        <v>922.12280701754389</v>
      </c>
      <c r="L32" s="8">
        <f t="shared" si="0"/>
        <v>2.9452703422074539E-2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47160</v>
      </c>
      <c r="J33" s="10">
        <v>216</v>
      </c>
      <c r="K33" s="7">
        <f t="shared" si="3"/>
        <v>218.33333333333334</v>
      </c>
      <c r="L33" s="8">
        <f t="shared" si="0"/>
        <v>2.6426237959419251E-2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6780</v>
      </c>
      <c r="J34" s="10">
        <v>38</v>
      </c>
      <c r="K34" s="7">
        <f t="shared" si="3"/>
        <v>178.42105263157896</v>
      </c>
      <c r="L34" s="8">
        <f t="shared" si="0"/>
        <v>3.7991919712651086E-3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1286815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1158129</v>
      </c>
      <c r="J39" s="25">
        <v>2</v>
      </c>
      <c r="K39" s="24" t="s">
        <v>6</v>
      </c>
      <c r="L39" s="27">
        <f t="shared" ref="L39:L44" si="4">I39/I$44</f>
        <v>0.64896082573588332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1741731</v>
      </c>
      <c r="J43" s="31" t="s">
        <v>6</v>
      </c>
      <c r="K43" s="31" t="s">
        <v>6</v>
      </c>
      <c r="L43" s="14">
        <f t="shared" si="4"/>
        <v>0.9759838394253022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1784590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35485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1790986</v>
      </c>
      <c r="J48" s="69" t="s">
        <v>36</v>
      </c>
      <c r="K48" s="70"/>
      <c r="L48" s="116">
        <f>I44/I48</f>
        <v>0.99642878280455571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2bOGbuClo8PUqKzvgSaJblpKir6pTw+wwmCZtOGvaeywn4p1mJ9KsIdQNM5IANO2fh2fNn16nKp0zSVN1KTZA==" saltValue="jv3p+JJRLQvy9jXrYllU1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D3462-4963-493C-B997-2FC28CABAD87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609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40000</v>
      </c>
      <c r="J18" s="10">
        <v>1</v>
      </c>
      <c r="K18" s="7">
        <f t="shared" si="1"/>
        <v>40000</v>
      </c>
      <c r="L18" s="8">
        <f t="shared" si="0"/>
        <v>6.2373498747852016E-2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6.2373498747852016E-2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180920</v>
      </c>
      <c r="J25" s="10">
        <v>149</v>
      </c>
      <c r="K25" s="18">
        <f t="shared" ref="K25:K37" si="3">IF(J25=0,"-",I25/J25)</f>
        <v>1214.2281879194632</v>
      </c>
      <c r="L25" s="19">
        <f t="shared" si="0"/>
        <v>0.28211533483653467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42550</v>
      </c>
      <c r="J26" s="10">
        <v>36</v>
      </c>
      <c r="K26" s="7">
        <f t="shared" si="3"/>
        <v>1181.9444444444443</v>
      </c>
      <c r="L26" s="8">
        <f t="shared" si="0"/>
        <v>6.6349809293027584E-2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57556</v>
      </c>
      <c r="J27" s="10">
        <v>19</v>
      </c>
      <c r="K27" s="18">
        <f t="shared" si="3"/>
        <v>3029.2631578947367</v>
      </c>
      <c r="L27" s="19">
        <f t="shared" si="0"/>
        <v>8.9749227348284263E-2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7384</v>
      </c>
      <c r="J28" s="10">
        <v>3</v>
      </c>
      <c r="K28" s="7">
        <f t="shared" si="3"/>
        <v>2461.3333333333335</v>
      </c>
      <c r="L28" s="8">
        <f t="shared" si="0"/>
        <v>1.1514147868853481E-2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1232</v>
      </c>
      <c r="J29" s="10">
        <v>2</v>
      </c>
      <c r="K29" s="18">
        <f t="shared" si="3"/>
        <v>616</v>
      </c>
      <c r="L29" s="19">
        <f t="shared" si="0"/>
        <v>1.9211037614338419E-3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361590</v>
      </c>
      <c r="J31" s="10">
        <v>378</v>
      </c>
      <c r="K31" s="7">
        <f t="shared" si="3"/>
        <v>956.58730158730157</v>
      </c>
      <c r="L31" s="8">
        <f t="shared" si="0"/>
        <v>0.56384083530589524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60089</v>
      </c>
      <c r="J32" s="10">
        <v>37</v>
      </c>
      <c r="K32" s="7">
        <f t="shared" si="3"/>
        <v>1624.0270270270271</v>
      </c>
      <c r="L32" s="8">
        <f t="shared" si="0"/>
        <v>9.3699029156491989E-2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601298</v>
      </c>
      <c r="J43" s="31" t="s">
        <v>6</v>
      </c>
      <c r="K43" s="31" t="s">
        <v>6</v>
      </c>
      <c r="L43" s="14">
        <f t="shared" si="4"/>
        <v>0.93762650125214797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641298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15032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642686</v>
      </c>
      <c r="J48" s="69" t="s">
        <v>36</v>
      </c>
      <c r="K48" s="70"/>
      <c r="L48" s="116">
        <f>I44/I48</f>
        <v>0.99784031393246464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hda4NezSiYPmVLk7m1/zPqDRGBGLz1ydla7+iOOPUSbxLip3rJhfAwv1bBTjCNy3YtU2ol472NUfFTP5n3OQg==" saltValue="QNSQrnYM1WHGea4xxFt9D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62CA4-9832-44AA-9DD0-08E6449F1CCE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610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231639</v>
      </c>
      <c r="J25" s="10">
        <v>194</v>
      </c>
      <c r="K25" s="18">
        <f t="shared" ref="K25:K37" si="3">IF(J25=0,"-",I25/J25)</f>
        <v>1194.0154639175257</v>
      </c>
      <c r="L25" s="19">
        <f t="shared" si="0"/>
        <v>0.1550982994285898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29460</v>
      </c>
      <c r="J26" s="10">
        <v>25</v>
      </c>
      <c r="K26" s="7">
        <f t="shared" si="3"/>
        <v>1178.4000000000001</v>
      </c>
      <c r="L26" s="8">
        <f t="shared" si="0"/>
        <v>1.9725503482428502E-2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115784</v>
      </c>
      <c r="J27" s="10">
        <v>38</v>
      </c>
      <c r="K27" s="18">
        <f t="shared" si="3"/>
        <v>3046.9473684210525</v>
      </c>
      <c r="L27" s="19">
        <f t="shared" si="0"/>
        <v>7.7525380013900247E-2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12546</v>
      </c>
      <c r="J28" s="10">
        <v>7</v>
      </c>
      <c r="K28" s="7">
        <f t="shared" si="3"/>
        <v>1792.2857142857142</v>
      </c>
      <c r="L28" s="8">
        <f t="shared" si="0"/>
        <v>8.4004129901747437E-3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20682</v>
      </c>
      <c r="J29" s="10">
        <v>18</v>
      </c>
      <c r="K29" s="18">
        <f t="shared" si="3"/>
        <v>1149</v>
      </c>
      <c r="L29" s="19">
        <f t="shared" si="0"/>
        <v>1.3848026579212025E-2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12816</v>
      </c>
      <c r="J30" s="10">
        <v>7</v>
      </c>
      <c r="K30" s="18">
        <f t="shared" si="3"/>
        <v>1830.8571428571429</v>
      </c>
      <c r="L30" s="19">
        <f t="shared" si="0"/>
        <v>8.581196626979079E-3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214593</v>
      </c>
      <c r="J31" s="10">
        <v>248</v>
      </c>
      <c r="K31" s="7">
        <f t="shared" si="3"/>
        <v>865.29435483870964</v>
      </c>
      <c r="L31" s="8">
        <f t="shared" si="0"/>
        <v>0.14368482582500947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52266</v>
      </c>
      <c r="J32" s="10">
        <v>43</v>
      </c>
      <c r="K32" s="7">
        <f t="shared" si="3"/>
        <v>1215.4883720930231</v>
      </c>
      <c r="L32" s="8">
        <f t="shared" si="0"/>
        <v>3.4995694671167955E-2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6000</v>
      </c>
      <c r="J33" s="10">
        <v>62</v>
      </c>
      <c r="K33" s="7">
        <f t="shared" si="3"/>
        <v>96.774193548387103</v>
      </c>
      <c r="L33" s="8">
        <f t="shared" si="0"/>
        <v>4.0174141512074341E-3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1005334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904800</v>
      </c>
      <c r="J39" s="25">
        <v>1</v>
      </c>
      <c r="K39" s="24" t="s">
        <v>6</v>
      </c>
      <c r="L39" s="27">
        <f t="shared" ref="L39:L44" si="4">I39/I$44</f>
        <v>0.605826054002081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1493498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1493498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37338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1505380</v>
      </c>
      <c r="J48" s="69" t="s">
        <v>36</v>
      </c>
      <c r="K48" s="70"/>
      <c r="L48" s="116">
        <f>I44/I48</f>
        <v>0.99210697631162892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DMzvQcxPaSvY3xNlKU9jOFp6Pn2TmZXaGhomuu6CT0wdtiRtNIDkY9a/YpfkGvEdn8YkMsmenzkvCUv0L55+A==" saltValue="up+xxiusxbAIEsvZ6m7vQ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52B20-CA66-423E-8D1E-2BD06255C3D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611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7961</v>
      </c>
      <c r="J17" s="10">
        <v>1</v>
      </c>
      <c r="K17" s="7">
        <f t="shared" si="1"/>
        <v>7961</v>
      </c>
      <c r="L17" s="8">
        <f t="shared" si="0"/>
        <v>8.2737476616088126E-3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7961</v>
      </c>
      <c r="J24" s="13" t="s">
        <v>6</v>
      </c>
      <c r="K24" s="13" t="s">
        <v>6</v>
      </c>
      <c r="L24" s="14">
        <f t="shared" si="0"/>
        <v>8.2737476616088126E-3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41746</v>
      </c>
      <c r="J25" s="10">
        <v>42</v>
      </c>
      <c r="K25" s="18">
        <f t="shared" ref="K25:K37" si="3">IF(J25=0,"-",I25/J25)</f>
        <v>993.95238095238096</v>
      </c>
      <c r="L25" s="19">
        <f t="shared" si="0"/>
        <v>4.3385990438578256E-2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29564</v>
      </c>
      <c r="J26" s="10">
        <v>30</v>
      </c>
      <c r="K26" s="7">
        <f t="shared" si="3"/>
        <v>985.4666666666667</v>
      </c>
      <c r="L26" s="8">
        <f t="shared" si="0"/>
        <v>3.0725420910413637E-2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44662</v>
      </c>
      <c r="J27" s="10">
        <v>22</v>
      </c>
      <c r="K27" s="18">
        <f t="shared" si="3"/>
        <v>2030.090909090909</v>
      </c>
      <c r="L27" s="19">
        <f t="shared" si="0"/>
        <v>4.6416545416753274E-2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10056</v>
      </c>
      <c r="J28" s="10">
        <v>4</v>
      </c>
      <c r="K28" s="7">
        <f t="shared" si="3"/>
        <v>2514</v>
      </c>
      <c r="L28" s="8">
        <f t="shared" si="0"/>
        <v>1.0451049677821659E-2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6944</v>
      </c>
      <c r="J29" s="10">
        <v>6</v>
      </c>
      <c r="K29" s="18">
        <f t="shared" si="3"/>
        <v>1157.3333333333333</v>
      </c>
      <c r="L29" s="19">
        <f t="shared" si="0"/>
        <v>7.216794845146539E-3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1007</v>
      </c>
      <c r="J30" s="10">
        <v>1</v>
      </c>
      <c r="K30" s="18">
        <f t="shared" si="3"/>
        <v>1007</v>
      </c>
      <c r="L30" s="19">
        <f t="shared" si="0"/>
        <v>1.0465599667428809E-3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258719</v>
      </c>
      <c r="J31" s="10">
        <v>244</v>
      </c>
      <c r="K31" s="7">
        <f t="shared" si="3"/>
        <v>1060.3237704918033</v>
      </c>
      <c r="L31" s="8">
        <f t="shared" si="0"/>
        <v>0.26888276865516525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32984</v>
      </c>
      <c r="J32" s="10">
        <v>23</v>
      </c>
      <c r="K32" s="7">
        <f t="shared" si="3"/>
        <v>1434.0869565217392</v>
      </c>
      <c r="L32" s="8">
        <f t="shared" si="0"/>
        <v>3.4279775514446061E-2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5000</v>
      </c>
      <c r="J33" s="10">
        <v>114</v>
      </c>
      <c r="K33" s="7">
        <f t="shared" si="3"/>
        <v>43.859649122807021</v>
      </c>
      <c r="L33" s="8">
        <f t="shared" si="0"/>
        <v>5.1964248596965291E-3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2320</v>
      </c>
      <c r="J34" s="10">
        <v>58</v>
      </c>
      <c r="K34" s="7">
        <f t="shared" si="3"/>
        <v>40</v>
      </c>
      <c r="L34" s="8">
        <f t="shared" si="0"/>
        <v>2.4111411348991894E-3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663520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597168</v>
      </c>
      <c r="J39" s="25">
        <v>1</v>
      </c>
      <c r="K39" s="24" t="s">
        <v>6</v>
      </c>
      <c r="L39" s="27">
        <f t="shared" ref="L39:L44" si="4">I39/I$44</f>
        <v>0.62062772812305134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954239</v>
      </c>
      <c r="J43" s="31" t="s">
        <v>6</v>
      </c>
      <c r="K43" s="31" t="s">
        <v>6</v>
      </c>
      <c r="L43" s="14">
        <f t="shared" si="4"/>
        <v>0.99172625233839118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962200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24054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962200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SfbKZ1s5tv9oA9CdGyP0X0C+phi0wrgrjk8IahOgZLMp12jBHxiXmpMeZc+8NAlS7SM0kl1+atfqp+DK3VAjQ==" saltValue="rMUYNU8bx1sQwrvKdD/KC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59631-E570-4B48-A704-00AD6163C9F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612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132551</v>
      </c>
      <c r="J17" s="10">
        <v>21</v>
      </c>
      <c r="K17" s="7">
        <f t="shared" si="1"/>
        <v>6311.9523809523807</v>
      </c>
      <c r="L17" s="8">
        <f t="shared" si="0"/>
        <v>5.2713669698756876E-2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132551</v>
      </c>
      <c r="J24" s="13" t="s">
        <v>6</v>
      </c>
      <c r="K24" s="13" t="s">
        <v>6</v>
      </c>
      <c r="L24" s="14">
        <f t="shared" si="0"/>
        <v>5.2713669698756876E-2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131313</v>
      </c>
      <c r="J25" s="10">
        <v>108</v>
      </c>
      <c r="K25" s="18">
        <f t="shared" ref="K25:K37" si="3">IF(J25=0,"-",I25/J25)</f>
        <v>1215.8611111111111</v>
      </c>
      <c r="L25" s="19">
        <f t="shared" si="0"/>
        <v>5.222133449881828E-2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51013</v>
      </c>
      <c r="J26" s="10">
        <v>42</v>
      </c>
      <c r="K26" s="7">
        <f t="shared" si="3"/>
        <v>1214.5952380952381</v>
      </c>
      <c r="L26" s="8">
        <f t="shared" si="0"/>
        <v>2.028715311346338E-2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51421</v>
      </c>
      <c r="J27" s="10">
        <v>26</v>
      </c>
      <c r="K27" s="18">
        <f t="shared" si="3"/>
        <v>1977.7307692307693</v>
      </c>
      <c r="L27" s="19">
        <f t="shared" si="0"/>
        <v>2.0449408979032805E-2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43136</v>
      </c>
      <c r="J29" s="10">
        <v>29</v>
      </c>
      <c r="K29" s="18">
        <f t="shared" si="3"/>
        <v>1487.4482758620691</v>
      </c>
      <c r="L29" s="19">
        <f t="shared" si="0"/>
        <v>1.7154580924516424E-2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201386</v>
      </c>
      <c r="J31" s="10">
        <v>201</v>
      </c>
      <c r="K31" s="7">
        <f t="shared" si="3"/>
        <v>1001.9203980099503</v>
      </c>
      <c r="L31" s="8">
        <f t="shared" si="0"/>
        <v>8.0088381724421939E-2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26454</v>
      </c>
      <c r="J32" s="10">
        <v>17</v>
      </c>
      <c r="K32" s="7">
        <f t="shared" si="3"/>
        <v>1556.1176470588234</v>
      </c>
      <c r="L32" s="8">
        <f t="shared" si="0"/>
        <v>1.0520383989641077E-2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2175933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1954740</v>
      </c>
      <c r="J39" s="25">
        <v>3</v>
      </c>
      <c r="K39" s="24" t="s">
        <v>6</v>
      </c>
      <c r="L39" s="27">
        <f t="shared" ref="L39:L44" si="4">I39/I$44</f>
        <v>0.77737262417445374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2381996</v>
      </c>
      <c r="J43" s="31" t="s">
        <v>6</v>
      </c>
      <c r="K43" s="31" t="s">
        <v>6</v>
      </c>
      <c r="L43" s="14">
        <f t="shared" si="4"/>
        <v>0.9472863303012431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2514547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62862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2550896</v>
      </c>
      <c r="J48" s="69" t="s">
        <v>36</v>
      </c>
      <c r="K48" s="70"/>
      <c r="L48" s="116">
        <f>I44/I48</f>
        <v>0.98575049708024165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djjeibmbt5JK6gvzo/7XJ1gwfGkCJyY28yV5Ng+YTrSRzVW3n20qU2Vys2iIkROMWRRNhfMI/W+fwvSJZVwxw==" saltValue="d3zPF8HrukMgMlqiKQ3ax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BBF70-D6E8-4877-97E3-82E3ECE07CE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460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64885</v>
      </c>
      <c r="J18" s="10">
        <v>2</v>
      </c>
      <c r="K18" s="7">
        <f t="shared" si="1"/>
        <v>32442.5</v>
      </c>
      <c r="L18" s="8">
        <f t="shared" si="0"/>
        <v>7.2533351815541602E-2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64885</v>
      </c>
      <c r="J24" s="13" t="s">
        <v>6</v>
      </c>
      <c r="K24" s="13" t="s">
        <v>6</v>
      </c>
      <c r="L24" s="14">
        <f t="shared" si="0"/>
        <v>7.2533351815541602E-2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96334</v>
      </c>
      <c r="J25" s="10">
        <v>80</v>
      </c>
      <c r="K25" s="18">
        <f t="shared" ref="K25:K37" si="3">IF(J25=0,"-",I25/J25)</f>
        <v>1204.175</v>
      </c>
      <c r="L25" s="19">
        <f t="shared" si="0"/>
        <v>0.10768941841409238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60382</v>
      </c>
      <c r="J26" s="10">
        <v>51</v>
      </c>
      <c r="K26" s="7">
        <f t="shared" si="3"/>
        <v>1183.9607843137255</v>
      </c>
      <c r="L26" s="8">
        <f t="shared" si="0"/>
        <v>6.7499558439177515E-2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79953</v>
      </c>
      <c r="J27" s="10">
        <v>31</v>
      </c>
      <c r="K27" s="18">
        <f t="shared" si="3"/>
        <v>2579.1290322580644</v>
      </c>
      <c r="L27" s="19">
        <f t="shared" si="0"/>
        <v>8.9377499849086814E-2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15866</v>
      </c>
      <c r="J28" s="10">
        <v>8</v>
      </c>
      <c r="K28" s="7">
        <f t="shared" si="3"/>
        <v>1983.25</v>
      </c>
      <c r="L28" s="8">
        <f t="shared" si="0"/>
        <v>1.7736212682521121E-2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3905</v>
      </c>
      <c r="J29" s="10">
        <v>6</v>
      </c>
      <c r="K29" s="18">
        <f t="shared" si="3"/>
        <v>650.83333333333337</v>
      </c>
      <c r="L29" s="19">
        <f t="shared" si="0"/>
        <v>4.3653038273821368E-3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1436</v>
      </c>
      <c r="J30" s="10">
        <v>2</v>
      </c>
      <c r="K30" s="18">
        <f t="shared" si="3"/>
        <v>718</v>
      </c>
      <c r="L30" s="19">
        <f t="shared" si="0"/>
        <v>1.6052692179566578E-3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463631</v>
      </c>
      <c r="J31" s="10">
        <v>267</v>
      </c>
      <c r="K31" s="7">
        <f t="shared" si="3"/>
        <v>1736.4456928838952</v>
      </c>
      <c r="L31" s="8">
        <f t="shared" si="0"/>
        <v>0.51828173592650639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136814</v>
      </c>
      <c r="J32" s="10">
        <v>34</v>
      </c>
      <c r="K32" s="7">
        <f t="shared" si="3"/>
        <v>4023.9411764705883</v>
      </c>
      <c r="L32" s="8">
        <f t="shared" si="0"/>
        <v>0.1529410186528706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7902</v>
      </c>
      <c r="J33" s="10">
        <v>125</v>
      </c>
      <c r="K33" s="7">
        <f t="shared" si="3"/>
        <v>63.216000000000001</v>
      </c>
      <c r="L33" s="8">
        <f t="shared" si="0"/>
        <v>8.8334522007614963E-3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81563</v>
      </c>
      <c r="J36" s="25">
        <v>1</v>
      </c>
      <c r="K36" s="7">
        <f t="shared" si="3"/>
        <v>81563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204643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177944</v>
      </c>
      <c r="J39" s="25">
        <v>1</v>
      </c>
      <c r="K39" s="24" t="s">
        <v>6</v>
      </c>
      <c r="L39" s="27">
        <f t="shared" ref="L39:L44" si="4">I39/I$44</f>
        <v>0.19891923796662919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829669</v>
      </c>
      <c r="J43" s="31" t="s">
        <v>6</v>
      </c>
      <c r="K43" s="31" t="s">
        <v>6</v>
      </c>
      <c r="L43" s="14">
        <f t="shared" si="4"/>
        <v>0.92746664818445845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894554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22293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1259694</v>
      </c>
      <c r="J48" s="69" t="s">
        <v>36</v>
      </c>
      <c r="K48" s="70"/>
      <c r="L48" s="116">
        <f>I44/I48</f>
        <v>0.71013595365223614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OBDNTPl7u+NoBj5R3AJWitXqInvoryJ+Vpadlyo/HUiRJOIpoNQ++5M+B5f3rigUpb1uon8LvXFv/vkzDIaVQ==" saltValue="BCXEc9HIAUn6x0BfwfaBU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3CB27-8DBB-41BA-B643-57EE12B2E42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613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728462</v>
      </c>
      <c r="J12" s="6">
        <v>17</v>
      </c>
      <c r="K12" s="7">
        <f t="shared" ref="K12:K23" si="1">IF(J12=0,"-",I12/J12)</f>
        <v>42850.705882352944</v>
      </c>
      <c r="L12" s="8">
        <f t="shared" si="0"/>
        <v>3.6351278960593605E-2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125108</v>
      </c>
      <c r="J17" s="10">
        <v>27</v>
      </c>
      <c r="K17" s="7">
        <f t="shared" si="1"/>
        <v>4633.6296296296296</v>
      </c>
      <c r="L17" s="8">
        <f t="shared" si="0"/>
        <v>6.2430652638050376E-3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986930</v>
      </c>
      <c r="J18" s="10">
        <v>23</v>
      </c>
      <c r="K18" s="7">
        <f t="shared" si="1"/>
        <v>42910</v>
      </c>
      <c r="L18" s="8">
        <f t="shared" si="0"/>
        <v>4.9249195901198209E-2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38554</v>
      </c>
      <c r="J20" s="10">
        <v>11</v>
      </c>
      <c r="K20" s="7">
        <f t="shared" si="1"/>
        <v>3504.909090909091</v>
      </c>
      <c r="L20" s="8">
        <f t="shared" si="0"/>
        <v>1.9238988568336111E-3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980</v>
      </c>
      <c r="J21" s="10">
        <v>1</v>
      </c>
      <c r="K21" s="7">
        <f t="shared" si="1"/>
        <v>980</v>
      </c>
      <c r="L21" s="8">
        <f t="shared" si="0"/>
        <v>4.8903379148647058E-5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1880034</v>
      </c>
      <c r="J24" s="13" t="s">
        <v>6</v>
      </c>
      <c r="K24" s="13" t="s">
        <v>6</v>
      </c>
      <c r="L24" s="14">
        <f t="shared" si="0"/>
        <v>9.3816342361579111E-2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2238084</v>
      </c>
      <c r="J25" s="10">
        <v>2210</v>
      </c>
      <c r="K25" s="18">
        <f t="shared" ref="K25:K37" si="3">IF(J25=0,"-",I25/J25)</f>
        <v>1012.7076923076924</v>
      </c>
      <c r="L25" s="19">
        <f t="shared" si="0"/>
        <v>0.11168354124338838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945951</v>
      </c>
      <c r="J26" s="10">
        <v>931</v>
      </c>
      <c r="K26" s="7">
        <f t="shared" si="3"/>
        <v>1016.0590762620837</v>
      </c>
      <c r="L26" s="8">
        <f t="shared" si="0"/>
        <v>4.7204286131675342E-2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3090318</v>
      </c>
      <c r="J27" s="10">
        <v>857</v>
      </c>
      <c r="K27" s="18">
        <f t="shared" si="3"/>
        <v>3605.9719953325553</v>
      </c>
      <c r="L27" s="19">
        <f t="shared" si="0"/>
        <v>0.15421121718764152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332151</v>
      </c>
      <c r="J28" s="10">
        <v>108</v>
      </c>
      <c r="K28" s="7">
        <f t="shared" si="3"/>
        <v>3075.4722222222222</v>
      </c>
      <c r="L28" s="8">
        <f t="shared" si="0"/>
        <v>1.6574802334288031E-2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285533</v>
      </c>
      <c r="J29" s="10">
        <v>124</v>
      </c>
      <c r="K29" s="18">
        <f t="shared" si="3"/>
        <v>2302.6854838709678</v>
      </c>
      <c r="L29" s="19">
        <f t="shared" si="0"/>
        <v>1.4248498529031267E-2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64307</v>
      </c>
      <c r="J30" s="10">
        <v>17</v>
      </c>
      <c r="K30" s="18">
        <f t="shared" si="3"/>
        <v>3782.7647058823532</v>
      </c>
      <c r="L30" s="19">
        <f t="shared" si="0"/>
        <v>3.2090097988898432E-3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3137450</v>
      </c>
      <c r="J31" s="10">
        <v>1787</v>
      </c>
      <c r="K31" s="7">
        <f t="shared" si="3"/>
        <v>1755.7078903189704</v>
      </c>
      <c r="L31" s="8">
        <f t="shared" si="0"/>
        <v>0.15656317031624767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660411</v>
      </c>
      <c r="J32" s="10">
        <v>305</v>
      </c>
      <c r="K32" s="7">
        <f t="shared" si="3"/>
        <v>2165.281967213115</v>
      </c>
      <c r="L32" s="8">
        <f t="shared" si="0"/>
        <v>3.2955438292793016E-2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22716</v>
      </c>
      <c r="J35" s="10">
        <v>16</v>
      </c>
      <c r="K35" s="7">
        <f t="shared" si="3"/>
        <v>1419.75</v>
      </c>
      <c r="L35" s="8">
        <f t="shared" si="0"/>
        <v>1.1335603681027211E-3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10750046</v>
      </c>
      <c r="J38" s="25">
        <v>15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9385380</v>
      </c>
      <c r="J39" s="25">
        <v>15</v>
      </c>
      <c r="K39" s="24" t="s">
        <v>6</v>
      </c>
      <c r="L39" s="27">
        <f t="shared" ref="L39:L44" si="4">I39/I$44</f>
        <v>0.46834366999400934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18159481</v>
      </c>
      <c r="J43" s="31" t="s">
        <v>6</v>
      </c>
      <c r="K43" s="31" t="s">
        <v>6</v>
      </c>
      <c r="L43" s="14">
        <f t="shared" si="4"/>
        <v>0.9061836576384209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20039515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500988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20067353</v>
      </c>
      <c r="J48" s="69" t="s">
        <v>36</v>
      </c>
      <c r="K48" s="70"/>
      <c r="L48" s="116">
        <f>I44/I48</f>
        <v>0.99861277169938656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VdoyKWHn8Ki7FpsBPnewcysUmoFNfhTOaDP9FPGKGNTtdZR4tvBStdjmMwMJSkhDpaSWy4v+83jTd0vlC220w==" saltValue="lHjBFtNIfUQkJftstK4bE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40BFD-A83C-44C0-838B-DA0A6DD6D70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614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50000</v>
      </c>
      <c r="J18" s="10">
        <v>1</v>
      </c>
      <c r="K18" s="7">
        <f t="shared" si="1"/>
        <v>50000</v>
      </c>
      <c r="L18" s="8">
        <f t="shared" si="0"/>
        <v>2.5687487059928394E-2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2.5687487059928394E-2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114589</v>
      </c>
      <c r="J25" s="10">
        <v>115</v>
      </c>
      <c r="K25" s="18">
        <f t="shared" ref="K25:K37" si="3">IF(J25=0,"-",I25/J25)</f>
        <v>996.42608695652177</v>
      </c>
      <c r="L25" s="19">
        <f t="shared" si="0"/>
        <v>5.8870069094202691E-2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46680</v>
      </c>
      <c r="J26" s="10">
        <v>48</v>
      </c>
      <c r="K26" s="7">
        <f t="shared" si="3"/>
        <v>972.5</v>
      </c>
      <c r="L26" s="8">
        <f t="shared" si="0"/>
        <v>2.3981837919149148E-2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101329</v>
      </c>
      <c r="J27" s="10">
        <v>20</v>
      </c>
      <c r="K27" s="18">
        <f t="shared" si="3"/>
        <v>5066.45</v>
      </c>
      <c r="L27" s="19">
        <f t="shared" si="0"/>
        <v>5.2057747525909685E-2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29726</v>
      </c>
      <c r="J28" s="10">
        <v>8</v>
      </c>
      <c r="K28" s="7">
        <f t="shared" si="3"/>
        <v>3715.75</v>
      </c>
      <c r="L28" s="8">
        <f t="shared" si="0"/>
        <v>1.5271724806868628E-2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21133</v>
      </c>
      <c r="J29" s="10">
        <v>1</v>
      </c>
      <c r="K29" s="18">
        <f t="shared" si="3"/>
        <v>21133</v>
      </c>
      <c r="L29" s="19">
        <f t="shared" si="0"/>
        <v>1.0857073280749335E-2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21133</v>
      </c>
      <c r="J30" s="10">
        <v>1</v>
      </c>
      <c r="K30" s="18">
        <f t="shared" si="3"/>
        <v>21133</v>
      </c>
      <c r="L30" s="19">
        <f t="shared" si="0"/>
        <v>1.0857073280749335E-2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191742</v>
      </c>
      <c r="J31" s="10">
        <v>106</v>
      </c>
      <c r="K31" s="7">
        <f t="shared" si="3"/>
        <v>1808.8867924528302</v>
      </c>
      <c r="L31" s="8">
        <f t="shared" si="0"/>
        <v>9.85074028768958E-2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71552</v>
      </c>
      <c r="J32" s="10">
        <v>39</v>
      </c>
      <c r="K32" s="7">
        <f t="shared" si="3"/>
        <v>1834.6666666666667</v>
      </c>
      <c r="L32" s="8">
        <f t="shared" si="0"/>
        <v>3.6759821482239927E-2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1617329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1447680</v>
      </c>
      <c r="J39" s="25">
        <v>2</v>
      </c>
      <c r="K39" s="24" t="s">
        <v>6</v>
      </c>
      <c r="L39" s="27">
        <f t="shared" ref="L39:L44" si="4">I39/I$44</f>
        <v>0.74374522533834275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20000</v>
      </c>
      <c r="J42" s="28">
        <v>2</v>
      </c>
      <c r="K42" s="24" t="s">
        <v>6</v>
      </c>
      <c r="L42" s="27">
        <f t="shared" si="4"/>
        <v>1.0274994823971357E-2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1896473</v>
      </c>
      <c r="J43" s="31" t="s">
        <v>6</v>
      </c>
      <c r="K43" s="31" t="s">
        <v>6</v>
      </c>
      <c r="L43" s="14">
        <f t="shared" si="4"/>
        <v>0.9743125129400716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1946473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48662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1946473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rdUebQVDLXaOgrX3HMWD9BqksRQ+0yeS2ryxsbVHwHdo6oN5tCqfhU4gPYSAyPbEMs72AI7rJj1O9CSVz4KoQ==" saltValue="A7CExbdIMZuH2NzM5NWPs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594E7-D871-4480-BF0C-4946813900D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615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24156</v>
      </c>
      <c r="J25" s="10">
        <v>24</v>
      </c>
      <c r="K25" s="18">
        <f t="shared" ref="K25:K37" si="3">IF(J25=0,"-",I25/J25)</f>
        <v>1006.5</v>
      </c>
      <c r="L25" s="19">
        <f t="shared" si="0"/>
        <v>2.904737454109934E-2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13068</v>
      </c>
      <c r="J26" s="10">
        <v>13</v>
      </c>
      <c r="K26" s="7">
        <f t="shared" si="3"/>
        <v>1005.2307692307693</v>
      </c>
      <c r="L26" s="8">
        <f t="shared" si="0"/>
        <v>1.5714153440266856E-2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74880</v>
      </c>
      <c r="J27" s="10">
        <v>13</v>
      </c>
      <c r="K27" s="18">
        <f t="shared" si="3"/>
        <v>5760</v>
      </c>
      <c r="L27" s="19">
        <f t="shared" si="0"/>
        <v>9.0042532109518084E-2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10200</v>
      </c>
      <c r="J28" s="10">
        <v>6</v>
      </c>
      <c r="K28" s="7">
        <f t="shared" si="3"/>
        <v>1700</v>
      </c>
      <c r="L28" s="8">
        <f t="shared" si="0"/>
        <v>1.2265409021328584E-2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7972</v>
      </c>
      <c r="J29" s="10">
        <v>4</v>
      </c>
      <c r="K29" s="18">
        <f t="shared" si="3"/>
        <v>1993</v>
      </c>
      <c r="L29" s="19">
        <f t="shared" si="0"/>
        <v>9.5862588939246551E-3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5809</v>
      </c>
      <c r="J30" s="10">
        <v>2</v>
      </c>
      <c r="K30" s="18">
        <f t="shared" si="3"/>
        <v>2904.5</v>
      </c>
      <c r="L30" s="19">
        <f t="shared" si="0"/>
        <v>6.9852706867546809E-3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272199</v>
      </c>
      <c r="J31" s="10">
        <v>220</v>
      </c>
      <c r="K31" s="7">
        <f t="shared" si="3"/>
        <v>1237.2681818181818</v>
      </c>
      <c r="L31" s="8">
        <f t="shared" si="0"/>
        <v>0.32731686962711953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62839</v>
      </c>
      <c r="J32" s="10">
        <v>30</v>
      </c>
      <c r="K32" s="7">
        <f t="shared" si="3"/>
        <v>2094.6333333333332</v>
      </c>
      <c r="L32" s="8">
        <f t="shared" si="0"/>
        <v>7.556333700894774E-2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502668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452400</v>
      </c>
      <c r="J39" s="25">
        <v>1</v>
      </c>
      <c r="K39" s="24" t="s">
        <v>6</v>
      </c>
      <c r="L39" s="27">
        <f t="shared" ref="L39:L44" si="4">I39/I$44</f>
        <v>0.54400696482833844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831607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831607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20723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831728</v>
      </c>
      <c r="J48" s="69" t="s">
        <v>36</v>
      </c>
      <c r="K48" s="70"/>
      <c r="L48" s="116">
        <f>I44/I48</f>
        <v>0.99985451974684036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22mu8PLaPCCcT69PyydREOMko4AKOYc6WWECZ3rkT6kVv4lrGoOnPA1ucMVjfnofeuqBLnPV/SWePGy5crbfgw==" saltValue="YMMfK1JV9oc3953Pnc5w3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FFED0-ECA4-4F95-B86D-466F0472A4D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616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3614</v>
      </c>
      <c r="J15" s="10">
        <v>1</v>
      </c>
      <c r="K15" s="7">
        <f t="shared" si="1"/>
        <v>3614</v>
      </c>
      <c r="L15" s="8">
        <f t="shared" si="0"/>
        <v>2.3020046677061996E-3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17392</v>
      </c>
      <c r="J17" s="10">
        <v>4</v>
      </c>
      <c r="K17" s="7">
        <f t="shared" si="1"/>
        <v>4348</v>
      </c>
      <c r="L17" s="8">
        <f t="shared" si="0"/>
        <v>1.1078158600095801E-2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130000</v>
      </c>
      <c r="J18" s="10">
        <v>4</v>
      </c>
      <c r="K18" s="7">
        <f t="shared" si="1"/>
        <v>32500</v>
      </c>
      <c r="L18" s="8">
        <f t="shared" si="0"/>
        <v>8.2805923298784154E-2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151006</v>
      </c>
      <c r="J24" s="13" t="s">
        <v>6</v>
      </c>
      <c r="K24" s="13" t="s">
        <v>6</v>
      </c>
      <c r="L24" s="14">
        <f t="shared" si="0"/>
        <v>9.6186086566586157E-2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201390</v>
      </c>
      <c r="J25" s="10">
        <v>170</v>
      </c>
      <c r="K25" s="18">
        <f t="shared" ref="K25:K37" si="3">IF(J25=0,"-",I25/J25)</f>
        <v>1184.6470588235295</v>
      </c>
      <c r="L25" s="19">
        <f t="shared" si="0"/>
        <v>0.12827911456263186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57548</v>
      </c>
      <c r="J26" s="10">
        <v>58</v>
      </c>
      <c r="K26" s="7">
        <f t="shared" si="3"/>
        <v>992.20689655172418</v>
      </c>
      <c r="L26" s="8">
        <f t="shared" si="0"/>
        <v>3.6656271338449467E-2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250162</v>
      </c>
      <c r="J27" s="10">
        <v>71</v>
      </c>
      <c r="K27" s="18">
        <f t="shared" si="3"/>
        <v>3523.4084507042253</v>
      </c>
      <c r="L27" s="19">
        <f t="shared" si="0"/>
        <v>0.15934534910977263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41376</v>
      </c>
      <c r="J28" s="10">
        <v>14</v>
      </c>
      <c r="K28" s="7">
        <f t="shared" si="3"/>
        <v>2955.4285714285716</v>
      </c>
      <c r="L28" s="8">
        <f t="shared" si="0"/>
        <v>2.6355214480080717E-2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51975</v>
      </c>
      <c r="J29" s="10">
        <v>24</v>
      </c>
      <c r="K29" s="18">
        <f t="shared" si="3"/>
        <v>2165.625</v>
      </c>
      <c r="L29" s="19">
        <f t="shared" si="0"/>
        <v>3.3106445103494662E-2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4495</v>
      </c>
      <c r="J30" s="10">
        <v>3</v>
      </c>
      <c r="K30" s="18">
        <f t="shared" si="3"/>
        <v>1498.3333333333333</v>
      </c>
      <c r="L30" s="19">
        <f t="shared" si="0"/>
        <v>2.863174040215652E-3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443227</v>
      </c>
      <c r="J31" s="10">
        <v>213</v>
      </c>
      <c r="K31" s="7">
        <f t="shared" si="3"/>
        <v>2080.8779342723005</v>
      </c>
      <c r="L31" s="8">
        <f t="shared" si="0"/>
        <v>0.28232169973807847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100164</v>
      </c>
      <c r="J32" s="10">
        <v>42</v>
      </c>
      <c r="K32" s="7">
        <f t="shared" si="3"/>
        <v>2384.8571428571427</v>
      </c>
      <c r="L32" s="8">
        <f t="shared" si="0"/>
        <v>6.380132693307243E-2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37872</v>
      </c>
      <c r="J33" s="10">
        <v>215</v>
      </c>
      <c r="K33" s="7">
        <f t="shared" si="3"/>
        <v>176.14883720930231</v>
      </c>
      <c r="L33" s="8">
        <f t="shared" si="0"/>
        <v>2.4123276362858104E-2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1232</v>
      </c>
      <c r="J34" s="10">
        <v>7</v>
      </c>
      <c r="K34" s="7">
        <f t="shared" si="3"/>
        <v>176</v>
      </c>
      <c r="L34" s="8">
        <f t="shared" si="0"/>
        <v>7.8474536541616987E-4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482560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434304</v>
      </c>
      <c r="J39" s="25">
        <v>1</v>
      </c>
      <c r="K39" s="24" t="s">
        <v>6</v>
      </c>
      <c r="L39" s="27">
        <f t="shared" ref="L39:L44" si="4">I39/I$44</f>
        <v>0.2766380285565781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1418930</v>
      </c>
      <c r="J43" s="31" t="s">
        <v>6</v>
      </c>
      <c r="K43" s="31" t="s">
        <v>6</v>
      </c>
      <c r="L43" s="14">
        <f t="shared" si="4"/>
        <v>0.90381391343341388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1569936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39246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1569978</v>
      </c>
      <c r="J48" s="69" t="s">
        <v>36</v>
      </c>
      <c r="K48" s="70"/>
      <c r="L48" s="116">
        <f>I44/I48</f>
        <v>0.99997324803277499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eUHZ4guKUPiN9Yh//rgbV2TLa5vJPq+B8ZqjQ/dT1KpZ6ZtLk18SNzJXbg0EV0TUjM05VXu9B8R8xQKYTnChw==" saltValue="rU6dBizBhxHqM10tQtYVD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C4C26-C86A-468C-8AFA-BFDF2CE4A556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617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30000</v>
      </c>
      <c r="J12" s="6">
        <v>1</v>
      </c>
      <c r="K12" s="7">
        <f t="shared" ref="K12:K23" si="1">IF(J12=0,"-",I12/J12)</f>
        <v>30000</v>
      </c>
      <c r="L12" s="8">
        <f t="shared" si="0"/>
        <v>2.8365790100717464E-2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30000</v>
      </c>
      <c r="J18" s="10">
        <v>1</v>
      </c>
      <c r="K18" s="7">
        <f t="shared" si="1"/>
        <v>30000</v>
      </c>
      <c r="L18" s="8">
        <f t="shared" si="0"/>
        <v>2.8365790100717464E-2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60000</v>
      </c>
      <c r="J24" s="13" t="s">
        <v>6</v>
      </c>
      <c r="K24" s="13" t="s">
        <v>6</v>
      </c>
      <c r="L24" s="14">
        <f t="shared" si="0"/>
        <v>5.6731580201434928E-2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95665</v>
      </c>
      <c r="J25" s="10">
        <v>96</v>
      </c>
      <c r="K25" s="18">
        <f t="shared" ref="K25:K37" si="3">IF(J25=0,"-",I25/J25)</f>
        <v>996.51041666666663</v>
      </c>
      <c r="L25" s="19">
        <f t="shared" si="0"/>
        <v>9.0453776999504548E-2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29165</v>
      </c>
      <c r="J26" s="10">
        <v>30</v>
      </c>
      <c r="K26" s="7">
        <f t="shared" si="3"/>
        <v>972.16666666666663</v>
      </c>
      <c r="L26" s="8">
        <f t="shared" si="0"/>
        <v>2.7576275609580828E-2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82734</v>
      </c>
      <c r="J27" s="10">
        <v>15</v>
      </c>
      <c r="K27" s="18">
        <f t="shared" si="3"/>
        <v>5515.6</v>
      </c>
      <c r="L27" s="19">
        <f t="shared" si="0"/>
        <v>7.8227175939758628E-2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2100</v>
      </c>
      <c r="J29" s="10">
        <v>3</v>
      </c>
      <c r="K29" s="18">
        <f t="shared" si="3"/>
        <v>700</v>
      </c>
      <c r="L29" s="19">
        <f t="shared" si="0"/>
        <v>1.9856053070502226E-3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274233</v>
      </c>
      <c r="J31" s="10">
        <v>193</v>
      </c>
      <c r="K31" s="7">
        <f t="shared" si="3"/>
        <v>1420.8963730569949</v>
      </c>
      <c r="L31" s="8">
        <f t="shared" si="0"/>
        <v>0.25929452388966845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35339</v>
      </c>
      <c r="J32" s="10">
        <v>25</v>
      </c>
      <c r="K32" s="7">
        <f t="shared" si="3"/>
        <v>1413.56</v>
      </c>
      <c r="L32" s="8">
        <f t="shared" si="0"/>
        <v>3.3413955212308485E-2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631158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0.5133073376625833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997612</v>
      </c>
      <c r="J43" s="31" t="s">
        <v>6</v>
      </c>
      <c r="K43" s="31" t="s">
        <v>6</v>
      </c>
      <c r="L43" s="14">
        <f t="shared" si="4"/>
        <v>0.94326841979856502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1057612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26441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1057612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AHxQpsMInDPw0IbY0mVtuTqSqY9gAgwc4qLJvxHicTO1vfreONwTvJj+ENQpBFS/09ItRAG9/RDpIWk7jGkQA==" saltValue="wNXs5bA2Ea+Cl+2tjfyU7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661E5-E83A-4EFD-BA52-90106818D77E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618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38055</v>
      </c>
      <c r="J17" s="10">
        <v>5</v>
      </c>
      <c r="K17" s="7">
        <f t="shared" si="1"/>
        <v>7611</v>
      </c>
      <c r="L17" s="8">
        <f t="shared" si="0"/>
        <v>3.3212921401758966E-2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38055</v>
      </c>
      <c r="J24" s="13" t="s">
        <v>6</v>
      </c>
      <c r="K24" s="13" t="s">
        <v>6</v>
      </c>
      <c r="L24" s="14">
        <f t="shared" si="0"/>
        <v>3.3212921401758966E-2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50000</v>
      </c>
      <c r="J25" s="10">
        <v>41</v>
      </c>
      <c r="K25" s="18">
        <f t="shared" ref="K25:K37" si="3">IF(J25=0,"-",I25/J25)</f>
        <v>1219.5121951219512</v>
      </c>
      <c r="L25" s="19">
        <f t="shared" si="0"/>
        <v>4.363805203226772E-2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16306</v>
      </c>
      <c r="J26" s="10">
        <v>14</v>
      </c>
      <c r="K26" s="7">
        <f t="shared" si="3"/>
        <v>1164.7142857142858</v>
      </c>
      <c r="L26" s="8">
        <f t="shared" si="0"/>
        <v>1.423124152876315E-2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18840</v>
      </c>
      <c r="J27" s="10">
        <v>11</v>
      </c>
      <c r="K27" s="18">
        <f t="shared" si="3"/>
        <v>1712.7272727272727</v>
      </c>
      <c r="L27" s="19">
        <f t="shared" si="0"/>
        <v>1.6442818005758478E-2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3917</v>
      </c>
      <c r="J28" s="10">
        <v>4</v>
      </c>
      <c r="K28" s="7">
        <f t="shared" si="3"/>
        <v>979.25</v>
      </c>
      <c r="L28" s="8">
        <f t="shared" si="0"/>
        <v>3.4186049962078532E-3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3394</v>
      </c>
      <c r="J29" s="10">
        <v>6</v>
      </c>
      <c r="K29" s="18">
        <f t="shared" si="3"/>
        <v>565.66666666666663</v>
      </c>
      <c r="L29" s="19">
        <f t="shared" si="0"/>
        <v>2.9621509719503329E-3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130700</v>
      </c>
      <c r="J31" s="10">
        <v>156</v>
      </c>
      <c r="K31" s="7">
        <f t="shared" si="3"/>
        <v>837.82051282051282</v>
      </c>
      <c r="L31" s="8">
        <f t="shared" si="0"/>
        <v>0.11406986801234782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12608</v>
      </c>
      <c r="J32" s="10">
        <v>13</v>
      </c>
      <c r="K32" s="7">
        <f t="shared" si="3"/>
        <v>969.84615384615381</v>
      </c>
      <c r="L32" s="8">
        <f t="shared" si="0"/>
        <v>1.1003771200456628E-2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1013667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904800</v>
      </c>
      <c r="J39" s="25">
        <v>1</v>
      </c>
      <c r="K39" s="24" t="s">
        <v>6</v>
      </c>
      <c r="L39" s="27">
        <f t="shared" ref="L39:L44" si="4">I39/I$44</f>
        <v>0.78967418957591673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1107734</v>
      </c>
      <c r="J43" s="31" t="s">
        <v>6</v>
      </c>
      <c r="K43" s="31" t="s">
        <v>6</v>
      </c>
      <c r="L43" s="14">
        <f t="shared" si="4"/>
        <v>0.96678707859824109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1145789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28645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1145789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6vbX1TVhiU94Pefg1DkPlXyoy54FgaJRqKsFwq7eg/FrJPWmrscn4hNYE4HAlL+HdoU+GhBhwAiIliicRxGBA==" saltValue="b8J3KJd+vzq63GctgzhJz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AE0A2-2583-4EFD-98F9-57177DCA81BC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619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83357</v>
      </c>
      <c r="J25" s="10">
        <v>66</v>
      </c>
      <c r="K25" s="18">
        <f t="shared" ref="K25:K37" si="3">IF(J25=0,"-",I25/J25)</f>
        <v>1262.9848484848485</v>
      </c>
      <c r="L25" s="19">
        <f t="shared" si="0"/>
        <v>0.10077883955083131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29227</v>
      </c>
      <c r="J26" s="10">
        <v>24</v>
      </c>
      <c r="K26" s="7">
        <f t="shared" si="3"/>
        <v>1217.7916666666667</v>
      </c>
      <c r="L26" s="8">
        <f t="shared" si="0"/>
        <v>3.5335522434254432E-2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45551</v>
      </c>
      <c r="J27" s="10">
        <v>7</v>
      </c>
      <c r="K27" s="18">
        <f t="shared" si="3"/>
        <v>6507.2857142857147</v>
      </c>
      <c r="L27" s="19">
        <f t="shared" si="0"/>
        <v>5.5071282800243732E-2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21745</v>
      </c>
      <c r="J29" s="10">
        <v>9</v>
      </c>
      <c r="K29" s="18">
        <f t="shared" si="3"/>
        <v>2416.1111111111113</v>
      </c>
      <c r="L29" s="19">
        <f t="shared" si="0"/>
        <v>2.6289764099389695E-2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4079</v>
      </c>
      <c r="J30" s="10">
        <v>1</v>
      </c>
      <c r="K30" s="18">
        <f t="shared" si="3"/>
        <v>4079</v>
      </c>
      <c r="L30" s="19">
        <f t="shared" si="0"/>
        <v>4.9315220860616498E-3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151691</v>
      </c>
      <c r="J31" s="10">
        <v>148</v>
      </c>
      <c r="K31" s="7">
        <f t="shared" si="3"/>
        <v>1024.9391891891892</v>
      </c>
      <c r="L31" s="8">
        <f t="shared" si="0"/>
        <v>0.18339483127158071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20886</v>
      </c>
      <c r="J32" s="10">
        <v>15</v>
      </c>
      <c r="K32" s="7">
        <f t="shared" si="3"/>
        <v>1392.4</v>
      </c>
      <c r="L32" s="8">
        <f t="shared" si="0"/>
        <v>2.525123076476676E-2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583107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524784</v>
      </c>
      <c r="J39" s="25">
        <v>1</v>
      </c>
      <c r="K39" s="24" t="s">
        <v>6</v>
      </c>
      <c r="L39" s="27">
        <f t="shared" ref="L39:L44" si="4">I39/I$44</f>
        <v>0.63446528227795451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827128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827128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20679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828049</v>
      </c>
      <c r="J48" s="69" t="s">
        <v>36</v>
      </c>
      <c r="K48" s="70"/>
      <c r="L48" s="116">
        <f>I44/I48</f>
        <v>0.9988877469811569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BQf6qDPXLt+4DfapN5FkIOmu3VNm6FztvGRjT4/TJ1bny6jL4L3nx+9cSFnviUlEzoHOPMaH717NkhAdX1kxw==" saltValue="YRZHSAunfPs0e97pMHd7W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3EEAB-0D20-4B89-87C4-0D30AE52826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620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18145</v>
      </c>
      <c r="J17" s="10">
        <v>4</v>
      </c>
      <c r="K17" s="7">
        <f t="shared" si="1"/>
        <v>4536.25</v>
      </c>
      <c r="L17" s="8">
        <f t="shared" si="0"/>
        <v>1.1463122795978525E-2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60000</v>
      </c>
      <c r="J18" s="10">
        <v>2</v>
      </c>
      <c r="K18" s="7">
        <f t="shared" si="1"/>
        <v>30000</v>
      </c>
      <c r="L18" s="8">
        <f t="shared" si="0"/>
        <v>3.790506297926214E-2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78145</v>
      </c>
      <c r="J24" s="13" t="s">
        <v>6</v>
      </c>
      <c r="K24" s="13" t="s">
        <v>6</v>
      </c>
      <c r="L24" s="14">
        <f t="shared" si="0"/>
        <v>4.9368185775240665E-2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242638</v>
      </c>
      <c r="J25" s="10">
        <v>247</v>
      </c>
      <c r="K25" s="18">
        <f t="shared" ref="K25:K37" si="3">IF(J25=0,"-",I25/J25)</f>
        <v>982.34008097165997</v>
      </c>
      <c r="L25" s="19">
        <f t="shared" si="0"/>
        <v>0.15328681118603679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73842</v>
      </c>
      <c r="J26" s="10">
        <v>76</v>
      </c>
      <c r="K26" s="7">
        <f t="shared" si="3"/>
        <v>971.60526315789468</v>
      </c>
      <c r="L26" s="8">
        <f t="shared" si="0"/>
        <v>4.6649761008577914E-2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121075</v>
      </c>
      <c r="J27" s="10">
        <v>45</v>
      </c>
      <c r="K27" s="18">
        <f t="shared" si="3"/>
        <v>2690.5555555555557</v>
      </c>
      <c r="L27" s="19">
        <f t="shared" si="0"/>
        <v>7.6489258336902732E-2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16198</v>
      </c>
      <c r="J28" s="10">
        <v>9</v>
      </c>
      <c r="K28" s="7">
        <f t="shared" si="3"/>
        <v>1799.7777777777778</v>
      </c>
      <c r="L28" s="8">
        <f t="shared" si="0"/>
        <v>1.023310350230147E-2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8542</v>
      </c>
      <c r="J29" s="10">
        <v>10</v>
      </c>
      <c r="K29" s="18">
        <f t="shared" si="3"/>
        <v>854.2</v>
      </c>
      <c r="L29" s="19">
        <f t="shared" si="0"/>
        <v>5.3964174661476202E-3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667</v>
      </c>
      <c r="J30" s="10">
        <v>1</v>
      </c>
      <c r="K30" s="18">
        <f t="shared" si="3"/>
        <v>667</v>
      </c>
      <c r="L30" s="19">
        <f t="shared" si="0"/>
        <v>4.2137795011946413E-4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371934</v>
      </c>
      <c r="J31" s="10">
        <v>299</v>
      </c>
      <c r="K31" s="7">
        <f t="shared" si="3"/>
        <v>1243.9264214046823</v>
      </c>
      <c r="L31" s="8">
        <f t="shared" si="0"/>
        <v>0.23496969490214809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42881</v>
      </c>
      <c r="J32" s="10">
        <v>28</v>
      </c>
      <c r="K32" s="7">
        <f t="shared" si="3"/>
        <v>1531.4642857142858</v>
      </c>
      <c r="L32" s="8">
        <f t="shared" si="0"/>
        <v>2.7090116760228999E-2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36728</v>
      </c>
      <c r="J33" s="10">
        <v>475</v>
      </c>
      <c r="K33" s="7">
        <f t="shared" si="3"/>
        <v>77.322105263157894</v>
      </c>
      <c r="L33" s="8">
        <f t="shared" si="0"/>
        <v>2.3202952551705666E-2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3600</v>
      </c>
      <c r="J34" s="10">
        <v>15</v>
      </c>
      <c r="K34" s="7">
        <f t="shared" si="3"/>
        <v>240</v>
      </c>
      <c r="L34" s="8">
        <f t="shared" si="0"/>
        <v>2.2743037787557284E-3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804267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1</v>
      </c>
      <c r="K39" s="24" t="s">
        <v>6</v>
      </c>
      <c r="L39" s="27">
        <f t="shared" ref="L39:L44" si="4">I39/I$44</f>
        <v>0.45728667978181847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1504757</v>
      </c>
      <c r="J43" s="31" t="s">
        <v>6</v>
      </c>
      <c r="K43" s="31" t="s">
        <v>6</v>
      </c>
      <c r="L43" s="14">
        <f t="shared" si="4"/>
        <v>0.95063181422475929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1582902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39572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1587266</v>
      </c>
      <c r="J48" s="69" t="s">
        <v>36</v>
      </c>
      <c r="K48" s="70"/>
      <c r="L48" s="116">
        <f>I44/I48</f>
        <v>0.99725061835886364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hPfJdV5FD3UuhEElw/rrb5xXviJPOIx4rwIjuEW+VcqC/+kj5VKMIWQpQSwI7vmIJyFHnGvERzZSIRYgIEG8Q==" saltValue="FRbmoZRXD4Eh5U3Mkj8LU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EFBF-C8CE-40D7-A544-9A33B04CE9C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621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60000</v>
      </c>
      <c r="J18" s="10">
        <v>2</v>
      </c>
      <c r="K18" s="7">
        <f t="shared" si="1"/>
        <v>30000</v>
      </c>
      <c r="L18" s="8">
        <f t="shared" si="0"/>
        <v>4.9100840851899585E-2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60000</v>
      </c>
      <c r="J24" s="13" t="s">
        <v>6</v>
      </c>
      <c r="K24" s="13" t="s">
        <v>6</v>
      </c>
      <c r="L24" s="14">
        <f t="shared" si="0"/>
        <v>4.9100840851899585E-2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146041</v>
      </c>
      <c r="J25" s="10">
        <v>151</v>
      </c>
      <c r="K25" s="18">
        <f t="shared" ref="K25:K37" si="3">IF(J25=0,"-",I25/J25)</f>
        <v>967.15894039735099</v>
      </c>
      <c r="L25" s="19">
        <f t="shared" si="0"/>
        <v>0.11951226498087113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65776</v>
      </c>
      <c r="J26" s="10">
        <v>67</v>
      </c>
      <c r="K26" s="7">
        <f t="shared" si="3"/>
        <v>981.73134328358208</v>
      </c>
      <c r="L26" s="8">
        <f t="shared" si="0"/>
        <v>5.3827615131242457E-2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98384</v>
      </c>
      <c r="J27" s="10">
        <v>46</v>
      </c>
      <c r="K27" s="18">
        <f t="shared" si="3"/>
        <v>2138.782608695652</v>
      </c>
      <c r="L27" s="19">
        <f t="shared" si="0"/>
        <v>8.0512285439554826E-2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21627</v>
      </c>
      <c r="J28" s="10">
        <v>10</v>
      </c>
      <c r="K28" s="7">
        <f t="shared" si="3"/>
        <v>2162.6999999999998</v>
      </c>
      <c r="L28" s="8">
        <f t="shared" si="0"/>
        <v>1.7698398085067207E-2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9485</v>
      </c>
      <c r="J29" s="10">
        <v>4</v>
      </c>
      <c r="K29" s="18">
        <f t="shared" si="3"/>
        <v>2371.25</v>
      </c>
      <c r="L29" s="19">
        <f t="shared" si="0"/>
        <v>7.7620245913377931E-3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8690</v>
      </c>
      <c r="J30" s="10">
        <v>2</v>
      </c>
      <c r="K30" s="18">
        <f t="shared" si="3"/>
        <v>4345</v>
      </c>
      <c r="L30" s="19">
        <f t="shared" si="0"/>
        <v>7.1114384500501233E-3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365193</v>
      </c>
      <c r="J31" s="10">
        <v>311</v>
      </c>
      <c r="K31" s="7">
        <f t="shared" si="3"/>
        <v>1174.2540192926044</v>
      </c>
      <c r="L31" s="8">
        <f t="shared" si="0"/>
        <v>0.29885472288712944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67028</v>
      </c>
      <c r="J32" s="10">
        <v>34</v>
      </c>
      <c r="K32" s="7">
        <f t="shared" si="3"/>
        <v>1971.4117647058824</v>
      </c>
      <c r="L32" s="8">
        <f t="shared" si="0"/>
        <v>5.4852186010352091E-2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621508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542872</v>
      </c>
      <c r="J39" s="25">
        <v>1</v>
      </c>
      <c r="K39" s="24" t="s">
        <v>6</v>
      </c>
      <c r="L39" s="27">
        <f t="shared" ref="L39:L44" si="4">I39/I$44</f>
        <v>0.44425786124920724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1161975</v>
      </c>
      <c r="J43" s="31" t="s">
        <v>6</v>
      </c>
      <c r="K43" s="31" t="s">
        <v>6</v>
      </c>
      <c r="L43" s="14">
        <f t="shared" si="4"/>
        <v>0.95089915914810041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1221975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30535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1221983</v>
      </c>
      <c r="J48" s="69" t="s">
        <v>36</v>
      </c>
      <c r="K48" s="70"/>
      <c r="L48" s="116">
        <f>I44/I48</f>
        <v>0.99999345326407973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7dVtU+KifpJDmJKAG5zByfhA8JhjknRRCvmpJMgWHt9UG3IhJbkg0RnOS6klsZepKbLBvHY2LkERRQpMVMvjQ==" saltValue="lxPNdgjrlW5yt5GpS3NcQ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5F73A-AD41-44C0-BCB4-5E51B3BD34B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622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154245</v>
      </c>
      <c r="J12" s="6">
        <v>3</v>
      </c>
      <c r="K12" s="7">
        <f t="shared" ref="K12:K23" si="1">IF(J12=0,"-",I12/J12)</f>
        <v>51415</v>
      </c>
      <c r="L12" s="8">
        <f t="shared" si="0"/>
        <v>4.0664863733358501E-2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58882</v>
      </c>
      <c r="J18" s="10">
        <v>2</v>
      </c>
      <c r="K18" s="7">
        <f t="shared" si="1"/>
        <v>29441</v>
      </c>
      <c r="L18" s="8">
        <f t="shared" si="0"/>
        <v>1.5523540512480893E-2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213127</v>
      </c>
      <c r="J24" s="13" t="s">
        <v>6</v>
      </c>
      <c r="K24" s="13" t="s">
        <v>6</v>
      </c>
      <c r="L24" s="14">
        <f t="shared" si="0"/>
        <v>5.6188404245839395E-2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289492</v>
      </c>
      <c r="J25" s="10">
        <v>234</v>
      </c>
      <c r="K25" s="18">
        <f t="shared" ref="K25:K37" si="3">IF(J25=0,"-",I25/J25)</f>
        <v>1237.1452991452991</v>
      </c>
      <c r="L25" s="19">
        <f t="shared" si="0"/>
        <v>7.6321130227219161E-2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55413</v>
      </c>
      <c r="J26" s="10">
        <v>45</v>
      </c>
      <c r="K26" s="7">
        <f t="shared" si="3"/>
        <v>1231.4000000000001</v>
      </c>
      <c r="L26" s="8">
        <f t="shared" si="0"/>
        <v>1.4608979831155595E-2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415396</v>
      </c>
      <c r="J27" s="10">
        <v>76</v>
      </c>
      <c r="K27" s="18">
        <f t="shared" si="3"/>
        <v>5465.7368421052633</v>
      </c>
      <c r="L27" s="19">
        <f t="shared" si="0"/>
        <v>0.10951422564998663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36409</v>
      </c>
      <c r="J28" s="10">
        <v>7</v>
      </c>
      <c r="K28" s="7">
        <f t="shared" si="3"/>
        <v>5201.2857142857147</v>
      </c>
      <c r="L28" s="8">
        <f t="shared" si="0"/>
        <v>9.5988007628632997E-3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23687</v>
      </c>
      <c r="J29" s="10">
        <v>11</v>
      </c>
      <c r="K29" s="18">
        <f t="shared" si="3"/>
        <v>2153.3636363636365</v>
      </c>
      <c r="L29" s="19">
        <f t="shared" si="0"/>
        <v>6.2447964423615861E-3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5908</v>
      </c>
      <c r="J30" s="10">
        <v>2</v>
      </c>
      <c r="K30" s="18">
        <f t="shared" si="3"/>
        <v>2954</v>
      </c>
      <c r="L30" s="19">
        <f t="shared" si="0"/>
        <v>1.5575740862697788E-3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452675</v>
      </c>
      <c r="J31" s="10">
        <v>378</v>
      </c>
      <c r="K31" s="7">
        <f t="shared" si="3"/>
        <v>1197.55291005291</v>
      </c>
      <c r="L31" s="8">
        <f t="shared" si="0"/>
        <v>0.11934239158804538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67058</v>
      </c>
      <c r="J32" s="10">
        <v>33</v>
      </c>
      <c r="K32" s="7">
        <f t="shared" si="3"/>
        <v>2032.060606060606</v>
      </c>
      <c r="L32" s="8">
        <f t="shared" si="0"/>
        <v>1.7679045883053288E-2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46221</v>
      </c>
      <c r="J33" s="10">
        <v>107</v>
      </c>
      <c r="K33" s="7">
        <f t="shared" si="3"/>
        <v>431.97196261682245</v>
      </c>
      <c r="L33" s="8">
        <f t="shared" si="0"/>
        <v>1.2185618118056102E-2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2650490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2352480</v>
      </c>
      <c r="J39" s="25">
        <v>6</v>
      </c>
      <c r="K39" s="24" t="s">
        <v>6</v>
      </c>
      <c r="L39" s="27">
        <f t="shared" ref="L39:L44" si="4">I39/I$44</f>
        <v>0.62020343372849174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3579951</v>
      </c>
      <c r="J43" s="31" t="s">
        <v>6</v>
      </c>
      <c r="K43" s="31" t="s">
        <v>6</v>
      </c>
      <c r="L43" s="14">
        <f t="shared" si="4"/>
        <v>0.94381159575416063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3793078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94826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3793078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Qz3RZxiGoCb6tCJ0ZT5iq6LATRSPs1VIfI0DX6wD5zISZTO71LzKJ82hkV9ysOP91rudtPRIfTNomfPzxFvlQ==" saltValue="Wpl2WfMDClfvvCjPiWYTy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6059-4725-44CF-B065-6E9AF973417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461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19708</v>
      </c>
      <c r="J17" s="10">
        <v>3</v>
      </c>
      <c r="K17" s="7">
        <f t="shared" si="1"/>
        <v>6569.333333333333</v>
      </c>
      <c r="L17" s="8">
        <f t="shared" si="0"/>
        <v>1.6950420793250105E-2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58635</v>
      </c>
      <c r="J18" s="10">
        <v>3</v>
      </c>
      <c r="K18" s="7">
        <f t="shared" si="1"/>
        <v>19545</v>
      </c>
      <c r="L18" s="8">
        <f t="shared" si="0"/>
        <v>5.0430684149189164E-2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78343</v>
      </c>
      <c r="J24" s="13" t="s">
        <v>6</v>
      </c>
      <c r="K24" s="13" t="s">
        <v>6</v>
      </c>
      <c r="L24" s="14">
        <f t="shared" si="0"/>
        <v>6.7381104942439263E-2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69396</v>
      </c>
      <c r="J27" s="10">
        <v>22</v>
      </c>
      <c r="K27" s="18">
        <f t="shared" si="3"/>
        <v>3154.3636363636365</v>
      </c>
      <c r="L27" s="19">
        <f t="shared" si="0"/>
        <v>5.9685985456077957E-2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3850</v>
      </c>
      <c r="J28" s="10">
        <v>2</v>
      </c>
      <c r="K28" s="7">
        <f t="shared" si="3"/>
        <v>1925</v>
      </c>
      <c r="L28" s="8">
        <f t="shared" si="0"/>
        <v>3.3113009972606509E-3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468246</v>
      </c>
      <c r="J31" s="10">
        <v>385</v>
      </c>
      <c r="K31" s="7">
        <f t="shared" si="3"/>
        <v>1216.2233766233767</v>
      </c>
      <c r="L31" s="8">
        <f t="shared" si="0"/>
        <v>0.40272816799047034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92367</v>
      </c>
      <c r="J32" s="10">
        <v>53</v>
      </c>
      <c r="K32" s="7">
        <f t="shared" si="3"/>
        <v>1742.7735849056603</v>
      </c>
      <c r="L32" s="8">
        <f t="shared" si="0"/>
        <v>7.9442841354279106E-2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3820</v>
      </c>
      <c r="J33" s="10">
        <v>190</v>
      </c>
      <c r="K33" s="7">
        <f t="shared" si="3"/>
        <v>20.105263157894736</v>
      </c>
      <c r="L33" s="8">
        <f t="shared" si="0"/>
        <v>3.2854986518274509E-3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1352</v>
      </c>
      <c r="J34" s="10">
        <v>74</v>
      </c>
      <c r="K34" s="7">
        <f t="shared" si="3"/>
        <v>18.27027027027027</v>
      </c>
      <c r="L34" s="8">
        <f t="shared" si="0"/>
        <v>1.1628257008562078E-3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783200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0.46691924295918497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1084342</v>
      </c>
      <c r="J43" s="31" t="s">
        <v>6</v>
      </c>
      <c r="K43" s="31" t="s">
        <v>6</v>
      </c>
      <c r="L43" s="14">
        <f t="shared" si="4"/>
        <v>0.93261889505756068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1162685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29068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1162685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unC+MIxd/CWJxVQ5y1QxnUxYd9A1/HHZo9affl7qgL1spg62gZ23s5ZRDGJc9/BkQVCiGEWcwx42dClEN8FwQ==" saltValue="iNZpfwt5ILxmDTJK2fa92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71F36-EF51-421A-9E72-814A03AACBF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623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189985</v>
      </c>
      <c r="J12" s="6">
        <v>7</v>
      </c>
      <c r="K12" s="7">
        <f t="shared" ref="K12:K23" si="1">IF(J12=0,"-",I12/J12)</f>
        <v>27140.714285714286</v>
      </c>
      <c r="L12" s="8">
        <f t="shared" si="0"/>
        <v>2.7570302930127417E-2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37000</v>
      </c>
      <c r="J13" s="6">
        <v>1</v>
      </c>
      <c r="K13" s="7">
        <f t="shared" si="1"/>
        <v>37000</v>
      </c>
      <c r="L13" s="8">
        <f t="shared" si="0"/>
        <v>5.3693776267321868E-3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267000</v>
      </c>
      <c r="J18" s="10">
        <v>9</v>
      </c>
      <c r="K18" s="7">
        <f t="shared" si="1"/>
        <v>29666.666666666668</v>
      </c>
      <c r="L18" s="8">
        <f t="shared" si="0"/>
        <v>3.8746589901013345E-2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456985</v>
      </c>
      <c r="J24" s="13" t="s">
        <v>6</v>
      </c>
      <c r="K24" s="13" t="s">
        <v>6</v>
      </c>
      <c r="L24" s="14">
        <f t="shared" si="0"/>
        <v>6.631689283114077E-2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650000</v>
      </c>
      <c r="J25" s="10">
        <v>529</v>
      </c>
      <c r="K25" s="18">
        <f t="shared" ref="K25:K37" si="3">IF(J25=0,"-",I25/J25)</f>
        <v>1228.733459357278</v>
      </c>
      <c r="L25" s="19">
        <f t="shared" si="0"/>
        <v>9.4326904253403274E-2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296618</v>
      </c>
      <c r="J26" s="10">
        <v>246</v>
      </c>
      <c r="K26" s="7">
        <f t="shared" si="3"/>
        <v>1205.7642276422764</v>
      </c>
      <c r="L26" s="8">
        <f t="shared" si="0"/>
        <v>4.3044704132055342E-2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618350</v>
      </c>
      <c r="J27" s="10">
        <v>57</v>
      </c>
      <c r="K27" s="18">
        <f t="shared" si="3"/>
        <v>10848.245614035088</v>
      </c>
      <c r="L27" s="19">
        <f t="shared" si="0"/>
        <v>8.9733909607833715E-2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55485</v>
      </c>
      <c r="J28" s="10">
        <v>4</v>
      </c>
      <c r="K28" s="7">
        <f t="shared" si="3"/>
        <v>13871.25</v>
      </c>
      <c r="L28" s="8">
        <f t="shared" si="0"/>
        <v>8.0518896653847399E-3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1426874</v>
      </c>
      <c r="J31" s="10">
        <v>1312</v>
      </c>
      <c r="K31" s="7">
        <f t="shared" si="3"/>
        <v>1087.5564024390244</v>
      </c>
      <c r="L31" s="8">
        <f t="shared" si="0"/>
        <v>0.20706554950718545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255728</v>
      </c>
      <c r="J32" s="10">
        <v>124</v>
      </c>
      <c r="K32" s="7">
        <f t="shared" si="3"/>
        <v>2062.3225806451615</v>
      </c>
      <c r="L32" s="8">
        <f t="shared" si="0"/>
        <v>3.7110816262945101E-2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210000</v>
      </c>
      <c r="J33" s="10">
        <v>1941</v>
      </c>
      <c r="K33" s="7">
        <f t="shared" si="3"/>
        <v>108.19165378670789</v>
      </c>
      <c r="L33" s="8">
        <f t="shared" si="0"/>
        <v>3.0474845989561059E-2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38794</v>
      </c>
      <c r="J34" s="10">
        <v>495</v>
      </c>
      <c r="K34" s="7">
        <f t="shared" si="3"/>
        <v>78.371717171717165</v>
      </c>
      <c r="L34" s="8">
        <f t="shared" si="0"/>
        <v>5.6297198824715794E-3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3920801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3528720</v>
      </c>
      <c r="J39" s="25">
        <v>6</v>
      </c>
      <c r="K39" s="24" t="s">
        <v>6</v>
      </c>
      <c r="L39" s="27">
        <f t="shared" ref="L39:L44" si="4">I39/I$44</f>
        <v>0.51208189781087576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6433944</v>
      </c>
      <c r="J43" s="31" t="s">
        <v>6</v>
      </c>
      <c r="K43" s="31" t="s">
        <v>6</v>
      </c>
      <c r="L43" s="14">
        <f t="shared" si="4"/>
        <v>0.93368310716885927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6890929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172274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6890929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vbPOWZvla31qJUdBPDWxcLcY1Pw5ShSJbmNO+t4HVCOUsuaNJqFpqYZVp/ETi3qxCW0t+mzvSHOMdQy86MEYA==" saltValue="R452nnlWXceMsVjKnZrsl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4C4DE-4E16-4CFE-A144-968756A4F5C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624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11983</v>
      </c>
      <c r="J17" s="10">
        <v>2</v>
      </c>
      <c r="K17" s="7">
        <f t="shared" si="1"/>
        <v>5991.5</v>
      </c>
      <c r="L17" s="8">
        <f t="shared" si="0"/>
        <v>7.3781721121964888E-3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14883</v>
      </c>
      <c r="J19" s="10">
        <v>1</v>
      </c>
      <c r="K19" s="7">
        <f t="shared" si="1"/>
        <v>14883</v>
      </c>
      <c r="L19" s="8">
        <f t="shared" si="0"/>
        <v>9.1637599554218758E-3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26866</v>
      </c>
      <c r="J24" s="13" t="s">
        <v>6</v>
      </c>
      <c r="K24" s="13" t="s">
        <v>6</v>
      </c>
      <c r="L24" s="14">
        <f t="shared" si="0"/>
        <v>1.6541932067618365E-2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271263</v>
      </c>
      <c r="J25" s="10">
        <v>275</v>
      </c>
      <c r="K25" s="18">
        <f t="shared" ref="K25:K37" si="3">IF(J25=0,"-",I25/J25)</f>
        <v>986.41090909090906</v>
      </c>
      <c r="L25" s="19">
        <f t="shared" si="0"/>
        <v>0.16702203969546492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83958</v>
      </c>
      <c r="J26" s="10">
        <v>86</v>
      </c>
      <c r="K26" s="7">
        <f t="shared" si="3"/>
        <v>976.25581395348843</v>
      </c>
      <c r="L26" s="8">
        <f t="shared" si="0"/>
        <v>5.1694615221212784E-2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109064</v>
      </c>
      <c r="J27" s="10">
        <v>17</v>
      </c>
      <c r="K27" s="18">
        <f t="shared" si="3"/>
        <v>6415.5294117647063</v>
      </c>
      <c r="L27" s="19">
        <f t="shared" si="0"/>
        <v>6.7152880183977123E-2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74670</v>
      </c>
      <c r="J28" s="10">
        <v>4</v>
      </c>
      <c r="K28" s="7">
        <f t="shared" si="3"/>
        <v>18667.5</v>
      </c>
      <c r="L28" s="8">
        <f t="shared" si="0"/>
        <v>4.5975808363324024E-2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6000</v>
      </c>
      <c r="J29" s="10">
        <v>7</v>
      </c>
      <c r="K29" s="18">
        <f t="shared" si="3"/>
        <v>857.14285714285711</v>
      </c>
      <c r="L29" s="19">
        <f t="shared" si="0"/>
        <v>3.6943196756387326E-3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720</v>
      </c>
      <c r="J30" s="10">
        <v>1</v>
      </c>
      <c r="K30" s="18">
        <f t="shared" si="3"/>
        <v>720</v>
      </c>
      <c r="L30" s="19">
        <f t="shared" si="0"/>
        <v>4.4331836107664791E-4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454749</v>
      </c>
      <c r="J31" s="10">
        <v>1184</v>
      </c>
      <c r="K31" s="7">
        <f t="shared" si="3"/>
        <v>384.07854729729729</v>
      </c>
      <c r="L31" s="8">
        <f t="shared" si="0"/>
        <v>0.27999802969617299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63244</v>
      </c>
      <c r="J32" s="10">
        <v>126</v>
      </c>
      <c r="K32" s="7">
        <f t="shared" si="3"/>
        <v>501.93650793650795</v>
      </c>
      <c r="L32" s="8">
        <f t="shared" si="0"/>
        <v>3.8940592261015997E-2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32333</v>
      </c>
      <c r="J33" s="10">
        <v>238</v>
      </c>
      <c r="K33" s="7">
        <f t="shared" si="3"/>
        <v>135.85294117647058</v>
      </c>
      <c r="L33" s="8">
        <f t="shared" si="0"/>
        <v>1.990807301207119E-2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3880</v>
      </c>
      <c r="J34" s="10">
        <v>34</v>
      </c>
      <c r="K34" s="7">
        <f t="shared" si="3"/>
        <v>114.11764705882354</v>
      </c>
      <c r="L34" s="8">
        <f t="shared" si="0"/>
        <v>2.3889933902463802E-3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804267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1</v>
      </c>
      <c r="K39" s="24" t="s">
        <v>6</v>
      </c>
      <c r="L39" s="27">
        <f t="shared" ref="L39:L44" si="4">I39/I$44</f>
        <v>0.4456827256690567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1597249</v>
      </c>
      <c r="J43" s="31" t="s">
        <v>6</v>
      </c>
      <c r="K43" s="31" t="s">
        <v>6</v>
      </c>
      <c r="L43" s="14">
        <f t="shared" si="4"/>
        <v>0.98345806793238166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1624115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12529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1624537</v>
      </c>
      <c r="J48" s="69" t="s">
        <v>36</v>
      </c>
      <c r="K48" s="70"/>
      <c r="L48" s="116">
        <f>I44/I48</f>
        <v>0.9997402336788882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f9TtARg+Fc1b9NgHK2pkCAOMf57N9Cqjl1GcK3V11gF5IGgUzS5Jp/iUHjUwb/UhzFbXfuWmXeLA/70methMA==" saltValue="J1dIYu0jVeKLbng8EePQw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6B6D2-476F-412A-B924-AA641324520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625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21439</v>
      </c>
      <c r="J12" s="6">
        <v>1</v>
      </c>
      <c r="K12" s="7">
        <f t="shared" ref="K12:K23" si="1">IF(J12=0,"-",I12/J12)</f>
        <v>21439</v>
      </c>
      <c r="L12" s="8">
        <f t="shared" si="0"/>
        <v>9.4077823190387468E-3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14990</v>
      </c>
      <c r="J18" s="10">
        <v>1</v>
      </c>
      <c r="K18" s="7">
        <f t="shared" si="1"/>
        <v>14990</v>
      </c>
      <c r="L18" s="8">
        <f t="shared" si="0"/>
        <v>6.5778561016087882E-3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36429</v>
      </c>
      <c r="J24" s="13" t="s">
        <v>6</v>
      </c>
      <c r="K24" s="13" t="s">
        <v>6</v>
      </c>
      <c r="L24" s="14">
        <f t="shared" si="0"/>
        <v>1.5985638420647534E-2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149973</v>
      </c>
      <c r="J25" s="10">
        <v>143</v>
      </c>
      <c r="K25" s="18">
        <f t="shared" ref="K25:K37" si="3">IF(J25=0,"-",I25/J25)</f>
        <v>1048.7622377622379</v>
      </c>
      <c r="L25" s="19">
        <f t="shared" si="0"/>
        <v>6.5810594604841552E-2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41344</v>
      </c>
      <c r="J26" s="10">
        <v>34</v>
      </c>
      <c r="K26" s="7">
        <f t="shared" si="3"/>
        <v>1216</v>
      </c>
      <c r="L26" s="8">
        <f t="shared" si="0"/>
        <v>1.8142420457966227E-2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79315</v>
      </c>
      <c r="J27" s="10">
        <v>21</v>
      </c>
      <c r="K27" s="18">
        <f t="shared" si="3"/>
        <v>3776.9047619047619</v>
      </c>
      <c r="L27" s="19">
        <f t="shared" si="0"/>
        <v>3.4804713588999399E-2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1000</v>
      </c>
      <c r="J28" s="10">
        <v>1</v>
      </c>
      <c r="K28" s="7">
        <f t="shared" si="3"/>
        <v>1000</v>
      </c>
      <c r="L28" s="8">
        <f t="shared" si="0"/>
        <v>4.3881628429678373E-4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580861</v>
      </c>
      <c r="J31" s="10">
        <v>378</v>
      </c>
      <c r="K31" s="7">
        <f t="shared" si="3"/>
        <v>1536.6693121693122</v>
      </c>
      <c r="L31" s="8">
        <f t="shared" si="0"/>
        <v>0.25489126571291409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177009</v>
      </c>
      <c r="J32" s="10">
        <v>40</v>
      </c>
      <c r="K32" s="7">
        <f t="shared" si="3"/>
        <v>4425.2250000000004</v>
      </c>
      <c r="L32" s="8">
        <f t="shared" si="0"/>
        <v>7.76744316670894E-2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15080</v>
      </c>
      <c r="J33" s="10">
        <v>156</v>
      </c>
      <c r="K33" s="7">
        <f t="shared" si="3"/>
        <v>96.666666666666671</v>
      </c>
      <c r="L33" s="8">
        <f t="shared" si="0"/>
        <v>6.6173495671954987E-3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1574668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1417200</v>
      </c>
      <c r="J39" s="25">
        <v>3</v>
      </c>
      <c r="K39" s="24" t="s">
        <v>6</v>
      </c>
      <c r="L39" s="27">
        <f t="shared" ref="L39:L44" si="4">I39/I$44</f>
        <v>0.6218904381054019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2242429</v>
      </c>
      <c r="J43" s="31" t="s">
        <v>6</v>
      </c>
      <c r="K43" s="31" t="s">
        <v>6</v>
      </c>
      <c r="L43" s="14">
        <f t="shared" si="4"/>
        <v>0.98401436157935251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2278858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56971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2278917</v>
      </c>
      <c r="J48" s="69" t="s">
        <v>36</v>
      </c>
      <c r="K48" s="70"/>
      <c r="L48" s="116">
        <f>I44/I48</f>
        <v>0.99997411050950957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mBQIMZaSij3qoSIYYaxBSaF3kfA7SXZoQRGeSpv8ilM9CiWu4Nunov60WYICkJLagxJ37v99TxQ4y14qWrASA==" saltValue="GP/JWNFTM3npJhbOJA+bn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1E95-93B4-49E5-AE5A-5E2E50558A0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626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117343</v>
      </c>
      <c r="J25" s="10">
        <v>96</v>
      </c>
      <c r="K25" s="18">
        <f t="shared" ref="K25:K37" si="3">IF(J25=0,"-",I25/J25)</f>
        <v>1222.3229166666667</v>
      </c>
      <c r="L25" s="19">
        <f t="shared" si="0"/>
        <v>0.13926563998366928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34815</v>
      </c>
      <c r="J26" s="10">
        <v>30</v>
      </c>
      <c r="K26" s="7">
        <f t="shared" si="3"/>
        <v>1160.5</v>
      </c>
      <c r="L26" s="8">
        <f t="shared" si="0"/>
        <v>4.1319322465178547E-2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85499</v>
      </c>
      <c r="J27" s="10">
        <v>18</v>
      </c>
      <c r="K27" s="18">
        <f t="shared" si="3"/>
        <v>4749.9444444444443</v>
      </c>
      <c r="L27" s="19">
        <f t="shared" si="0"/>
        <v>0.10147237545455409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1000</v>
      </c>
      <c r="J28" s="10">
        <v>1</v>
      </c>
      <c r="K28" s="7">
        <f t="shared" si="3"/>
        <v>1000</v>
      </c>
      <c r="L28" s="8">
        <f t="shared" si="0"/>
        <v>1.1868252898227358E-3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22458</v>
      </c>
      <c r="J29" s="10">
        <v>13</v>
      </c>
      <c r="K29" s="18">
        <f t="shared" si="3"/>
        <v>1727.5384615384614</v>
      </c>
      <c r="L29" s="19">
        <f t="shared" si="0"/>
        <v>2.6653722358839001E-2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3900</v>
      </c>
      <c r="J30" s="10">
        <v>2</v>
      </c>
      <c r="K30" s="18">
        <f t="shared" si="3"/>
        <v>1950</v>
      </c>
      <c r="L30" s="19">
        <f t="shared" si="0"/>
        <v>4.6286186303086691E-3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242364</v>
      </c>
      <c r="J31" s="10">
        <v>242</v>
      </c>
      <c r="K31" s="7">
        <f t="shared" si="3"/>
        <v>1001.5041322314049</v>
      </c>
      <c r="L31" s="8">
        <f t="shared" si="0"/>
        <v>0.28764372454259751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37722</v>
      </c>
      <c r="J32" s="10">
        <v>24</v>
      </c>
      <c r="K32" s="7">
        <f t="shared" si="3"/>
        <v>1571.75</v>
      </c>
      <c r="L32" s="8">
        <f t="shared" si="0"/>
        <v>4.4769423582693237E-2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13000</v>
      </c>
      <c r="J33" s="10">
        <v>249</v>
      </c>
      <c r="K33" s="7">
        <f t="shared" si="3"/>
        <v>52.208835341365464</v>
      </c>
      <c r="L33" s="8">
        <f t="shared" si="0"/>
        <v>1.5428728767695564E-2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7000</v>
      </c>
      <c r="J34" s="10">
        <v>19</v>
      </c>
      <c r="K34" s="7">
        <f t="shared" si="3"/>
        <v>368.42105263157896</v>
      </c>
      <c r="L34" s="8">
        <f t="shared" si="0"/>
        <v>8.3077770287591501E-3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402134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361920</v>
      </c>
      <c r="J39" s="25">
        <v>1</v>
      </c>
      <c r="K39" s="24" t="s">
        <v>6</v>
      </c>
      <c r="L39" s="27">
        <f t="shared" ref="L39:L44" si="4">I39/I$44</f>
        <v>0.42953580889264453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842584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842584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21064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842588</v>
      </c>
      <c r="J48" s="69" t="s">
        <v>36</v>
      </c>
      <c r="K48" s="70"/>
      <c r="L48" s="116">
        <f>I44/I48</f>
        <v>0.99999525272137746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nKkI+kJ9rCTqbZm9z9DecaFCcPRZHpY6l0i7qjNU5BOdsFXav+iy9t+evKs6bxBNST6QRkY/IGWPAdcpar3gA==" saltValue="CPU5jcAU+AgMtN7dR0N1h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59C32-3A9E-4CE9-80D7-F49F6B2597F7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627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3988</v>
      </c>
      <c r="J17" s="10">
        <v>1</v>
      </c>
      <c r="K17" s="7">
        <f t="shared" si="1"/>
        <v>3988</v>
      </c>
      <c r="L17" s="8">
        <f t="shared" si="0"/>
        <v>2.2329727429505702E-3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3988</v>
      </c>
      <c r="J24" s="13" t="s">
        <v>6</v>
      </c>
      <c r="K24" s="13" t="s">
        <v>6</v>
      </c>
      <c r="L24" s="14">
        <f t="shared" si="0"/>
        <v>2.2329727429505702E-3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234981</v>
      </c>
      <c r="J25" s="10">
        <v>235</v>
      </c>
      <c r="K25" s="18">
        <f t="shared" ref="K25:K37" si="3">IF(J25=0,"-",I25/J25)</f>
        <v>999.91914893617025</v>
      </c>
      <c r="L25" s="19">
        <f t="shared" si="0"/>
        <v>0.13157125579520257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73611</v>
      </c>
      <c r="J26" s="10">
        <v>64</v>
      </c>
      <c r="K26" s="7">
        <f t="shared" si="3"/>
        <v>1150.171875</v>
      </c>
      <c r="L26" s="8">
        <f t="shared" si="0"/>
        <v>4.1216488611167106E-2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200000</v>
      </c>
      <c r="J27" s="10">
        <v>73</v>
      </c>
      <c r="K27" s="18">
        <f t="shared" si="3"/>
        <v>2739.7260273972602</v>
      </c>
      <c r="L27" s="19">
        <f t="shared" si="0"/>
        <v>0.11198459092028937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39483</v>
      </c>
      <c r="J28" s="10">
        <v>18</v>
      </c>
      <c r="K28" s="7">
        <f t="shared" si="3"/>
        <v>2193.5</v>
      </c>
      <c r="L28" s="8">
        <f t="shared" si="0"/>
        <v>2.2107438016528924E-2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26584</v>
      </c>
      <c r="J29" s="10">
        <v>20</v>
      </c>
      <c r="K29" s="18">
        <f t="shared" si="3"/>
        <v>1329.2</v>
      </c>
      <c r="L29" s="19">
        <f t="shared" si="0"/>
        <v>1.4884991825124863E-2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7980</v>
      </c>
      <c r="J30" s="10">
        <v>3</v>
      </c>
      <c r="K30" s="18">
        <f t="shared" si="3"/>
        <v>2660</v>
      </c>
      <c r="L30" s="19">
        <f t="shared" si="0"/>
        <v>4.4681851777195461E-3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567240</v>
      </c>
      <c r="J31" s="10">
        <v>788</v>
      </c>
      <c r="K31" s="7">
        <f t="shared" si="3"/>
        <v>719.84771573604064</v>
      </c>
      <c r="L31" s="8">
        <f t="shared" si="0"/>
        <v>0.3176106967681247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84583</v>
      </c>
      <c r="J32" s="10">
        <v>42</v>
      </c>
      <c r="K32" s="7">
        <f t="shared" si="3"/>
        <v>2013.8809523809523</v>
      </c>
      <c r="L32" s="8">
        <f t="shared" si="0"/>
        <v>4.735996326905418E-2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27777</v>
      </c>
      <c r="J33" s="10">
        <v>295</v>
      </c>
      <c r="K33" s="7">
        <f t="shared" si="3"/>
        <v>94.159322033898306</v>
      </c>
      <c r="L33" s="8">
        <f t="shared" si="0"/>
        <v>1.5552979909964388E-2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10800</v>
      </c>
      <c r="J34" s="10">
        <v>14</v>
      </c>
      <c r="K34" s="7">
        <f t="shared" si="3"/>
        <v>771.42857142857144</v>
      </c>
      <c r="L34" s="8">
        <f t="shared" si="0"/>
        <v>6.0471679096956261E-3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1550</v>
      </c>
      <c r="J35" s="10">
        <v>1</v>
      </c>
      <c r="K35" s="7">
        <f t="shared" si="3"/>
        <v>1550</v>
      </c>
      <c r="L35" s="8">
        <f t="shared" si="0"/>
        <v>8.6788057963224261E-4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804268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1</v>
      </c>
      <c r="K39" s="24" t="s">
        <v>6</v>
      </c>
      <c r="L39" s="27">
        <f t="shared" ref="L39:L44" si="4">I39/I$44</f>
        <v>0.40529463145871131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1781972</v>
      </c>
      <c r="J43" s="31" t="s">
        <v>6</v>
      </c>
      <c r="K43" s="31" t="s">
        <v>6</v>
      </c>
      <c r="L43" s="14">
        <f t="shared" si="4"/>
        <v>0.99776702725704947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1785960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44346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1786613</v>
      </c>
      <c r="J48" s="69" t="s">
        <v>36</v>
      </c>
      <c r="K48" s="70"/>
      <c r="L48" s="116">
        <f>I44/I48</f>
        <v>0.9996345039468536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H53Y//ys6yjH6cIuEQjgfsBlitkC7tFtIkrnju3xmxzmWc4vbwWiAtgRRvaVR9N5u+KKVpqIyIdwqvVSfVO8A==" saltValue="gR80wQc39TdOxhEWF0Td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2B353-9073-456C-9280-819FCA23485C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628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18592</v>
      </c>
      <c r="J17" s="10">
        <v>2</v>
      </c>
      <c r="K17" s="7">
        <f t="shared" si="1"/>
        <v>9296</v>
      </c>
      <c r="L17" s="8">
        <f t="shared" si="0"/>
        <v>1.5992774348938733E-2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18592</v>
      </c>
      <c r="J24" s="13" t="s">
        <v>6</v>
      </c>
      <c r="K24" s="13" t="s">
        <v>6</v>
      </c>
      <c r="L24" s="14">
        <f t="shared" si="0"/>
        <v>1.5992774348938733E-2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197171</v>
      </c>
      <c r="J25" s="10">
        <v>202</v>
      </c>
      <c r="K25" s="18">
        <f t="shared" ref="K25:K37" si="3">IF(J25=0,"-",I25/J25)</f>
        <v>976.09405940594058</v>
      </c>
      <c r="L25" s="19">
        <f t="shared" si="0"/>
        <v>0.16960581492871121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44619</v>
      </c>
      <c r="J26" s="10">
        <v>46</v>
      </c>
      <c r="K26" s="7">
        <f t="shared" si="3"/>
        <v>969.97826086956525</v>
      </c>
      <c r="L26" s="8">
        <f t="shared" si="0"/>
        <v>3.8381110083654114E-2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119416</v>
      </c>
      <c r="J27" s="10">
        <v>31</v>
      </c>
      <c r="K27" s="18">
        <f t="shared" si="3"/>
        <v>3852.1290322580644</v>
      </c>
      <c r="L27" s="19">
        <f t="shared" si="0"/>
        <v>0.10272123180146664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23722</v>
      </c>
      <c r="J28" s="10">
        <v>4</v>
      </c>
      <c r="K28" s="7">
        <f t="shared" si="3"/>
        <v>5930.5</v>
      </c>
      <c r="L28" s="8">
        <f t="shared" si="0"/>
        <v>2.0405582675641385E-2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4109</v>
      </c>
      <c r="J29" s="10">
        <v>3</v>
      </c>
      <c r="K29" s="18">
        <f t="shared" si="3"/>
        <v>1369.6666666666667</v>
      </c>
      <c r="L29" s="19">
        <f t="shared" si="0"/>
        <v>3.5345476441366853E-3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262849</v>
      </c>
      <c r="J31" s="10">
        <v>380</v>
      </c>
      <c r="K31" s="7">
        <f t="shared" si="3"/>
        <v>691.70789473684215</v>
      </c>
      <c r="L31" s="8">
        <f t="shared" si="0"/>
        <v>0.22610180426227394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63936</v>
      </c>
      <c r="J32" s="10">
        <v>65</v>
      </c>
      <c r="K32" s="7">
        <f t="shared" si="3"/>
        <v>983.63076923076926</v>
      </c>
      <c r="L32" s="8">
        <f t="shared" si="0"/>
        <v>5.4997526934904624E-2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17508</v>
      </c>
      <c r="J33" s="10">
        <v>721</v>
      </c>
      <c r="K33" s="7">
        <f t="shared" si="3"/>
        <v>24.282940360610265</v>
      </c>
      <c r="L33" s="8">
        <f t="shared" si="0"/>
        <v>1.506032128341326E-2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870</v>
      </c>
      <c r="J34" s="10">
        <v>23</v>
      </c>
      <c r="K34" s="7">
        <f t="shared" si="3"/>
        <v>37.826086956521742</v>
      </c>
      <c r="L34" s="8">
        <f t="shared" si="0"/>
        <v>7.4837100277413385E-4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0.46698350573105957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1143933</v>
      </c>
      <c r="J43" s="31" t="s">
        <v>6</v>
      </c>
      <c r="K43" s="31" t="s">
        <v>6</v>
      </c>
      <c r="L43" s="14">
        <f t="shared" si="4"/>
        <v>0.98400722565106125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1162525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29063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1174894</v>
      </c>
      <c r="J48" s="69" t="s">
        <v>36</v>
      </c>
      <c r="K48" s="70"/>
      <c r="L48" s="116">
        <f>I44/I48</f>
        <v>0.98947224175117077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I7a3/OxAhECd25Q6tvDC6qXXdlXIlaeqFOZaPZjc6qYxUoG2bLwQGN2eRs1yTWmelAyFaRKcs0hvxCsTlbQVQ==" saltValue="EeLQwMCZ4d+IskQyA7fj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CADA3-403E-4E6F-BF66-9ED64A5552C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629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18000</v>
      </c>
      <c r="J17" s="10">
        <v>4</v>
      </c>
      <c r="K17" s="7">
        <f t="shared" si="1"/>
        <v>4500</v>
      </c>
      <c r="L17" s="8">
        <f t="shared" si="0"/>
        <v>1.8279382075644144E-2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18000</v>
      </c>
      <c r="J24" s="13" t="s">
        <v>6</v>
      </c>
      <c r="K24" s="13" t="s">
        <v>6</v>
      </c>
      <c r="L24" s="14">
        <f t="shared" si="0"/>
        <v>1.8279382075644144E-2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39926</v>
      </c>
      <c r="J25" s="10">
        <v>41</v>
      </c>
      <c r="K25" s="18">
        <f t="shared" ref="K25:K37" si="3">IF(J25=0,"-",I25/J25)</f>
        <v>973.80487804878044</v>
      </c>
      <c r="L25" s="19">
        <f t="shared" si="0"/>
        <v>4.0545700486231566E-2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15560</v>
      </c>
      <c r="J26" s="10">
        <v>16</v>
      </c>
      <c r="K26" s="7">
        <f t="shared" si="3"/>
        <v>972.5</v>
      </c>
      <c r="L26" s="8">
        <f t="shared" si="0"/>
        <v>1.5801510283167938E-2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70000</v>
      </c>
      <c r="J27" s="10">
        <v>26</v>
      </c>
      <c r="K27" s="18">
        <f t="shared" si="3"/>
        <v>2692.3076923076924</v>
      </c>
      <c r="L27" s="19">
        <f t="shared" si="0"/>
        <v>7.1086485849727238E-2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4000</v>
      </c>
      <c r="J28" s="10">
        <v>1</v>
      </c>
      <c r="K28" s="7">
        <f t="shared" si="3"/>
        <v>4000</v>
      </c>
      <c r="L28" s="8">
        <f t="shared" si="0"/>
        <v>4.0620849056986989E-3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12470</v>
      </c>
      <c r="J29" s="10">
        <v>12</v>
      </c>
      <c r="K29" s="18">
        <f t="shared" si="3"/>
        <v>1039.1666666666667</v>
      </c>
      <c r="L29" s="19">
        <f t="shared" si="0"/>
        <v>1.2663549693515694E-2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297840</v>
      </c>
      <c r="J31" s="10">
        <v>287</v>
      </c>
      <c r="K31" s="7">
        <f t="shared" si="3"/>
        <v>1037.7700348432056</v>
      </c>
      <c r="L31" s="8">
        <f t="shared" si="0"/>
        <v>0.30246284207832513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33962</v>
      </c>
      <c r="J32" s="10">
        <v>15</v>
      </c>
      <c r="K32" s="7">
        <f t="shared" si="3"/>
        <v>2264.1333333333332</v>
      </c>
      <c r="L32" s="8">
        <f t="shared" si="0"/>
        <v>3.44891318918348E-2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3600</v>
      </c>
      <c r="J33" s="10">
        <v>246</v>
      </c>
      <c r="K33" s="7">
        <f t="shared" si="3"/>
        <v>14.634146341463415</v>
      </c>
      <c r="L33" s="8">
        <f t="shared" si="0"/>
        <v>3.6558764151288291E-3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814020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0.55130616340142746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966716</v>
      </c>
      <c r="J43" s="31" t="s">
        <v>6</v>
      </c>
      <c r="K43" s="31" t="s">
        <v>6</v>
      </c>
      <c r="L43" s="14">
        <f t="shared" si="4"/>
        <v>0.98172061792435583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984716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24619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984716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JjMku9LxqFtR8fyUqHnquCg5UVhNb/zgzUJlWeJBAKp+pofuKd5x5Spg6sF7prpt94zk7lQOT9ndb0wEWgkew==" saltValue="bUB2WkXrgGN6ceJzuCgvk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4B167-F381-44B5-832E-8AAEFF03DA8E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630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83003</v>
      </c>
      <c r="J25" s="10">
        <v>73</v>
      </c>
      <c r="K25" s="18">
        <f t="shared" ref="K25:K37" si="3">IF(J25=0,"-",I25/J25)</f>
        <v>1137.027397260274</v>
      </c>
      <c r="L25" s="19">
        <f t="shared" si="0"/>
        <v>9.4219234558820197E-2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19460</v>
      </c>
      <c r="J26" s="10">
        <v>20</v>
      </c>
      <c r="K26" s="7">
        <f t="shared" si="3"/>
        <v>973</v>
      </c>
      <c r="L26" s="8">
        <f t="shared" si="0"/>
        <v>2.2089638983104717E-2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22818</v>
      </c>
      <c r="J27" s="10">
        <v>18</v>
      </c>
      <c r="K27" s="18">
        <f t="shared" si="3"/>
        <v>1267.6666666666667</v>
      </c>
      <c r="L27" s="19">
        <f t="shared" si="0"/>
        <v>2.5901407107732963E-2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948</v>
      </c>
      <c r="J28" s="10">
        <v>1</v>
      </c>
      <c r="K28" s="7">
        <f t="shared" si="3"/>
        <v>948</v>
      </c>
      <c r="L28" s="8">
        <f t="shared" si="0"/>
        <v>1.0761036873578249E-3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3250</v>
      </c>
      <c r="J29" s="10">
        <v>3</v>
      </c>
      <c r="K29" s="18">
        <f t="shared" si="3"/>
        <v>1083.3333333333333</v>
      </c>
      <c r="L29" s="19">
        <f t="shared" si="0"/>
        <v>3.6891740336634292E-3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300992</v>
      </c>
      <c r="J31" s="10">
        <v>646</v>
      </c>
      <c r="K31" s="7">
        <f t="shared" si="3"/>
        <v>465.93188854489165</v>
      </c>
      <c r="L31" s="8">
        <f t="shared" si="0"/>
        <v>0.34166519099705323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40983</v>
      </c>
      <c r="J32" s="10">
        <v>51</v>
      </c>
      <c r="K32" s="7">
        <f t="shared" si="3"/>
        <v>803.58823529411768</v>
      </c>
      <c r="L32" s="8">
        <f t="shared" si="0"/>
        <v>4.6521052129731788E-2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3000</v>
      </c>
      <c r="J33" s="10">
        <v>255</v>
      </c>
      <c r="K33" s="7">
        <f t="shared" si="3"/>
        <v>11.764705882352942</v>
      </c>
      <c r="L33" s="8">
        <f t="shared" si="0"/>
        <v>3.4053914156893191E-3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684506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465894</v>
      </c>
      <c r="J39" s="25">
        <v>1</v>
      </c>
      <c r="K39" s="24" t="s">
        <v>6</v>
      </c>
      <c r="L39" s="27">
        <f t="shared" ref="L39:L44" si="4">I39/I$44</f>
        <v>0.52885047607371993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1999</v>
      </c>
      <c r="J40" s="28">
        <v>1</v>
      </c>
      <c r="K40" s="7">
        <f t="shared" ref="K40:K41" si="5">IF(J40=0,"-",I40/J40)</f>
        <v>1999</v>
      </c>
      <c r="L40" s="27">
        <f t="shared" si="4"/>
        <v>2.2691258133209829E-3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1999</v>
      </c>
      <c r="J41" s="28">
        <v>1</v>
      </c>
      <c r="K41" s="7">
        <f t="shared" si="5"/>
        <v>1999</v>
      </c>
      <c r="L41" s="27">
        <f t="shared" si="4"/>
        <v>2.2691258133209829E-3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880956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880956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22024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881046</v>
      </c>
      <c r="J48" s="69" t="s">
        <v>36</v>
      </c>
      <c r="K48" s="70"/>
      <c r="L48" s="116">
        <f>I44/I48</f>
        <v>0.99989784869348475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6bcIzRTW4x0el+pIZ33giiHo/BSq/t5faoFdxwtH8lgwROMx5ph2LHpWdQey/q5rJLUt1Kl9Cn2V5k8i0wBtA==" saltValue="5+BN7RjdGhlIQeYGlY1pb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102ED-6A18-4737-911E-49967A28E85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631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128203</v>
      </c>
      <c r="J12" s="6">
        <v>3</v>
      </c>
      <c r="K12" s="7">
        <f t="shared" ref="K12:K23" si="1">IF(J12=0,"-",I12/J12)</f>
        <v>42734.333333333336</v>
      </c>
      <c r="L12" s="8">
        <f t="shared" si="0"/>
        <v>5.0325557915628545E-2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12915</v>
      </c>
      <c r="J17" s="10">
        <v>2</v>
      </c>
      <c r="K17" s="7">
        <f t="shared" si="1"/>
        <v>6457.5</v>
      </c>
      <c r="L17" s="8">
        <f t="shared" si="0"/>
        <v>5.0697298852627679E-3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3120</v>
      </c>
      <c r="J20" s="10">
        <v>1</v>
      </c>
      <c r="K20" s="7">
        <f t="shared" si="1"/>
        <v>3120</v>
      </c>
      <c r="L20" s="8">
        <f t="shared" si="0"/>
        <v>1.224743108170332E-3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144238</v>
      </c>
      <c r="J24" s="13" t="s">
        <v>6</v>
      </c>
      <c r="K24" s="13" t="s">
        <v>6</v>
      </c>
      <c r="L24" s="14">
        <f t="shared" si="0"/>
        <v>5.6620030909061647E-2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349899</v>
      </c>
      <c r="J25" s="10">
        <v>354</v>
      </c>
      <c r="K25" s="18">
        <f t="shared" ref="K25:K37" si="3">IF(J25=0,"-",I25/J25)</f>
        <v>988.41525423728808</v>
      </c>
      <c r="L25" s="19">
        <f t="shared" si="0"/>
        <v>0.13735140666849069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96663</v>
      </c>
      <c r="J26" s="10">
        <v>99</v>
      </c>
      <c r="K26" s="7">
        <f t="shared" si="3"/>
        <v>976.39393939393938</v>
      </c>
      <c r="L26" s="8">
        <f t="shared" si="0"/>
        <v>3.7944661238804099E-2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192742</v>
      </c>
      <c r="J27" s="10">
        <v>73</v>
      </c>
      <c r="K27" s="18">
        <f t="shared" si="3"/>
        <v>2640.3013698630139</v>
      </c>
      <c r="L27" s="19">
        <f t="shared" si="0"/>
        <v>7.5660075690694273E-2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19116</v>
      </c>
      <c r="J28" s="10">
        <v>7</v>
      </c>
      <c r="K28" s="7">
        <f t="shared" si="3"/>
        <v>2730.8571428571427</v>
      </c>
      <c r="L28" s="8">
        <f t="shared" si="0"/>
        <v>7.5039068127513032E-3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30240</v>
      </c>
      <c r="J29" s="10">
        <v>21</v>
      </c>
      <c r="K29" s="18">
        <f t="shared" si="3"/>
        <v>1440</v>
      </c>
      <c r="L29" s="19">
        <f t="shared" si="0"/>
        <v>1.187058704842014E-2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2000</v>
      </c>
      <c r="J30" s="10">
        <v>2</v>
      </c>
      <c r="K30" s="18">
        <f t="shared" si="3"/>
        <v>1000</v>
      </c>
      <c r="L30" s="19">
        <f t="shared" si="0"/>
        <v>7.8509173600662307E-4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504809</v>
      </c>
      <c r="J31" s="10">
        <v>453</v>
      </c>
      <c r="K31" s="7">
        <f t="shared" si="3"/>
        <v>1114.3686534216336</v>
      </c>
      <c r="L31" s="8">
        <f t="shared" si="0"/>
        <v>0.19816068708088369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116815</v>
      </c>
      <c r="J32" s="10">
        <v>40</v>
      </c>
      <c r="K32" s="7">
        <f t="shared" si="3"/>
        <v>2920.375</v>
      </c>
      <c r="L32" s="8">
        <f t="shared" si="0"/>
        <v>4.5855245570806835E-2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54825</v>
      </c>
      <c r="J33" s="10">
        <v>414</v>
      </c>
      <c r="K33" s="7">
        <f t="shared" si="3"/>
        <v>132.42753623188406</v>
      </c>
      <c r="L33" s="8">
        <f t="shared" si="0"/>
        <v>2.1521327213281555E-2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5802</v>
      </c>
      <c r="J34" s="10">
        <v>68</v>
      </c>
      <c r="K34" s="7">
        <f t="shared" si="3"/>
        <v>85.32352941176471</v>
      </c>
      <c r="L34" s="8">
        <f t="shared" si="0"/>
        <v>2.2775511261552135E-3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4000</v>
      </c>
      <c r="J35" s="10">
        <v>1</v>
      </c>
      <c r="K35" s="7">
        <f t="shared" si="3"/>
        <v>4000</v>
      </c>
      <c r="L35" s="8">
        <f t="shared" si="0"/>
        <v>1.5701834720132461E-3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1408967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1266720</v>
      </c>
      <c r="J39" s="25">
        <v>2</v>
      </c>
      <c r="K39" s="24" t="s">
        <v>6</v>
      </c>
      <c r="L39" s="27">
        <f t="shared" ref="L39:L44" si="4">I39/I$44</f>
        <v>0.49724570191715478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2403235</v>
      </c>
      <c r="J43" s="31" t="s">
        <v>6</v>
      </c>
      <c r="K43" s="31" t="s">
        <v>6</v>
      </c>
      <c r="L43" s="14">
        <f t="shared" si="4"/>
        <v>0.94337996909093835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2547473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62839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2640936</v>
      </c>
      <c r="J48" s="69" t="s">
        <v>36</v>
      </c>
      <c r="K48" s="70"/>
      <c r="L48" s="116">
        <f>I44/I48</f>
        <v>0.96460989588539825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P87R9nLPgKZjrD/PFzicSd+TcDrRTyMoJjw+3F8/eXe5hANx5jQB/oVmU2sc1f6a4lO9jIkSHZs5NOZQGnd6Q==" saltValue="iEfKUyl0XeYg26Mwsjn35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4C338-E98A-4032-A6CE-77F2F61C203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632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1880</v>
      </c>
      <c r="J17" s="10">
        <v>1</v>
      </c>
      <c r="K17" s="7">
        <f t="shared" si="1"/>
        <v>1880</v>
      </c>
      <c r="L17" s="8">
        <f t="shared" si="0"/>
        <v>1.2145612978750346E-3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58726</v>
      </c>
      <c r="J18" s="10">
        <v>2</v>
      </c>
      <c r="K18" s="7">
        <f t="shared" si="1"/>
        <v>29363</v>
      </c>
      <c r="L18" s="8">
        <f t="shared" si="0"/>
        <v>3.7939535520749613E-2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60606</v>
      </c>
      <c r="J24" s="13" t="s">
        <v>6</v>
      </c>
      <c r="K24" s="13" t="s">
        <v>6</v>
      </c>
      <c r="L24" s="14">
        <f t="shared" si="0"/>
        <v>3.9154096818624654E-2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40000</v>
      </c>
      <c r="J27" s="10">
        <v>13</v>
      </c>
      <c r="K27" s="18">
        <f t="shared" si="3"/>
        <v>3076.9230769230771</v>
      </c>
      <c r="L27" s="19">
        <f t="shared" si="0"/>
        <v>2.5841729742022011E-2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2614</v>
      </c>
      <c r="J28" s="10">
        <v>4</v>
      </c>
      <c r="K28" s="7">
        <f t="shared" si="3"/>
        <v>653.5</v>
      </c>
      <c r="L28" s="8">
        <f t="shared" si="0"/>
        <v>1.6887570386411384E-3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20739</v>
      </c>
      <c r="J29" s="10">
        <v>18</v>
      </c>
      <c r="K29" s="18">
        <f t="shared" si="3"/>
        <v>1152.1666666666667</v>
      </c>
      <c r="L29" s="19">
        <f t="shared" si="0"/>
        <v>1.3398290827994862E-2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2400</v>
      </c>
      <c r="J30" s="10">
        <v>2</v>
      </c>
      <c r="K30" s="18">
        <f t="shared" si="3"/>
        <v>1200</v>
      </c>
      <c r="L30" s="19">
        <f t="shared" si="0"/>
        <v>1.5505037845213207E-3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248071</v>
      </c>
      <c r="J31" s="10">
        <v>310</v>
      </c>
      <c r="K31" s="7">
        <f t="shared" si="3"/>
        <v>800.22903225806454</v>
      </c>
      <c r="L31" s="8">
        <f t="shared" si="0"/>
        <v>0.16026459347082855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42185</v>
      </c>
      <c r="J32" s="10">
        <v>27</v>
      </c>
      <c r="K32" s="7">
        <f t="shared" si="3"/>
        <v>1562.4074074074074</v>
      </c>
      <c r="L32" s="8">
        <f t="shared" si="0"/>
        <v>2.7253334229179964E-2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2228</v>
      </c>
      <c r="J33" s="10">
        <v>123</v>
      </c>
      <c r="K33" s="7">
        <f t="shared" si="3"/>
        <v>18.113821138211382</v>
      </c>
      <c r="L33" s="8">
        <f t="shared" si="0"/>
        <v>1.439384346630626E-3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582</v>
      </c>
      <c r="J34" s="10">
        <v>23</v>
      </c>
      <c r="K34" s="7">
        <f t="shared" si="3"/>
        <v>25.304347826086957</v>
      </c>
      <c r="L34" s="8">
        <f t="shared" si="0"/>
        <v>3.7599716774642025E-4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1306935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1176240</v>
      </c>
      <c r="J39" s="25">
        <v>2</v>
      </c>
      <c r="K39" s="24" t="s">
        <v>6</v>
      </c>
      <c r="L39" s="27">
        <f t="shared" ref="L39:L44" si="4">I39/I$44</f>
        <v>0.7599019047938993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1487278</v>
      </c>
      <c r="J43" s="31" t="s">
        <v>6</v>
      </c>
      <c r="K43" s="31" t="s">
        <v>6</v>
      </c>
      <c r="L43" s="14">
        <f t="shared" si="4"/>
        <v>0.9608459031813753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1547884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38698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1547884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BLhIc/gg62bFuB/dg2vpOeJEDhfU8FgwkoPQGGo/PrcveMeUZOCu6KyJVOZPqoJj9XvOY7gXbAE1GXkAGoKGQ==" saltValue="iYG3pPcz75b9Ny5o9aKsW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58109-B2F9-45A2-8BA3-381014AAAC1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462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63532</v>
      </c>
      <c r="J25" s="10">
        <v>60</v>
      </c>
      <c r="K25" s="18">
        <f t="shared" ref="K25:K37" si="3">IF(J25=0,"-",I25/J25)</f>
        <v>1058.8666666666666</v>
      </c>
      <c r="L25" s="19">
        <f t="shared" si="0"/>
        <v>5.3017911862686846E-2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61344</v>
      </c>
      <c r="J26" s="10">
        <v>58</v>
      </c>
      <c r="K26" s="7">
        <f t="shared" si="3"/>
        <v>1057.655172413793</v>
      </c>
      <c r="L26" s="8">
        <f t="shared" si="0"/>
        <v>5.1192010094199172E-2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124698</v>
      </c>
      <c r="J27" s="10">
        <v>46</v>
      </c>
      <c r="K27" s="18">
        <f t="shared" si="3"/>
        <v>2710.8260869565215</v>
      </c>
      <c r="L27" s="19">
        <f t="shared" si="0"/>
        <v>0.10406137967407486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16288</v>
      </c>
      <c r="J28" s="10">
        <v>8</v>
      </c>
      <c r="K28" s="7">
        <f t="shared" si="3"/>
        <v>2036</v>
      </c>
      <c r="L28" s="8">
        <f t="shared" si="0"/>
        <v>1.3592453384427428E-2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3427</v>
      </c>
      <c r="J29" s="10">
        <v>3</v>
      </c>
      <c r="K29" s="18">
        <f t="shared" si="3"/>
        <v>1142.3333333333333</v>
      </c>
      <c r="L29" s="19">
        <f t="shared" si="0"/>
        <v>2.8598561977181236E-3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2460</v>
      </c>
      <c r="J30" s="10">
        <v>1</v>
      </c>
      <c r="K30" s="18">
        <f t="shared" si="3"/>
        <v>2460</v>
      </c>
      <c r="L30" s="19">
        <f t="shared" si="0"/>
        <v>2.0528877287384253E-3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371255</v>
      </c>
      <c r="J31" s="10">
        <v>223</v>
      </c>
      <c r="K31" s="7">
        <f t="shared" si="3"/>
        <v>1664.8206278026905</v>
      </c>
      <c r="L31" s="8">
        <f t="shared" si="0"/>
        <v>0.30981497306210737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81577</v>
      </c>
      <c r="J32" s="10">
        <v>29</v>
      </c>
      <c r="K32" s="7">
        <f t="shared" si="3"/>
        <v>2813</v>
      </c>
      <c r="L32" s="8">
        <f t="shared" si="0"/>
        <v>6.8076594409469324E-2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2040</v>
      </c>
      <c r="J33" s="10">
        <v>49</v>
      </c>
      <c r="K33" s="7">
        <f t="shared" si="3"/>
        <v>41.632653061224488</v>
      </c>
      <c r="L33" s="8">
        <f t="shared" si="0"/>
        <v>1.7023947018806455E-3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333</v>
      </c>
      <c r="J34" s="10">
        <v>8</v>
      </c>
      <c r="K34" s="7">
        <f t="shared" si="3"/>
        <v>41.625</v>
      </c>
      <c r="L34" s="8">
        <f t="shared" si="0"/>
        <v>2.7789089986581124E-4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766157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633360</v>
      </c>
      <c r="J39" s="25">
        <v>1</v>
      </c>
      <c r="K39" s="24" t="s">
        <v>6</v>
      </c>
      <c r="L39" s="27">
        <f t="shared" ref="L39:L44" si="4">I39/I$44</f>
        <v>0.5285434845015321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1198312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1198312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29957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1198631</v>
      </c>
      <c r="J48" s="69" t="s">
        <v>36</v>
      </c>
      <c r="K48" s="70"/>
      <c r="L48" s="116">
        <f>I44/I48</f>
        <v>0.99973386304876144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I8fIN39EhslmLfFtsSebqyTjWRN8uuhvJI2rsA4sIcwSOo+PQ68X+m6Dn0fX/oae2Cw7nOnvyczVDkFSsuIeQ==" saltValue="dJKfvh8mRkdOFDL16MQtm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F9C49-8958-4DCD-B965-7AAADD96F6E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633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9128</v>
      </c>
      <c r="J17" s="10">
        <v>1</v>
      </c>
      <c r="K17" s="7">
        <f t="shared" si="1"/>
        <v>9128</v>
      </c>
      <c r="L17" s="8">
        <f t="shared" si="0"/>
        <v>7.1985281186589985E-3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29033</v>
      </c>
      <c r="J18" s="10">
        <v>1</v>
      </c>
      <c r="K18" s="7">
        <f t="shared" si="1"/>
        <v>29033</v>
      </c>
      <c r="L18" s="8">
        <f t="shared" si="0"/>
        <v>2.2896019595642712E-2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38161</v>
      </c>
      <c r="J24" s="13" t="s">
        <v>6</v>
      </c>
      <c r="K24" s="13" t="s">
        <v>6</v>
      </c>
      <c r="L24" s="14">
        <f t="shared" si="0"/>
        <v>3.0094547714301711E-2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99854</v>
      </c>
      <c r="J25" s="10">
        <v>103</v>
      </c>
      <c r="K25" s="18">
        <f t="shared" ref="K25:K37" si="3">IF(J25=0,"-",I25/J25)</f>
        <v>969.45631067961165</v>
      </c>
      <c r="L25" s="19">
        <f t="shared" si="0"/>
        <v>7.8746913536434662E-2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21430</v>
      </c>
      <c r="J26" s="10">
        <v>22</v>
      </c>
      <c r="K26" s="7">
        <f t="shared" si="3"/>
        <v>974.09090909090912</v>
      </c>
      <c r="L26" s="8">
        <f t="shared" si="0"/>
        <v>1.6900137772005077E-2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65684</v>
      </c>
      <c r="J27" s="10">
        <v>20</v>
      </c>
      <c r="K27" s="18">
        <f t="shared" si="3"/>
        <v>3284.2</v>
      </c>
      <c r="L27" s="19">
        <f t="shared" si="0"/>
        <v>5.1799750322742949E-2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21650</v>
      </c>
      <c r="J28" s="10">
        <v>8</v>
      </c>
      <c r="K28" s="7">
        <f t="shared" si="3"/>
        <v>2706.25</v>
      </c>
      <c r="L28" s="8">
        <f t="shared" si="0"/>
        <v>1.7073634286696681E-2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20000</v>
      </c>
      <c r="J29" s="10">
        <v>11</v>
      </c>
      <c r="K29" s="18">
        <f t="shared" si="3"/>
        <v>1818.1818181818182</v>
      </c>
      <c r="L29" s="19">
        <f t="shared" si="0"/>
        <v>1.5772410426509637E-2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483858</v>
      </c>
      <c r="J31" s="10">
        <v>523</v>
      </c>
      <c r="K31" s="7">
        <f t="shared" si="3"/>
        <v>925.1586998087954</v>
      </c>
      <c r="L31" s="8">
        <f t="shared" si="0"/>
        <v>0.38158034820750497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129325</v>
      </c>
      <c r="J32" s="10">
        <v>81</v>
      </c>
      <c r="K32" s="7">
        <f t="shared" si="3"/>
        <v>1596.6049382716049</v>
      </c>
      <c r="L32" s="8">
        <f t="shared" si="0"/>
        <v>0.10198834892041794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5000</v>
      </c>
      <c r="J33" s="10">
        <v>50</v>
      </c>
      <c r="K33" s="7">
        <f t="shared" si="3"/>
        <v>100</v>
      </c>
      <c r="L33" s="8">
        <f t="shared" si="0"/>
        <v>3.9431026066274093E-3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225</v>
      </c>
      <c r="J34" s="10">
        <v>3</v>
      </c>
      <c r="K34" s="7">
        <f t="shared" si="3"/>
        <v>75</v>
      </c>
      <c r="L34" s="8">
        <f t="shared" si="0"/>
        <v>1.7743961729823341E-4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1800</v>
      </c>
      <c r="J35" s="10">
        <v>2</v>
      </c>
      <c r="K35" s="7">
        <f t="shared" si="3"/>
        <v>900</v>
      </c>
      <c r="L35" s="8">
        <f t="shared" si="0"/>
        <v>1.4195169383858673E-3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615200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553680</v>
      </c>
      <c r="J39" s="25">
        <v>1</v>
      </c>
      <c r="K39" s="24" t="s">
        <v>6</v>
      </c>
      <c r="L39" s="27">
        <f t="shared" ref="L39:L44" si="4">I39/I$44</f>
        <v>0.43664341024749276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1229876</v>
      </c>
      <c r="J43" s="31" t="s">
        <v>6</v>
      </c>
      <c r="K43" s="31" t="s">
        <v>6</v>
      </c>
      <c r="L43" s="14">
        <f t="shared" si="4"/>
        <v>0.96990545228569824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1268037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31701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1268652</v>
      </c>
      <c r="J48" s="69" t="s">
        <v>36</v>
      </c>
      <c r="K48" s="70"/>
      <c r="L48" s="116">
        <f>I44/I48</f>
        <v>0.99951523349192684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KYSDS5lC0ZsK3O8PB5SulrGbffbZxh7mAFDTS7xITht7fTerX67n5W7oBng2RGVMoswjvP4tv9fqkFcnsKiRw==" saltValue="9AuxpLTijZmd13315Q5r1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856A4-71D6-40FE-9317-613EF7BE48C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634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119531</v>
      </c>
      <c r="J25" s="10">
        <v>121</v>
      </c>
      <c r="K25" s="18">
        <f t="shared" ref="K25:K37" si="3">IF(J25=0,"-",I25/J25)</f>
        <v>987.85950413223145</v>
      </c>
      <c r="L25" s="19">
        <f t="shared" si="0"/>
        <v>0.20992448191078328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21430</v>
      </c>
      <c r="J26" s="10">
        <v>22</v>
      </c>
      <c r="K26" s="7">
        <f t="shared" si="3"/>
        <v>974.09090909090912</v>
      </c>
      <c r="L26" s="8">
        <f t="shared" si="0"/>
        <v>3.7636108184053392E-2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98054</v>
      </c>
      <c r="J27" s="10">
        <v>30</v>
      </c>
      <c r="K27" s="18">
        <f t="shared" si="3"/>
        <v>3268.4666666666667</v>
      </c>
      <c r="L27" s="19">
        <f t="shared" si="0"/>
        <v>0.17220583069898138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6054</v>
      </c>
      <c r="J28" s="10">
        <v>4</v>
      </c>
      <c r="K28" s="7">
        <f t="shared" si="3"/>
        <v>1513.5</v>
      </c>
      <c r="L28" s="8">
        <f t="shared" si="0"/>
        <v>1.0632244467860907E-2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20520</v>
      </c>
      <c r="J29" s="10">
        <v>20</v>
      </c>
      <c r="K29" s="18">
        <f t="shared" si="3"/>
        <v>1026</v>
      </c>
      <c r="L29" s="19">
        <f t="shared" si="0"/>
        <v>3.6037934668071654E-2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1980</v>
      </c>
      <c r="J30" s="10">
        <v>3</v>
      </c>
      <c r="K30" s="18">
        <f t="shared" si="3"/>
        <v>660</v>
      </c>
      <c r="L30" s="19">
        <f t="shared" si="0"/>
        <v>3.4773445732349841E-3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326295</v>
      </c>
      <c r="J31" s="10">
        <v>343</v>
      </c>
      <c r="K31" s="7">
        <f t="shared" si="3"/>
        <v>951.29737609329447</v>
      </c>
      <c r="L31" s="8">
        <f t="shared" si="0"/>
        <v>0.57305057955742889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74080</v>
      </c>
      <c r="J32" s="10">
        <v>45</v>
      </c>
      <c r="K32" s="7">
        <f t="shared" si="3"/>
        <v>1646.2222222222222</v>
      </c>
      <c r="L32" s="8">
        <f t="shared" si="0"/>
        <v>0.13010186160871093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5000</v>
      </c>
      <c r="J33" s="10">
        <v>15</v>
      </c>
      <c r="K33" s="7">
        <f t="shared" si="3"/>
        <v>333.33333333333331</v>
      </c>
      <c r="L33" s="8">
        <f t="shared" si="0"/>
        <v>8.7811731647348089E-3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5000</v>
      </c>
      <c r="J34" s="10">
        <v>9</v>
      </c>
      <c r="K34" s="7">
        <f t="shared" si="3"/>
        <v>555.55555555555554</v>
      </c>
      <c r="L34" s="8">
        <f t="shared" si="0"/>
        <v>8.7811731647348089E-3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569400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569400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14235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569400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W+QLNTuNaDzs2HvGHOd2NxK1lzb6LvGkNmntqE6qGXkJy3uA0OfaKywvwbTrvxvrId8ZEnZjOzSRgNodn7Pjg==" saltValue="fcJFG+kG0ye8pzq6Gptw7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002CC-7D10-40B5-B5C7-0307E0F4FA5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635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56000</v>
      </c>
      <c r="J17" s="10">
        <v>10</v>
      </c>
      <c r="K17" s="7">
        <f t="shared" si="1"/>
        <v>5600</v>
      </c>
      <c r="L17" s="8">
        <f t="shared" si="0"/>
        <v>4.4997846531630269E-2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56000</v>
      </c>
      <c r="J24" s="13" t="s">
        <v>6</v>
      </c>
      <c r="K24" s="13" t="s">
        <v>6</v>
      </c>
      <c r="L24" s="14">
        <f t="shared" si="0"/>
        <v>4.4997846531630269E-2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56866</v>
      </c>
      <c r="J25" s="10">
        <v>57</v>
      </c>
      <c r="K25" s="18">
        <f t="shared" ref="K25:K37" si="3">IF(J25=0,"-",I25/J25)</f>
        <v>997.64912280701753</v>
      </c>
      <c r="L25" s="19">
        <f t="shared" si="0"/>
        <v>4.5693706086922983E-2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27265</v>
      </c>
      <c r="J26" s="10">
        <v>28</v>
      </c>
      <c r="K26" s="7">
        <f t="shared" si="3"/>
        <v>973.75</v>
      </c>
      <c r="L26" s="8">
        <f t="shared" si="0"/>
        <v>2.190832653008749E-2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26924</v>
      </c>
      <c r="J27" s="10">
        <v>21</v>
      </c>
      <c r="K27" s="18">
        <f t="shared" si="3"/>
        <v>1282.0952380952381</v>
      </c>
      <c r="L27" s="19">
        <f t="shared" si="0"/>
        <v>2.1634321786028813E-2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1788</v>
      </c>
      <c r="J28" s="10">
        <v>1</v>
      </c>
      <c r="K28" s="7">
        <f t="shared" si="3"/>
        <v>1788</v>
      </c>
      <c r="L28" s="8">
        <f t="shared" si="0"/>
        <v>1.4367169571170523E-3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97094</v>
      </c>
      <c r="J29" s="10">
        <v>50</v>
      </c>
      <c r="K29" s="18">
        <f t="shared" si="3"/>
        <v>1941.88</v>
      </c>
      <c r="L29" s="19">
        <f t="shared" si="0"/>
        <v>7.8018230556109097E-2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2274</v>
      </c>
      <c r="J30" s="10">
        <v>3</v>
      </c>
      <c r="K30" s="18">
        <f t="shared" si="3"/>
        <v>758</v>
      </c>
      <c r="L30" s="19">
        <f t="shared" si="0"/>
        <v>1.8272339823737008E-3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359510</v>
      </c>
      <c r="J31" s="10">
        <v>783</v>
      </c>
      <c r="K31" s="7">
        <f t="shared" si="3"/>
        <v>459.1443167305236</v>
      </c>
      <c r="L31" s="8">
        <f t="shared" si="0"/>
        <v>0.28887813940332857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63693</v>
      </c>
      <c r="J32" s="10">
        <v>56</v>
      </c>
      <c r="K32" s="7">
        <f t="shared" si="3"/>
        <v>1137.375</v>
      </c>
      <c r="L32" s="8">
        <f t="shared" si="0"/>
        <v>5.1179425698912984E-2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14750</v>
      </c>
      <c r="J33" s="10">
        <v>230</v>
      </c>
      <c r="K33" s="7">
        <f t="shared" si="3"/>
        <v>64.130434782608702</v>
      </c>
      <c r="L33" s="8">
        <f t="shared" si="0"/>
        <v>1.1852111363241902E-2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425</v>
      </c>
      <c r="J34" s="10">
        <v>17</v>
      </c>
      <c r="K34" s="7">
        <f t="shared" si="3"/>
        <v>25</v>
      </c>
      <c r="L34" s="8">
        <f t="shared" si="0"/>
        <v>3.4150151385612261E-4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703733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633360</v>
      </c>
      <c r="J39" s="25">
        <v>1</v>
      </c>
      <c r="K39" s="24" t="s">
        <v>6</v>
      </c>
      <c r="L39" s="27">
        <f t="shared" ref="L39:L44" si="4">I39/I$44</f>
        <v>0.50892564427273834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1188504</v>
      </c>
      <c r="J43" s="31" t="s">
        <v>6</v>
      </c>
      <c r="K43" s="31" t="s">
        <v>6</v>
      </c>
      <c r="L43" s="14">
        <f t="shared" si="4"/>
        <v>0.9550021534683697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1244504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31113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1244504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0Ae9wj2GdvrTJnfPksPzYz8NCU2aZ1jwEAPgJjTdQPgCUfvb4hDNCfijGaE1m2txgpvrU0j6Xa51zPqD0HLxw==" saltValue="T+EIY6ynw2O1f+obVJlvd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23E93-235F-4369-B977-6C8EB9760657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636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4043</v>
      </c>
      <c r="J17" s="10">
        <v>2</v>
      </c>
      <c r="K17" s="7">
        <f t="shared" si="1"/>
        <v>2021.5</v>
      </c>
      <c r="L17" s="8">
        <f t="shared" si="0"/>
        <v>2.405483765215741E-3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78678</v>
      </c>
      <c r="J18" s="10">
        <v>2</v>
      </c>
      <c r="K18" s="7">
        <f t="shared" si="1"/>
        <v>39339</v>
      </c>
      <c r="L18" s="8">
        <f t="shared" si="0"/>
        <v>4.6811439940550099E-2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82721</v>
      </c>
      <c r="J24" s="13" t="s">
        <v>6</v>
      </c>
      <c r="K24" s="13" t="s">
        <v>6</v>
      </c>
      <c r="L24" s="14">
        <f t="shared" si="0"/>
        <v>4.9216923705765844E-2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148703</v>
      </c>
      <c r="J25" s="10">
        <v>154</v>
      </c>
      <c r="K25" s="18">
        <f t="shared" ref="K25:K37" si="3">IF(J25=0,"-",I25/J25)</f>
        <v>965.60389610389609</v>
      </c>
      <c r="L25" s="19">
        <f t="shared" si="0"/>
        <v>8.8474561548077243E-2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90384</v>
      </c>
      <c r="J26" s="10">
        <v>95</v>
      </c>
      <c r="K26" s="7">
        <f t="shared" si="3"/>
        <v>951.41052631578953</v>
      </c>
      <c r="L26" s="8">
        <f t="shared" si="0"/>
        <v>5.3776216827914794E-2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220823</v>
      </c>
      <c r="J27" s="10">
        <v>57</v>
      </c>
      <c r="K27" s="18">
        <f t="shared" si="3"/>
        <v>3874.0877192982457</v>
      </c>
      <c r="L27" s="19">
        <f t="shared" si="0"/>
        <v>0.13138415569780745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70724</v>
      </c>
      <c r="J28" s="10">
        <v>16</v>
      </c>
      <c r="K28" s="7">
        <f t="shared" si="3"/>
        <v>4420.25</v>
      </c>
      <c r="L28" s="8">
        <f t="shared" si="0"/>
        <v>4.2079009104901817E-2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55290</v>
      </c>
      <c r="J29" s="10">
        <v>20</v>
      </c>
      <c r="K29" s="18">
        <f t="shared" si="3"/>
        <v>2764.5</v>
      </c>
      <c r="L29" s="19">
        <f t="shared" si="0"/>
        <v>3.2896165564872203E-2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22505</v>
      </c>
      <c r="J30" s="10">
        <v>4</v>
      </c>
      <c r="K30" s="18">
        <f t="shared" si="3"/>
        <v>5626.25</v>
      </c>
      <c r="L30" s="19">
        <f t="shared" si="0"/>
        <v>1.338991148557513E-2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443406</v>
      </c>
      <c r="J31" s="10">
        <v>229</v>
      </c>
      <c r="K31" s="7">
        <f t="shared" si="3"/>
        <v>1936.2707423580787</v>
      </c>
      <c r="L31" s="8">
        <f t="shared" si="0"/>
        <v>0.2638154673260576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174568</v>
      </c>
      <c r="J32" s="10">
        <v>80</v>
      </c>
      <c r="K32" s="7">
        <f t="shared" si="3"/>
        <v>2182.1</v>
      </c>
      <c r="L32" s="8">
        <f t="shared" si="0"/>
        <v>0.1038635889008611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96440</v>
      </c>
      <c r="J33" s="10">
        <v>391</v>
      </c>
      <c r="K33" s="7">
        <f t="shared" si="3"/>
        <v>246.64961636828644</v>
      </c>
      <c r="L33" s="8">
        <f t="shared" si="0"/>
        <v>5.7379385188574342E-2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3153</v>
      </c>
      <c r="J34" s="10">
        <v>14</v>
      </c>
      <c r="K34" s="7">
        <f t="shared" si="3"/>
        <v>225.21428571428572</v>
      </c>
      <c r="L34" s="8">
        <f t="shared" si="0"/>
        <v>1.8759560503896194E-3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703839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633360</v>
      </c>
      <c r="J39" s="25">
        <v>1</v>
      </c>
      <c r="K39" s="24" t="s">
        <v>6</v>
      </c>
      <c r="L39" s="27">
        <f t="shared" ref="L39:L44" si="4">I39/I$44</f>
        <v>0.3768333409688453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1598022</v>
      </c>
      <c r="J43" s="31" t="s">
        <v>6</v>
      </c>
      <c r="K43" s="31" t="s">
        <v>6</v>
      </c>
      <c r="L43" s="14">
        <f t="shared" si="4"/>
        <v>0.9507830762942342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1680743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40707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1682249</v>
      </c>
      <c r="J48" s="69" t="s">
        <v>36</v>
      </c>
      <c r="K48" s="70"/>
      <c r="L48" s="116">
        <f>I44/I48</f>
        <v>0.9991047698646276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VyTPutVcREHUs2A9Y9ZYdws0RRDiTu9loUm/rUQvw1hELi+oawkvr4nAkw8oRS1pltXKWWPn87jXR5gROCS7A==" saltValue="GfaYfv2iwjn26XnHo+xcs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F378F-C13D-44F4-B02B-B367CAC3D51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637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15528</v>
      </c>
      <c r="J17" s="10">
        <v>4</v>
      </c>
      <c r="K17" s="7">
        <f t="shared" si="1"/>
        <v>3882</v>
      </c>
      <c r="L17" s="8">
        <f t="shared" si="0"/>
        <v>1.5437689516329473E-2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15528</v>
      </c>
      <c r="J24" s="13" t="s">
        <v>6</v>
      </c>
      <c r="K24" s="13" t="s">
        <v>6</v>
      </c>
      <c r="L24" s="14">
        <f t="shared" si="0"/>
        <v>1.5437689516329473E-2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31326</v>
      </c>
      <c r="J25" s="10">
        <v>25</v>
      </c>
      <c r="K25" s="18">
        <f t="shared" ref="K25:K37" si="3">IF(J25=0,"-",I25/J25)</f>
        <v>1253.04</v>
      </c>
      <c r="L25" s="19">
        <f t="shared" si="0"/>
        <v>3.1143808718993887E-2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12160</v>
      </c>
      <c r="J26" s="10">
        <v>10</v>
      </c>
      <c r="K26" s="7">
        <f t="shared" si="3"/>
        <v>1216</v>
      </c>
      <c r="L26" s="8">
        <f t="shared" si="0"/>
        <v>1.2089277725306954E-2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24881</v>
      </c>
      <c r="J27" s="10">
        <v>12</v>
      </c>
      <c r="K27" s="18">
        <f t="shared" si="3"/>
        <v>2073.4166666666665</v>
      </c>
      <c r="L27" s="19">
        <f t="shared" si="0"/>
        <v>2.4736292687776506E-2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4500</v>
      </c>
      <c r="J28" s="10">
        <v>2</v>
      </c>
      <c r="K28" s="7">
        <f t="shared" si="3"/>
        <v>2250</v>
      </c>
      <c r="L28" s="8">
        <f t="shared" si="0"/>
        <v>4.4738281055823432E-3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9334</v>
      </c>
      <c r="J29" s="10">
        <v>6</v>
      </c>
      <c r="K29" s="18">
        <f t="shared" si="3"/>
        <v>1555.6666666666667</v>
      </c>
      <c r="L29" s="19">
        <f t="shared" si="0"/>
        <v>9.2797136750012426E-3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5382</v>
      </c>
      <c r="J30" s="10">
        <v>2</v>
      </c>
      <c r="K30" s="18">
        <f t="shared" si="3"/>
        <v>2691</v>
      </c>
      <c r="L30" s="19">
        <f t="shared" si="0"/>
        <v>5.350698414276483E-3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118001</v>
      </c>
      <c r="J31" s="10">
        <v>162</v>
      </c>
      <c r="K31" s="7">
        <f t="shared" si="3"/>
        <v>728.40123456790127</v>
      </c>
      <c r="L31" s="8">
        <f t="shared" si="0"/>
        <v>0.11731470895262713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18051</v>
      </c>
      <c r="J32" s="10">
        <v>15</v>
      </c>
      <c r="K32" s="7">
        <f t="shared" si="3"/>
        <v>1203.4000000000001</v>
      </c>
      <c r="L32" s="8">
        <f t="shared" si="0"/>
        <v>1.7946015807525972E-2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896422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806780</v>
      </c>
      <c r="J39" s="25">
        <v>1</v>
      </c>
      <c r="K39" s="24" t="s">
        <v>6</v>
      </c>
      <c r="L39" s="27">
        <f t="shared" ref="L39:L44" si="4">I39/I$44</f>
        <v>0.80208778644927181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990322</v>
      </c>
      <c r="J43" s="31" t="s">
        <v>6</v>
      </c>
      <c r="K43" s="31" t="s">
        <v>6</v>
      </c>
      <c r="L43" s="14">
        <f t="shared" si="4"/>
        <v>0.98456231048367049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1005850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25145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1014220</v>
      </c>
      <c r="J48" s="69" t="s">
        <v>36</v>
      </c>
      <c r="K48" s="70"/>
      <c r="L48" s="116">
        <f>I44/I48</f>
        <v>0.99174735264538261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Y/jzbqgwtZINfodi0gUeibLvy+D/vTk2fjfGLU8qWx5qVb04bOeWaccSJoeYBlHcQlf0nUHmzFS5Ohhi6KrFw==" saltValue="AvgCFueM2WAiGzgpqIT6Z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2CB09-641B-44CF-81B0-59470ABFEE9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638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122033</v>
      </c>
      <c r="J25" s="10">
        <v>103</v>
      </c>
      <c r="K25" s="18">
        <f t="shared" ref="K25:K37" si="3">IF(J25=0,"-",I25/J25)</f>
        <v>1184.7864077669904</v>
      </c>
      <c r="L25" s="19">
        <f t="shared" si="0"/>
        <v>5.468028524636441E-2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51333</v>
      </c>
      <c r="J26" s="10">
        <v>44</v>
      </c>
      <c r="K26" s="7">
        <f t="shared" si="3"/>
        <v>1166.659090909091</v>
      </c>
      <c r="L26" s="8">
        <f t="shared" si="0"/>
        <v>2.3001180685155852E-2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123079</v>
      </c>
      <c r="J27" s="10">
        <v>36</v>
      </c>
      <c r="K27" s="18">
        <f t="shared" si="3"/>
        <v>3418.8611111111113</v>
      </c>
      <c r="L27" s="19">
        <f t="shared" si="0"/>
        <v>5.5148974685841415E-2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41135</v>
      </c>
      <c r="J28" s="10">
        <v>12</v>
      </c>
      <c r="K28" s="7">
        <f t="shared" si="3"/>
        <v>3427.9166666666665</v>
      </c>
      <c r="L28" s="8">
        <f t="shared" si="0"/>
        <v>1.8431682689184072E-2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2800</v>
      </c>
      <c r="J29" s="10">
        <v>4</v>
      </c>
      <c r="K29" s="18">
        <f t="shared" si="3"/>
        <v>700</v>
      </c>
      <c r="L29" s="19">
        <f t="shared" si="0"/>
        <v>1.2546180024241012E-3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281075</v>
      </c>
      <c r="J31" s="10">
        <v>358</v>
      </c>
      <c r="K31" s="7">
        <f t="shared" si="3"/>
        <v>785.12569832402232</v>
      </c>
      <c r="L31" s="8">
        <f t="shared" si="0"/>
        <v>0.12594348393976937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83659</v>
      </c>
      <c r="J32" s="10">
        <v>54</v>
      </c>
      <c r="K32" s="7">
        <f t="shared" si="3"/>
        <v>1549.2407407407406</v>
      </c>
      <c r="L32" s="8">
        <f t="shared" si="0"/>
        <v>3.74857455231421E-2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19840</v>
      </c>
      <c r="J33" s="10">
        <v>379</v>
      </c>
      <c r="K33" s="7">
        <f t="shared" si="3"/>
        <v>52.348284960422163</v>
      </c>
      <c r="L33" s="8">
        <f t="shared" si="0"/>
        <v>8.8898647028907742E-3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370</v>
      </c>
      <c r="J34" s="10">
        <v>25</v>
      </c>
      <c r="K34" s="7">
        <f t="shared" si="3"/>
        <v>14.8</v>
      </c>
      <c r="L34" s="8">
        <f t="shared" si="0"/>
        <v>1.657888074631848E-4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1869920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1682928</v>
      </c>
      <c r="J39" s="25">
        <v>2</v>
      </c>
      <c r="K39" s="24" t="s">
        <v>6</v>
      </c>
      <c r="L39" s="27">
        <f t="shared" ref="L39:L44" si="4">I39/I$44</f>
        <v>0.75408277342270991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2231755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2231755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55531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2231816</v>
      </c>
      <c r="J48" s="69" t="s">
        <v>36</v>
      </c>
      <c r="K48" s="70"/>
      <c r="L48" s="116">
        <f>I44/I48</f>
        <v>0.99997266799772022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/HRKFdg3JW5pPsljOkBn3ek0Hh/LQudk5XMCgIcmhLad1Ya9D1WAnKUwcPQ2BuuYVNKo523ieO+LkAg1zmiRA==" saltValue="53iGmK8liQyYZNQAYnato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59E92-7813-4922-88BC-8D34E96B2E86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639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13219</v>
      </c>
      <c r="J17" s="10">
        <v>3</v>
      </c>
      <c r="K17" s="7">
        <f t="shared" si="1"/>
        <v>4406.333333333333</v>
      </c>
      <c r="L17" s="8">
        <f t="shared" si="0"/>
        <v>3.146261782118456E-3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13219</v>
      </c>
      <c r="J24" s="13" t="s">
        <v>6</v>
      </c>
      <c r="K24" s="13" t="s">
        <v>6</v>
      </c>
      <c r="L24" s="14">
        <f t="shared" si="0"/>
        <v>3.146261782118456E-3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205036</v>
      </c>
      <c r="J25" s="10">
        <v>207</v>
      </c>
      <c r="K25" s="18">
        <f t="shared" ref="K25:K37" si="3">IF(J25=0,"-",I25/J25)</f>
        <v>990.51207729468604</v>
      </c>
      <c r="L25" s="19">
        <f t="shared" si="0"/>
        <v>4.88007361191043E-2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43180</v>
      </c>
      <c r="J26" s="10">
        <v>44</v>
      </c>
      <c r="K26" s="7">
        <f t="shared" si="3"/>
        <v>981.36363636363637</v>
      </c>
      <c r="L26" s="8">
        <f t="shared" si="0"/>
        <v>1.0277296599733332E-2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279239</v>
      </c>
      <c r="J27" s="10">
        <v>111</v>
      </c>
      <c r="K27" s="18">
        <f t="shared" si="3"/>
        <v>2515.6666666666665</v>
      </c>
      <c r="L27" s="19">
        <f t="shared" si="0"/>
        <v>6.6461834766395E-2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31959</v>
      </c>
      <c r="J28" s="10">
        <v>20</v>
      </c>
      <c r="K28" s="7">
        <f t="shared" si="3"/>
        <v>1597.95</v>
      </c>
      <c r="L28" s="8">
        <f t="shared" si="0"/>
        <v>7.6065799451338024E-3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30442</v>
      </c>
      <c r="J29" s="10">
        <v>40</v>
      </c>
      <c r="K29" s="18">
        <f t="shared" si="3"/>
        <v>761.05</v>
      </c>
      <c r="L29" s="19">
        <f t="shared" si="0"/>
        <v>7.2455179038694332E-3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2711</v>
      </c>
      <c r="J30" s="10">
        <v>4</v>
      </c>
      <c r="K30" s="18">
        <f t="shared" si="3"/>
        <v>677.75</v>
      </c>
      <c r="L30" s="19">
        <f t="shared" si="0"/>
        <v>6.4524666701892234E-4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674597</v>
      </c>
      <c r="J31" s="10">
        <v>1501</v>
      </c>
      <c r="K31" s="7">
        <f t="shared" si="3"/>
        <v>449.43171219187207</v>
      </c>
      <c r="L31" s="8">
        <f t="shared" si="0"/>
        <v>0.16056121941385612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95230</v>
      </c>
      <c r="J32" s="10">
        <v>114</v>
      </c>
      <c r="K32" s="7">
        <f t="shared" si="3"/>
        <v>835.35087719298247</v>
      </c>
      <c r="L32" s="8">
        <f t="shared" si="0"/>
        <v>2.266574699380744E-2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9746</v>
      </c>
      <c r="J33" s="10">
        <v>115</v>
      </c>
      <c r="K33" s="7">
        <f t="shared" si="3"/>
        <v>84.747826086956522</v>
      </c>
      <c r="L33" s="8">
        <f t="shared" si="0"/>
        <v>2.3196510574571808E-3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159</v>
      </c>
      <c r="J34" s="10">
        <v>2</v>
      </c>
      <c r="K34" s="7">
        <f t="shared" si="3"/>
        <v>79.5</v>
      </c>
      <c r="L34" s="8">
        <f t="shared" si="0"/>
        <v>3.7843681319073645E-5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3375</v>
      </c>
      <c r="J35" s="10">
        <v>2</v>
      </c>
      <c r="K35" s="7">
        <f t="shared" si="3"/>
        <v>1687.5</v>
      </c>
      <c r="L35" s="8">
        <f t="shared" si="0"/>
        <v>8.0328568837656315E-4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3317602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2985840</v>
      </c>
      <c r="J39" s="25">
        <v>3</v>
      </c>
      <c r="K39" s="24" t="s">
        <v>6</v>
      </c>
      <c r="L39" s="27">
        <f t="shared" ref="L39:L44" si="4">I39/I$44</f>
        <v>0.710661493268823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4188275</v>
      </c>
      <c r="J43" s="31" t="s">
        <v>6</v>
      </c>
      <c r="K43" s="31" t="s">
        <v>6</v>
      </c>
      <c r="L43" s="14">
        <f t="shared" si="4"/>
        <v>0.99685373821788159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4201494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105037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4207091</v>
      </c>
      <c r="J48" s="69" t="s">
        <v>36</v>
      </c>
      <c r="K48" s="70"/>
      <c r="L48" s="116">
        <f>I44/I48</f>
        <v>0.99866962706535223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ESajRfJoJ9k3kJW8uGpY6mmGIIjDRQlV+M+9odg7Ppwljupee2EqGfIMTrMs6SKFY0ZBms58ugUFk1Y+MYbQw==" saltValue="2Wa7e9/44tF9plrMHGxax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1F65D-27DE-4C5C-B579-A22BA71B0AD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640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157763</v>
      </c>
      <c r="J12" s="6">
        <v>4</v>
      </c>
      <c r="K12" s="7">
        <f t="shared" ref="K12:K23" si="1">IF(J12=0,"-",I12/J12)</f>
        <v>39440.75</v>
      </c>
      <c r="L12" s="8">
        <f t="shared" si="0"/>
        <v>7.3638924078107307E-2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38285</v>
      </c>
      <c r="J17" s="10">
        <v>5</v>
      </c>
      <c r="K17" s="7">
        <f t="shared" si="1"/>
        <v>7657</v>
      </c>
      <c r="L17" s="8">
        <f t="shared" si="0"/>
        <v>1.787026240836152E-2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20000</v>
      </c>
      <c r="J18" s="10">
        <v>1</v>
      </c>
      <c r="K18" s="7">
        <f t="shared" si="1"/>
        <v>20000</v>
      </c>
      <c r="L18" s="8">
        <f t="shared" si="0"/>
        <v>9.3353858735073878E-3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216048</v>
      </c>
      <c r="J24" s="13" t="s">
        <v>6</v>
      </c>
      <c r="K24" s="13" t="s">
        <v>6</v>
      </c>
      <c r="L24" s="14">
        <f t="shared" si="0"/>
        <v>0.10084457235997621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149027</v>
      </c>
      <c r="J25" s="10">
        <v>119</v>
      </c>
      <c r="K25" s="18">
        <f t="shared" ref="K25:K37" si="3">IF(J25=0,"-",I25/J25)</f>
        <v>1252.327731092437</v>
      </c>
      <c r="L25" s="19">
        <f t="shared" si="0"/>
        <v>6.9561227528559283E-2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72116</v>
      </c>
      <c r="J26" s="10">
        <v>59</v>
      </c>
      <c r="K26" s="7">
        <f t="shared" si="3"/>
        <v>1222.3050847457628</v>
      </c>
      <c r="L26" s="8">
        <f t="shared" si="0"/>
        <v>3.366153438269294E-2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228746</v>
      </c>
      <c r="J27" s="10">
        <v>61</v>
      </c>
      <c r="K27" s="18">
        <f t="shared" si="3"/>
        <v>3749.9344262295081</v>
      </c>
      <c r="L27" s="19">
        <f t="shared" si="0"/>
        <v>0.10677160885106605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16199</v>
      </c>
      <c r="J28" s="10">
        <v>9</v>
      </c>
      <c r="K28" s="7">
        <f t="shared" si="3"/>
        <v>1799.8888888888889</v>
      </c>
      <c r="L28" s="8">
        <f t="shared" si="0"/>
        <v>7.5611957882473092E-3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3064</v>
      </c>
      <c r="J29" s="10">
        <v>4</v>
      </c>
      <c r="K29" s="18">
        <f t="shared" si="3"/>
        <v>766</v>
      </c>
      <c r="L29" s="19">
        <f t="shared" si="0"/>
        <v>1.4301811158213319E-3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1900</v>
      </c>
      <c r="J30" s="10">
        <v>1</v>
      </c>
      <c r="K30" s="18">
        <f t="shared" si="3"/>
        <v>1900</v>
      </c>
      <c r="L30" s="19">
        <f t="shared" si="0"/>
        <v>8.8686165798320196E-4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617997</v>
      </c>
      <c r="J31" s="10">
        <v>494</v>
      </c>
      <c r="K31" s="7">
        <f t="shared" si="3"/>
        <v>1251.0060728744938</v>
      </c>
      <c r="L31" s="8">
        <f t="shared" si="0"/>
        <v>0.28846202318349728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57704</v>
      </c>
      <c r="J32" s="10">
        <v>23</v>
      </c>
      <c r="K32" s="7">
        <f t="shared" si="3"/>
        <v>2508.8695652173915</v>
      </c>
      <c r="L32" s="8">
        <f t="shared" si="0"/>
        <v>2.6934455322243516E-2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4704</v>
      </c>
      <c r="J33" s="10">
        <v>25</v>
      </c>
      <c r="K33" s="7">
        <f t="shared" si="3"/>
        <v>188.16</v>
      </c>
      <c r="L33" s="8">
        <f t="shared" si="0"/>
        <v>2.1956827574489378E-3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1025334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922800</v>
      </c>
      <c r="J39" s="25">
        <v>1</v>
      </c>
      <c r="K39" s="24" t="s">
        <v>6</v>
      </c>
      <c r="L39" s="27">
        <f t="shared" ref="L39:L44" si="4">I39/I$44</f>
        <v>0.43073470420363091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1926338</v>
      </c>
      <c r="J43" s="31" t="s">
        <v>6</v>
      </c>
      <c r="K43" s="31" t="s">
        <v>6</v>
      </c>
      <c r="L43" s="14">
        <f t="shared" si="4"/>
        <v>0.89915542764002376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2142386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53560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2177592</v>
      </c>
      <c r="J48" s="69" t="s">
        <v>36</v>
      </c>
      <c r="K48" s="70"/>
      <c r="L48" s="116">
        <f>I44/I48</f>
        <v>0.98383260041366793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xsxwM76d65IAQ51Jc5UQsZDeHHQqrgY0JaSLFjMSRW+kYKI+DqEjrrdTjOC+gUsr5QiL+XiJU+vJdE3D0PmXw==" saltValue="gwgCaK4diYGJRdfXfLjyb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317F4-9D9E-439B-A8DB-B9121DBA3BAE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641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30000</v>
      </c>
      <c r="J12" s="6">
        <v>1</v>
      </c>
      <c r="K12" s="7">
        <f t="shared" ref="K12:K23" si="1">IF(J12=0,"-",I12/J12)</f>
        <v>30000</v>
      </c>
      <c r="L12" s="8">
        <f t="shared" si="0"/>
        <v>1.5555623539391765E-2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147200</v>
      </c>
      <c r="J18" s="10">
        <v>5</v>
      </c>
      <c r="K18" s="7">
        <f t="shared" si="1"/>
        <v>29440</v>
      </c>
      <c r="L18" s="8">
        <f t="shared" si="0"/>
        <v>7.6326259499948923E-2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177200</v>
      </c>
      <c r="J24" s="13" t="s">
        <v>6</v>
      </c>
      <c r="K24" s="13" t="s">
        <v>6</v>
      </c>
      <c r="L24" s="14">
        <f t="shared" si="0"/>
        <v>9.1881883039340695E-2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91347</v>
      </c>
      <c r="J25" s="10">
        <v>73</v>
      </c>
      <c r="K25" s="18">
        <f t="shared" ref="K25:K37" si="3">IF(J25=0,"-",I25/J25)</f>
        <v>1251.3287671232877</v>
      </c>
      <c r="L25" s="19">
        <f t="shared" si="0"/>
        <v>4.7365318115093986E-2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38912</v>
      </c>
      <c r="J26" s="10">
        <v>32</v>
      </c>
      <c r="K26" s="7">
        <f t="shared" si="3"/>
        <v>1216</v>
      </c>
      <c r="L26" s="8">
        <f t="shared" si="0"/>
        <v>2.0176680772160411E-2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163500</v>
      </c>
      <c r="J27" s="10">
        <v>58</v>
      </c>
      <c r="K27" s="18">
        <f t="shared" si="3"/>
        <v>2818.9655172413795</v>
      </c>
      <c r="L27" s="19">
        <f t="shared" si="0"/>
        <v>8.4778148289685121E-2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6000</v>
      </c>
      <c r="J28" s="10">
        <v>2</v>
      </c>
      <c r="K28" s="7">
        <f t="shared" si="3"/>
        <v>3000</v>
      </c>
      <c r="L28" s="8">
        <f t="shared" si="0"/>
        <v>3.111124707878353E-3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60000</v>
      </c>
      <c r="J29" s="10">
        <v>74</v>
      </c>
      <c r="K29" s="18">
        <f t="shared" si="3"/>
        <v>810.81081081081084</v>
      </c>
      <c r="L29" s="19">
        <f t="shared" si="0"/>
        <v>3.111124707878353E-2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4891</v>
      </c>
      <c r="J30" s="10">
        <v>7</v>
      </c>
      <c r="K30" s="18">
        <f t="shared" si="3"/>
        <v>698.71428571428567</v>
      </c>
      <c r="L30" s="19">
        <f t="shared" si="0"/>
        <v>2.536085157705504E-3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451082</v>
      </c>
      <c r="J31" s="10">
        <v>480</v>
      </c>
      <c r="K31" s="7">
        <f t="shared" si="3"/>
        <v>939.75416666666672</v>
      </c>
      <c r="L31" s="8">
        <f t="shared" si="0"/>
        <v>0.23389539257986386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69728</v>
      </c>
      <c r="J32" s="10">
        <v>36</v>
      </c>
      <c r="K32" s="7">
        <f t="shared" si="3"/>
        <v>1936.8888888888889</v>
      </c>
      <c r="L32" s="8">
        <f t="shared" si="0"/>
        <v>3.6155417271823635E-2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19853</v>
      </c>
      <c r="J33" s="10">
        <v>147</v>
      </c>
      <c r="K33" s="7">
        <f t="shared" si="3"/>
        <v>135.05442176870747</v>
      </c>
      <c r="L33" s="8">
        <f t="shared" si="0"/>
        <v>1.0294193137584824E-2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1074257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965581</v>
      </c>
      <c r="J39" s="25">
        <v>1</v>
      </c>
      <c r="K39" s="24" t="s">
        <v>6</v>
      </c>
      <c r="L39" s="27">
        <f t="shared" ref="L39:L44" si="4">I39/I$44</f>
        <v>0.50067381775964803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1751363</v>
      </c>
      <c r="J43" s="31" t="s">
        <v>6</v>
      </c>
      <c r="K43" s="31" t="s">
        <v>6</v>
      </c>
      <c r="L43" s="14">
        <f t="shared" si="4"/>
        <v>0.90811811696065936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1928563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45952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1958313</v>
      </c>
      <c r="J48" s="69" t="s">
        <v>36</v>
      </c>
      <c r="K48" s="70"/>
      <c r="L48" s="116">
        <f>I44/I48</f>
        <v>0.98480835290374935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mrmBEelcne5CBnk4hNzQwRm3QT5JMPLTiUeS7NPAx5Kk5Igh/Vc1r8ycjz9E4MVVDLpCcYtSQyTjyHle/5NIg==" saltValue="/XdHy3SDQnv8rh4mNVCLf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2FE37-A8F3-442B-9FF1-BF177114180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642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61970</v>
      </c>
      <c r="J17" s="10">
        <v>8</v>
      </c>
      <c r="K17" s="7">
        <f t="shared" si="1"/>
        <v>7746.25</v>
      </c>
      <c r="L17" s="8">
        <f t="shared" si="0"/>
        <v>3.7592137741183862E-2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61970</v>
      </c>
      <c r="J24" s="13" t="s">
        <v>6</v>
      </c>
      <c r="K24" s="13" t="s">
        <v>6</v>
      </c>
      <c r="L24" s="14">
        <f t="shared" si="0"/>
        <v>3.7592137741183862E-2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80420</v>
      </c>
      <c r="J25" s="10">
        <v>71</v>
      </c>
      <c r="K25" s="18">
        <f t="shared" ref="K25:K37" si="3">IF(J25=0,"-",I25/J25)</f>
        <v>1132.6760563380283</v>
      </c>
      <c r="L25" s="19">
        <f t="shared" si="0"/>
        <v>4.8784245879393361E-2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17073</v>
      </c>
      <c r="J26" s="10">
        <v>15</v>
      </c>
      <c r="K26" s="7">
        <f t="shared" si="3"/>
        <v>1138.2</v>
      </c>
      <c r="L26" s="8">
        <f t="shared" si="0"/>
        <v>1.0356794701552883E-2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199135</v>
      </c>
      <c r="J27" s="10">
        <v>29</v>
      </c>
      <c r="K27" s="18">
        <f t="shared" si="3"/>
        <v>6866.7241379310344</v>
      </c>
      <c r="L27" s="19">
        <f t="shared" si="0"/>
        <v>0.12079894060175325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3000</v>
      </c>
      <c r="J28" s="10">
        <v>2</v>
      </c>
      <c r="K28" s="7">
        <f t="shared" si="3"/>
        <v>1500</v>
      </c>
      <c r="L28" s="8">
        <f t="shared" si="0"/>
        <v>1.8198549818226818E-3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39710</v>
      </c>
      <c r="J29" s="10">
        <v>26</v>
      </c>
      <c r="K29" s="18">
        <f t="shared" si="3"/>
        <v>1527.3076923076924</v>
      </c>
      <c r="L29" s="19">
        <f t="shared" si="0"/>
        <v>2.4088813776059564E-2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271968</v>
      </c>
      <c r="J31" s="10">
        <v>781</v>
      </c>
      <c r="K31" s="7">
        <f t="shared" si="3"/>
        <v>348.23047375160053</v>
      </c>
      <c r="L31" s="8">
        <f t="shared" si="0"/>
        <v>0.16498077323211705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28390</v>
      </c>
      <c r="J32" s="10">
        <v>25</v>
      </c>
      <c r="K32" s="7">
        <f t="shared" si="3"/>
        <v>1135.5999999999999</v>
      </c>
      <c r="L32" s="8">
        <f t="shared" si="0"/>
        <v>1.7221894311315312E-2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1113678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995280</v>
      </c>
      <c r="J39" s="25">
        <v>1</v>
      </c>
      <c r="K39" s="24" t="s">
        <v>6</v>
      </c>
      <c r="L39" s="27">
        <f t="shared" ref="L39:L44" si="4">I39/I$44</f>
        <v>0.60375508876949291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1586513</v>
      </c>
      <c r="J43" s="31" t="s">
        <v>6</v>
      </c>
      <c r="K43" s="31" t="s">
        <v>6</v>
      </c>
      <c r="L43" s="14">
        <f t="shared" si="4"/>
        <v>0.96240786225881614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1648483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41212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1648484</v>
      </c>
      <c r="J48" s="69" t="s">
        <v>36</v>
      </c>
      <c r="K48" s="70"/>
      <c r="L48" s="116">
        <f>I44/I48</f>
        <v>0.99999939338204069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vJdZsJlPcZuryattAxj6mxVTA9ap9hcF9GZs3vcUr5452LSxqOuNCwWjI+Fc1Ce11OSGyjOnPaizaruhDvj8w==" saltValue="sTmEJRpaPH2ur4P4zLY0g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B5350-C20D-48BD-9550-3B39CBF7EEE5}">
  <dimension ref="A1:N60"/>
  <sheetViews>
    <sheetView zoomScale="130" zoomScaleNormal="130" workbookViewId="0">
      <selection sqref="A1:L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2" width="5.7109375" style="1" customWidth="1"/>
    <col min="13" max="13" width="1" style="1" customWidth="1"/>
    <col min="14" max="14" width="0" style="1" hidden="1" customWidth="1"/>
    <col min="15" max="16384" width="9.140625" style="1" hidden="1"/>
  </cols>
  <sheetData>
    <row r="1" spans="1:12" ht="15.95" customHeight="1" x14ac:dyDescent="0.2">
      <c r="A1" s="101" t="s">
        <v>826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</row>
    <row r="2" spans="1:12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2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</row>
    <row r="4" spans="1:12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</row>
    <row r="5" spans="1:12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</row>
    <row r="6" spans="1:12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</row>
    <row r="7" spans="1:12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</row>
    <row r="8" spans="1:12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</row>
    <row r="9" spans="1:12" s="3" customFormat="1" ht="21.95" customHeight="1" x14ac:dyDescent="0.2">
      <c r="A9" s="67" t="s">
        <v>33</v>
      </c>
      <c r="B9" s="111" t="s">
        <v>0</v>
      </c>
      <c r="C9" s="112"/>
      <c r="D9" s="112"/>
      <c r="E9" s="112"/>
      <c r="F9" s="112"/>
      <c r="G9" s="112"/>
      <c r="H9" s="113"/>
      <c r="I9" s="44" t="s">
        <v>436</v>
      </c>
      <c r="J9" s="45" t="s">
        <v>5</v>
      </c>
      <c r="K9" s="46" t="s">
        <v>441</v>
      </c>
      <c r="L9" s="47" t="s">
        <v>8</v>
      </c>
    </row>
    <row r="10" spans="1:12" ht="15" customHeight="1" x14ac:dyDescent="0.2">
      <c r="A10" s="4">
        <v>1</v>
      </c>
      <c r="B10" s="83" t="s">
        <v>9</v>
      </c>
      <c r="C10" s="114"/>
      <c r="D10" s="114"/>
      <c r="E10" s="114"/>
      <c r="F10" s="114"/>
      <c r="G10" s="114"/>
      <c r="H10" s="115"/>
      <c r="I10" s="5">
        <v>138488</v>
      </c>
      <c r="J10" s="6">
        <v>7</v>
      </c>
      <c r="K10" s="7">
        <f>IF(J10=0,"-",I10/J10)</f>
        <v>19784</v>
      </c>
      <c r="L10" s="8">
        <f t="shared" ref="L10:L34" si="0">I10/I$43</f>
        <v>1.5826419260128727E-4</v>
      </c>
    </row>
    <row r="11" spans="1:12" s="9" customFormat="1" ht="15" customHeight="1" x14ac:dyDescent="0.2">
      <c r="A11" s="4">
        <f>A10+1</f>
        <v>2</v>
      </c>
      <c r="B11" s="83" t="s">
        <v>10</v>
      </c>
      <c r="C11" s="84"/>
      <c r="D11" s="84"/>
      <c r="E11" s="84"/>
      <c r="F11" s="84"/>
      <c r="G11" s="84"/>
      <c r="H11" s="85"/>
      <c r="I11" s="5">
        <v>24397452</v>
      </c>
      <c r="J11" s="6">
        <v>608</v>
      </c>
      <c r="K11" s="7">
        <f t="shared" ref="K11:K22" si="1">IF(J11=0,"-",I11/J11)</f>
        <v>40127.38815789474</v>
      </c>
      <c r="L11" s="8">
        <f t="shared" si="0"/>
        <v>2.7881426855096914E-2</v>
      </c>
    </row>
    <row r="12" spans="1:12" s="9" customFormat="1" ht="15" customHeight="1" x14ac:dyDescent="0.2">
      <c r="A12" s="4">
        <f t="shared" ref="A12:A43" si="2">A11+1</f>
        <v>3</v>
      </c>
      <c r="B12" s="80" t="s">
        <v>1</v>
      </c>
      <c r="C12" s="81"/>
      <c r="D12" s="81"/>
      <c r="E12" s="81"/>
      <c r="F12" s="81"/>
      <c r="G12" s="81"/>
      <c r="H12" s="82"/>
      <c r="I12" s="5">
        <v>2453352</v>
      </c>
      <c r="J12" s="6">
        <v>59</v>
      </c>
      <c r="K12" s="7">
        <f t="shared" si="1"/>
        <v>41582.237288135591</v>
      </c>
      <c r="L12" s="8">
        <f t="shared" si="0"/>
        <v>2.8036925469842391E-3</v>
      </c>
    </row>
    <row r="13" spans="1:12" s="9" customFormat="1" ht="15" customHeight="1" x14ac:dyDescent="0.2">
      <c r="A13" s="4">
        <f t="shared" si="2"/>
        <v>4</v>
      </c>
      <c r="B13" s="83" t="s">
        <v>442</v>
      </c>
      <c r="C13" s="84"/>
      <c r="D13" s="84"/>
      <c r="E13" s="84"/>
      <c r="F13" s="84"/>
      <c r="G13" s="84"/>
      <c r="H13" s="85"/>
      <c r="I13" s="5">
        <v>124600</v>
      </c>
      <c r="J13" s="6">
        <v>3</v>
      </c>
      <c r="K13" s="7">
        <f t="shared" si="1"/>
        <v>41533.333333333336</v>
      </c>
      <c r="L13" s="8">
        <f t="shared" si="0"/>
        <v>1.4239297555109753E-4</v>
      </c>
    </row>
    <row r="14" spans="1:12" s="9" customFormat="1" ht="24.95" customHeight="1" x14ac:dyDescent="0.2">
      <c r="A14" s="4">
        <f t="shared" si="2"/>
        <v>5</v>
      </c>
      <c r="B14" s="83" t="s">
        <v>437</v>
      </c>
      <c r="C14" s="84"/>
      <c r="D14" s="84"/>
      <c r="E14" s="84"/>
      <c r="F14" s="84"/>
      <c r="G14" s="84"/>
      <c r="H14" s="85"/>
      <c r="I14" s="5">
        <v>523618</v>
      </c>
      <c r="J14" s="10">
        <v>152</v>
      </c>
      <c r="K14" s="7">
        <f t="shared" si="1"/>
        <v>3444.8552631578946</v>
      </c>
      <c r="L14" s="8">
        <f t="shared" si="0"/>
        <v>5.9839105194313467E-4</v>
      </c>
    </row>
    <row r="15" spans="1:12" s="9" customFormat="1" ht="15" customHeight="1" x14ac:dyDescent="0.2">
      <c r="A15" s="4">
        <f t="shared" si="2"/>
        <v>6</v>
      </c>
      <c r="B15" s="80" t="s">
        <v>1</v>
      </c>
      <c r="C15" s="81"/>
      <c r="D15" s="81"/>
      <c r="E15" s="81"/>
      <c r="F15" s="81"/>
      <c r="G15" s="81"/>
      <c r="H15" s="82"/>
      <c r="I15" s="5">
        <v>139959</v>
      </c>
      <c r="J15" s="10">
        <v>50</v>
      </c>
      <c r="K15" s="7">
        <f t="shared" si="1"/>
        <v>2799.18</v>
      </c>
      <c r="L15" s="8">
        <f t="shared" si="0"/>
        <v>1.5994525252934237E-4</v>
      </c>
    </row>
    <row r="16" spans="1:12" ht="24.95" customHeight="1" x14ac:dyDescent="0.2">
      <c r="A16" s="4">
        <f t="shared" si="2"/>
        <v>7</v>
      </c>
      <c r="B16" s="83" t="s">
        <v>29</v>
      </c>
      <c r="C16" s="84"/>
      <c r="D16" s="84"/>
      <c r="E16" s="84"/>
      <c r="F16" s="84"/>
      <c r="G16" s="84"/>
      <c r="H16" s="85"/>
      <c r="I16" s="5">
        <v>5023982</v>
      </c>
      <c r="J16" s="10">
        <v>966</v>
      </c>
      <c r="K16" s="7">
        <f t="shared" si="1"/>
        <v>5200.8095238095239</v>
      </c>
      <c r="L16" s="8">
        <f t="shared" si="0"/>
        <v>5.7414104823046075E-3</v>
      </c>
    </row>
    <row r="17" spans="1:12" ht="24.95" customHeight="1" x14ac:dyDescent="0.2">
      <c r="A17" s="4">
        <f t="shared" si="2"/>
        <v>8</v>
      </c>
      <c r="B17" s="83" t="s">
        <v>31</v>
      </c>
      <c r="C17" s="84"/>
      <c r="D17" s="84"/>
      <c r="E17" s="84"/>
      <c r="F17" s="84"/>
      <c r="G17" s="84"/>
      <c r="H17" s="85"/>
      <c r="I17" s="5">
        <v>17491293</v>
      </c>
      <c r="J17" s="10">
        <v>505</v>
      </c>
      <c r="K17" s="7">
        <f t="shared" si="1"/>
        <v>34636.223762376241</v>
      </c>
      <c r="L17" s="8">
        <f t="shared" si="0"/>
        <v>1.9989063053820894E-2</v>
      </c>
    </row>
    <row r="18" spans="1:12" ht="15" customHeight="1" x14ac:dyDescent="0.2">
      <c r="A18" s="4">
        <f t="shared" si="2"/>
        <v>9</v>
      </c>
      <c r="B18" s="83" t="s">
        <v>11</v>
      </c>
      <c r="C18" s="84"/>
      <c r="D18" s="84"/>
      <c r="E18" s="84"/>
      <c r="F18" s="84"/>
      <c r="G18" s="84"/>
      <c r="H18" s="85"/>
      <c r="I18" s="5">
        <v>103932</v>
      </c>
      <c r="J18" s="10">
        <v>23</v>
      </c>
      <c r="K18" s="7">
        <f t="shared" si="1"/>
        <v>4518.782608695652</v>
      </c>
      <c r="L18" s="8">
        <f t="shared" si="0"/>
        <v>1.187735693015784E-4</v>
      </c>
    </row>
    <row r="19" spans="1:12" ht="15" customHeight="1" x14ac:dyDescent="0.2">
      <c r="A19" s="4">
        <f t="shared" si="2"/>
        <v>10</v>
      </c>
      <c r="B19" s="83" t="s">
        <v>12</v>
      </c>
      <c r="C19" s="84"/>
      <c r="D19" s="84"/>
      <c r="E19" s="84"/>
      <c r="F19" s="84"/>
      <c r="G19" s="84"/>
      <c r="H19" s="85"/>
      <c r="I19" s="5">
        <v>383446</v>
      </c>
      <c r="J19" s="10">
        <v>127</v>
      </c>
      <c r="K19" s="7">
        <f t="shared" si="1"/>
        <v>3019.2598425196852</v>
      </c>
      <c r="L19" s="8">
        <f t="shared" si="0"/>
        <v>4.3820238285045056E-4</v>
      </c>
    </row>
    <row r="20" spans="1:12" ht="15" customHeight="1" x14ac:dyDescent="0.2">
      <c r="A20" s="4">
        <f t="shared" si="2"/>
        <v>11</v>
      </c>
      <c r="B20" s="83" t="s">
        <v>13</v>
      </c>
      <c r="C20" s="84"/>
      <c r="D20" s="84"/>
      <c r="E20" s="84"/>
      <c r="F20" s="84"/>
      <c r="G20" s="84"/>
      <c r="H20" s="85"/>
      <c r="I20" s="5">
        <v>21871</v>
      </c>
      <c r="J20" s="10">
        <v>13</v>
      </c>
      <c r="K20" s="7">
        <f t="shared" si="1"/>
        <v>1682.3846153846155</v>
      </c>
      <c r="L20" s="8">
        <f t="shared" si="0"/>
        <v>2.4994195572055009E-5</v>
      </c>
    </row>
    <row r="21" spans="1:12" ht="15" customHeight="1" x14ac:dyDescent="0.2">
      <c r="A21" s="4">
        <f t="shared" si="2"/>
        <v>12</v>
      </c>
      <c r="B21" s="80" t="s">
        <v>1</v>
      </c>
      <c r="C21" s="81"/>
      <c r="D21" s="81"/>
      <c r="E21" s="81"/>
      <c r="F21" s="81"/>
      <c r="G21" s="81"/>
      <c r="H21" s="82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</row>
    <row r="22" spans="1:12" ht="15" customHeight="1" x14ac:dyDescent="0.2">
      <c r="A22" s="4">
        <f t="shared" si="2"/>
        <v>13</v>
      </c>
      <c r="B22" s="83" t="s">
        <v>443</v>
      </c>
      <c r="C22" s="84"/>
      <c r="D22" s="84"/>
      <c r="E22" s="84"/>
      <c r="F22" s="84"/>
      <c r="G22" s="84"/>
      <c r="H22" s="85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</row>
    <row r="23" spans="1:12" s="15" customFormat="1" ht="15" customHeight="1" x14ac:dyDescent="0.25">
      <c r="A23" s="11">
        <f t="shared" si="2"/>
        <v>14</v>
      </c>
      <c r="B23" s="98" t="s">
        <v>2</v>
      </c>
      <c r="C23" s="99"/>
      <c r="D23" s="99"/>
      <c r="E23" s="99"/>
      <c r="F23" s="99"/>
      <c r="G23" s="99"/>
      <c r="H23" s="100"/>
      <c r="I23" s="12">
        <f>I10+I11+I13+I14+I16+I17+I18+I19+I20+I22</f>
        <v>48208682</v>
      </c>
      <c r="J23" s="13" t="s">
        <v>6</v>
      </c>
      <c r="K23" s="13" t="s">
        <v>6</v>
      </c>
      <c r="L23" s="14">
        <f t="shared" si="0"/>
        <v>5.5092918759042021E-2</v>
      </c>
    </row>
    <row r="24" spans="1:12" s="20" customFormat="1" ht="15" customHeight="1" x14ac:dyDescent="0.2">
      <c r="A24" s="16">
        <f t="shared" si="2"/>
        <v>15</v>
      </c>
      <c r="B24" s="95" t="s">
        <v>14</v>
      </c>
      <c r="C24" s="96"/>
      <c r="D24" s="96"/>
      <c r="E24" s="96"/>
      <c r="F24" s="96"/>
      <c r="G24" s="96"/>
      <c r="H24" s="97"/>
      <c r="I24" s="17">
        <v>69488507</v>
      </c>
      <c r="J24" s="10">
        <v>63360</v>
      </c>
      <c r="K24" s="18">
        <f t="shared" ref="K24:K36" si="3">IF(J24=0,"-",I24/J24)</f>
        <v>1096.7251736111111</v>
      </c>
      <c r="L24" s="19">
        <f t="shared" si="0"/>
        <v>7.9411519087746948E-2</v>
      </c>
    </row>
    <row r="25" spans="1:12" s="9" customFormat="1" ht="15" customHeight="1" x14ac:dyDescent="0.2">
      <c r="A25" s="21">
        <f t="shared" si="2"/>
        <v>16</v>
      </c>
      <c r="B25" s="80" t="s">
        <v>17</v>
      </c>
      <c r="C25" s="81"/>
      <c r="D25" s="81"/>
      <c r="E25" s="81"/>
      <c r="F25" s="81"/>
      <c r="G25" s="81"/>
      <c r="H25" s="82"/>
      <c r="I25" s="5">
        <v>21790808</v>
      </c>
      <c r="J25" s="10">
        <v>20049</v>
      </c>
      <c r="K25" s="7">
        <f t="shared" si="3"/>
        <v>1086.877550002494</v>
      </c>
      <c r="L25" s="8">
        <f t="shared" si="0"/>
        <v>2.490255209295875E-2</v>
      </c>
    </row>
    <row r="26" spans="1:12" s="23" customFormat="1" ht="24.95" customHeight="1" x14ac:dyDescent="0.2">
      <c r="A26" s="22">
        <f t="shared" si="2"/>
        <v>17</v>
      </c>
      <c r="B26" s="95" t="s">
        <v>30</v>
      </c>
      <c r="C26" s="96"/>
      <c r="D26" s="96"/>
      <c r="E26" s="96"/>
      <c r="F26" s="96"/>
      <c r="G26" s="96"/>
      <c r="H26" s="97"/>
      <c r="I26" s="17">
        <v>66542975</v>
      </c>
      <c r="J26" s="10">
        <v>18101</v>
      </c>
      <c r="K26" s="18">
        <f t="shared" si="3"/>
        <v>3676.2043533506435</v>
      </c>
      <c r="L26" s="19">
        <f t="shared" si="0"/>
        <v>7.6045362859328197E-2</v>
      </c>
    </row>
    <row r="27" spans="1:12" s="9" customFormat="1" ht="15" customHeight="1" x14ac:dyDescent="0.2">
      <c r="A27" s="21">
        <f t="shared" si="2"/>
        <v>18</v>
      </c>
      <c r="B27" s="80" t="s">
        <v>3</v>
      </c>
      <c r="C27" s="81"/>
      <c r="D27" s="81"/>
      <c r="E27" s="81"/>
      <c r="F27" s="81"/>
      <c r="G27" s="81"/>
      <c r="H27" s="82"/>
      <c r="I27" s="5">
        <v>8729123</v>
      </c>
      <c r="J27" s="10">
        <v>2812</v>
      </c>
      <c r="K27" s="7">
        <f t="shared" si="3"/>
        <v>3104.2400426742533</v>
      </c>
      <c r="L27" s="8">
        <f t="shared" si="0"/>
        <v>9.9756484584391895E-3</v>
      </c>
    </row>
    <row r="28" spans="1:12" s="23" customFormat="1" ht="15" customHeight="1" x14ac:dyDescent="0.2">
      <c r="A28" s="22">
        <f t="shared" si="2"/>
        <v>19</v>
      </c>
      <c r="B28" s="95" t="s">
        <v>28</v>
      </c>
      <c r="C28" s="96"/>
      <c r="D28" s="96"/>
      <c r="E28" s="96"/>
      <c r="F28" s="96"/>
      <c r="G28" s="96"/>
      <c r="H28" s="97"/>
      <c r="I28" s="17">
        <v>7168843</v>
      </c>
      <c r="J28" s="10">
        <v>5088</v>
      </c>
      <c r="K28" s="18">
        <f t="shared" si="3"/>
        <v>1408.9707154088051</v>
      </c>
      <c r="L28" s="19">
        <f t="shared" si="0"/>
        <v>8.192559277918593E-3</v>
      </c>
    </row>
    <row r="29" spans="1:12" s="9" customFormat="1" ht="15" customHeight="1" x14ac:dyDescent="0.2">
      <c r="A29" s="21">
        <f t="shared" si="2"/>
        <v>20</v>
      </c>
      <c r="B29" s="80" t="s">
        <v>3</v>
      </c>
      <c r="C29" s="81"/>
      <c r="D29" s="81"/>
      <c r="E29" s="81"/>
      <c r="F29" s="81"/>
      <c r="G29" s="81"/>
      <c r="H29" s="82"/>
      <c r="I29" s="5">
        <v>1435995</v>
      </c>
      <c r="J29" s="10">
        <v>811</v>
      </c>
      <c r="K29" s="18">
        <f t="shared" si="3"/>
        <v>1770.6473489519112</v>
      </c>
      <c r="L29" s="19">
        <f t="shared" si="0"/>
        <v>1.6410561872110617E-3</v>
      </c>
    </row>
    <row r="30" spans="1:12" s="9" customFormat="1" ht="24.95" customHeight="1" x14ac:dyDescent="0.2">
      <c r="A30" s="21">
        <f t="shared" si="2"/>
        <v>21</v>
      </c>
      <c r="B30" s="95" t="s">
        <v>26</v>
      </c>
      <c r="C30" s="96"/>
      <c r="D30" s="96"/>
      <c r="E30" s="96"/>
      <c r="F30" s="96"/>
      <c r="G30" s="96"/>
      <c r="H30" s="97"/>
      <c r="I30" s="5">
        <v>170936299</v>
      </c>
      <c r="J30" s="10">
        <v>197883</v>
      </c>
      <c r="K30" s="7">
        <f t="shared" si="3"/>
        <v>863.82508350894216</v>
      </c>
      <c r="L30" s="8">
        <f t="shared" si="0"/>
        <v>0.1953461335818788</v>
      </c>
    </row>
    <row r="31" spans="1:12" s="9" customFormat="1" ht="15" customHeight="1" x14ac:dyDescent="0.2">
      <c r="A31" s="21">
        <f t="shared" si="2"/>
        <v>22</v>
      </c>
      <c r="B31" s="80" t="s">
        <v>3</v>
      </c>
      <c r="C31" s="81"/>
      <c r="D31" s="81"/>
      <c r="E31" s="81"/>
      <c r="F31" s="81"/>
      <c r="G31" s="81"/>
      <c r="H31" s="82"/>
      <c r="I31" s="5">
        <v>32194447</v>
      </c>
      <c r="J31" s="10">
        <v>19986</v>
      </c>
      <c r="K31" s="7">
        <f t="shared" si="3"/>
        <v>1610.8499449614731</v>
      </c>
      <c r="L31" s="8">
        <f t="shared" si="0"/>
        <v>3.6791838720321872E-2</v>
      </c>
    </row>
    <row r="32" spans="1:12" ht="15" customHeight="1" x14ac:dyDescent="0.2">
      <c r="A32" s="21">
        <f t="shared" si="2"/>
        <v>23</v>
      </c>
      <c r="B32" s="83" t="s">
        <v>15</v>
      </c>
      <c r="C32" s="84"/>
      <c r="D32" s="84"/>
      <c r="E32" s="84"/>
      <c r="F32" s="84"/>
      <c r="G32" s="84"/>
      <c r="H32" s="85"/>
      <c r="I32" s="5">
        <v>8366037</v>
      </c>
      <c r="J32" s="10">
        <v>143381</v>
      </c>
      <c r="K32" s="7">
        <f t="shared" si="3"/>
        <v>58.348295799303955</v>
      </c>
      <c r="L32" s="8">
        <f t="shared" si="0"/>
        <v>9.5607134992020653E-3</v>
      </c>
    </row>
    <row r="33" spans="1:13" s="9" customFormat="1" ht="15" customHeight="1" x14ac:dyDescent="0.2">
      <c r="A33" s="21">
        <f t="shared" si="2"/>
        <v>24</v>
      </c>
      <c r="B33" s="80" t="s">
        <v>3</v>
      </c>
      <c r="C33" s="81"/>
      <c r="D33" s="81"/>
      <c r="E33" s="81"/>
      <c r="F33" s="81"/>
      <c r="G33" s="81"/>
      <c r="H33" s="82"/>
      <c r="I33" s="5">
        <v>1356123</v>
      </c>
      <c r="J33" s="10">
        <v>22662</v>
      </c>
      <c r="K33" s="7">
        <f t="shared" si="3"/>
        <v>59.841276145088692</v>
      </c>
      <c r="L33" s="8">
        <f t="shared" si="0"/>
        <v>1.5497784043602008E-3</v>
      </c>
    </row>
    <row r="34" spans="1:13" s="9" customFormat="1" ht="15" customHeight="1" x14ac:dyDescent="0.2">
      <c r="A34" s="21">
        <f t="shared" si="2"/>
        <v>25</v>
      </c>
      <c r="B34" s="83" t="s">
        <v>16</v>
      </c>
      <c r="C34" s="84"/>
      <c r="D34" s="84"/>
      <c r="E34" s="84"/>
      <c r="F34" s="84"/>
      <c r="G34" s="84"/>
      <c r="H34" s="85"/>
      <c r="I34" s="5">
        <v>114646</v>
      </c>
      <c r="J34" s="10">
        <v>63</v>
      </c>
      <c r="K34" s="7">
        <f t="shared" si="3"/>
        <v>1819.7777777777778</v>
      </c>
      <c r="L34" s="8">
        <f t="shared" si="0"/>
        <v>1.310175367177458E-4</v>
      </c>
    </row>
    <row r="35" spans="1:13" ht="15" customHeight="1" x14ac:dyDescent="0.2">
      <c r="A35" s="21">
        <f t="shared" si="2"/>
        <v>26</v>
      </c>
      <c r="B35" s="83" t="s">
        <v>19</v>
      </c>
      <c r="C35" s="84"/>
      <c r="D35" s="84"/>
      <c r="E35" s="84"/>
      <c r="F35" s="84"/>
      <c r="G35" s="84"/>
      <c r="H35" s="85"/>
      <c r="I35" s="5">
        <v>448699</v>
      </c>
      <c r="J35" s="25">
        <v>4</v>
      </c>
      <c r="K35" s="7">
        <f t="shared" si="3"/>
        <v>112174.75</v>
      </c>
      <c r="L35" s="26" t="s">
        <v>6</v>
      </c>
    </row>
    <row r="36" spans="1:13" ht="15" customHeight="1" x14ac:dyDescent="0.2">
      <c r="A36" s="21">
        <f t="shared" si="2"/>
        <v>27</v>
      </c>
      <c r="B36" s="80" t="s">
        <v>18</v>
      </c>
      <c r="C36" s="81"/>
      <c r="D36" s="81"/>
      <c r="E36" s="81"/>
      <c r="F36" s="81"/>
      <c r="G36" s="81"/>
      <c r="H36" s="82"/>
      <c r="I36" s="5">
        <v>213781</v>
      </c>
      <c r="J36" s="25">
        <v>2</v>
      </c>
      <c r="K36" s="7">
        <f t="shared" si="3"/>
        <v>106890.5</v>
      </c>
      <c r="L36" s="27">
        <f>I36/I$43</f>
        <v>2.4430909074068364E-4</v>
      </c>
    </row>
    <row r="37" spans="1:13" ht="15" customHeight="1" x14ac:dyDescent="0.2">
      <c r="A37" s="21">
        <f t="shared" si="2"/>
        <v>28</v>
      </c>
      <c r="B37" s="83" t="s">
        <v>20</v>
      </c>
      <c r="C37" s="84"/>
      <c r="D37" s="84"/>
      <c r="E37" s="84"/>
      <c r="F37" s="84"/>
      <c r="G37" s="84"/>
      <c r="H37" s="85"/>
      <c r="I37" s="5">
        <v>565822042</v>
      </c>
      <c r="J37" s="25">
        <v>720</v>
      </c>
      <c r="K37" s="24" t="s">
        <v>6</v>
      </c>
      <c r="L37" s="26" t="s">
        <v>6</v>
      </c>
    </row>
    <row r="38" spans="1:13" ht="15" customHeight="1" x14ac:dyDescent="0.2">
      <c r="A38" s="21">
        <f t="shared" si="2"/>
        <v>29</v>
      </c>
      <c r="B38" s="80" t="s">
        <v>18</v>
      </c>
      <c r="C38" s="81"/>
      <c r="D38" s="81"/>
      <c r="E38" s="81"/>
      <c r="F38" s="81"/>
      <c r="G38" s="81"/>
      <c r="H38" s="82"/>
      <c r="I38" s="5">
        <v>500221719</v>
      </c>
      <c r="J38" s="25">
        <v>719</v>
      </c>
      <c r="K38" s="24" t="s">
        <v>6</v>
      </c>
      <c r="L38" s="27">
        <f t="shared" ref="L38:L43" si="4">I38/I$43</f>
        <v>0.57165376407459856</v>
      </c>
    </row>
    <row r="39" spans="1:13" ht="24.95" customHeight="1" x14ac:dyDescent="0.2">
      <c r="A39" s="21">
        <f t="shared" si="2"/>
        <v>30</v>
      </c>
      <c r="B39" s="95" t="s">
        <v>27</v>
      </c>
      <c r="C39" s="96"/>
      <c r="D39" s="96"/>
      <c r="E39" s="96"/>
      <c r="F39" s="96"/>
      <c r="G39" s="96"/>
      <c r="H39" s="97"/>
      <c r="I39" s="5">
        <v>267441</v>
      </c>
      <c r="J39" s="28">
        <v>90</v>
      </c>
      <c r="K39" s="7">
        <f t="shared" ref="K39:K40" si="5">IF(J39=0,"-",I39/J39)</f>
        <v>2971.5666666666666</v>
      </c>
      <c r="L39" s="27">
        <f t="shared" si="4"/>
        <v>3.0563177989053833E-4</v>
      </c>
    </row>
    <row r="40" spans="1:13" ht="15" customHeight="1" x14ac:dyDescent="0.2">
      <c r="A40" s="21">
        <f t="shared" si="2"/>
        <v>31</v>
      </c>
      <c r="B40" s="80" t="s">
        <v>21</v>
      </c>
      <c r="C40" s="81"/>
      <c r="D40" s="81"/>
      <c r="E40" s="81"/>
      <c r="F40" s="81"/>
      <c r="G40" s="81"/>
      <c r="H40" s="82"/>
      <c r="I40" s="5">
        <v>127664</v>
      </c>
      <c r="J40" s="28">
        <v>69</v>
      </c>
      <c r="K40" s="7">
        <f t="shared" si="5"/>
        <v>1850.2028985507247</v>
      </c>
      <c r="L40" s="27">
        <f t="shared" si="4"/>
        <v>1.4589451710076497E-4</v>
      </c>
    </row>
    <row r="41" spans="1:13" ht="15" customHeight="1" x14ac:dyDescent="0.2">
      <c r="A41" s="21">
        <f t="shared" si="2"/>
        <v>32</v>
      </c>
      <c r="B41" s="83" t="s">
        <v>32</v>
      </c>
      <c r="C41" s="84"/>
      <c r="D41" s="84"/>
      <c r="E41" s="84"/>
      <c r="F41" s="84"/>
      <c r="G41" s="84"/>
      <c r="H41" s="85"/>
      <c r="I41" s="5">
        <v>3514235</v>
      </c>
      <c r="J41" s="28">
        <v>212</v>
      </c>
      <c r="K41" s="24" t="s">
        <v>6</v>
      </c>
      <c r="L41" s="27">
        <f t="shared" si="4"/>
        <v>4.0160704529358842E-3</v>
      </c>
    </row>
    <row r="42" spans="1:13" s="9" customFormat="1" ht="15" customHeight="1" x14ac:dyDescent="0.2">
      <c r="A42" s="29">
        <f t="shared" si="2"/>
        <v>33</v>
      </c>
      <c r="B42" s="86" t="s">
        <v>4</v>
      </c>
      <c r="C42" s="87"/>
      <c r="D42" s="87"/>
      <c r="E42" s="87"/>
      <c r="F42" s="87"/>
      <c r="G42" s="87"/>
      <c r="H42" s="88"/>
      <c r="I42" s="30">
        <f>I24+I26+I28+I30+I32+I34+I36+I38+I39+I41</f>
        <v>826834483</v>
      </c>
      <c r="J42" s="31" t="s">
        <v>6</v>
      </c>
      <c r="K42" s="31" t="s">
        <v>6</v>
      </c>
      <c r="L42" s="14">
        <f t="shared" si="4"/>
        <v>0.94490708124095801</v>
      </c>
    </row>
    <row r="43" spans="1:13" s="9" customFormat="1" ht="15" customHeight="1" x14ac:dyDescent="0.2">
      <c r="A43" s="32">
        <f t="shared" si="2"/>
        <v>34</v>
      </c>
      <c r="B43" s="89" t="s">
        <v>7</v>
      </c>
      <c r="C43" s="90"/>
      <c r="D43" s="90"/>
      <c r="E43" s="90"/>
      <c r="F43" s="90"/>
      <c r="G43" s="90"/>
      <c r="H43" s="91"/>
      <c r="I43" s="33">
        <f>I23+I42</f>
        <v>875043165</v>
      </c>
      <c r="J43" s="34" t="s">
        <v>6</v>
      </c>
      <c r="K43" s="34" t="s">
        <v>6</v>
      </c>
      <c r="L43" s="35">
        <f t="shared" si="4"/>
        <v>1</v>
      </c>
    </row>
    <row r="44" spans="1:13" s="9" customFormat="1" ht="3" customHeight="1" x14ac:dyDescent="0.2">
      <c r="A44" s="36"/>
      <c r="B44" s="37"/>
      <c r="C44" s="37"/>
      <c r="D44" s="37"/>
      <c r="E44" s="37"/>
      <c r="F44" s="37"/>
      <c r="G44" s="37"/>
      <c r="H44" s="37"/>
      <c r="I44" s="1"/>
      <c r="J44" s="1"/>
      <c r="K44" s="1"/>
      <c r="L44" s="1"/>
      <c r="M44" s="1"/>
    </row>
    <row r="45" spans="1:13" s="9" customFormat="1" ht="15" customHeight="1" x14ac:dyDescent="0.2">
      <c r="A45" s="92" t="s">
        <v>34</v>
      </c>
      <c r="B45" s="93"/>
      <c r="C45" s="93"/>
      <c r="D45" s="93"/>
      <c r="E45" s="93"/>
      <c r="F45" s="93"/>
      <c r="G45" s="93"/>
      <c r="H45" s="94"/>
      <c r="I45" s="63">
        <v>21724265</v>
      </c>
      <c r="J45" s="1"/>
      <c r="K45" s="1"/>
      <c r="L45" s="1"/>
    </row>
    <row r="46" spans="1:13" ht="3" customHeight="1" x14ac:dyDescent="0.2">
      <c r="A46" s="36"/>
      <c r="B46" s="37"/>
      <c r="C46" s="37"/>
      <c r="D46" s="37"/>
      <c r="E46" s="37"/>
      <c r="F46" s="37"/>
      <c r="G46" s="37"/>
      <c r="H46" s="37"/>
    </row>
    <row r="47" spans="1:13" ht="15" customHeight="1" x14ac:dyDescent="0.2">
      <c r="A47" s="77" t="s">
        <v>35</v>
      </c>
      <c r="B47" s="78"/>
      <c r="C47" s="78"/>
      <c r="D47" s="78"/>
      <c r="E47" s="78"/>
      <c r="F47" s="78"/>
      <c r="G47" s="78"/>
      <c r="H47" s="79"/>
      <c r="I47" s="63">
        <v>878261000</v>
      </c>
      <c r="J47" s="69" t="s">
        <v>36</v>
      </c>
      <c r="K47" s="70"/>
      <c r="L47" s="68">
        <f>I43/I47</f>
        <v>0.99633612900948576</v>
      </c>
    </row>
    <row r="48" spans="1:13" ht="5.0999999999999996" customHeight="1" x14ac:dyDescent="0.2">
      <c r="A48" s="36"/>
      <c r="B48" s="37"/>
      <c r="C48" s="37"/>
      <c r="D48" s="37"/>
      <c r="E48" s="37"/>
      <c r="F48" s="37"/>
      <c r="G48" s="37"/>
      <c r="H48" s="37"/>
    </row>
    <row r="49" spans="1:12" s="43" customFormat="1" ht="14.1" customHeight="1" x14ac:dyDescent="0.25">
      <c r="A49" s="38"/>
      <c r="B49" s="39" t="s">
        <v>22</v>
      </c>
      <c r="C49" s="40"/>
      <c r="D49" s="39" t="s">
        <v>23</v>
      </c>
      <c r="E49" s="41"/>
      <c r="F49" s="39" t="s">
        <v>24</v>
      </c>
      <c r="G49" s="42"/>
      <c r="H49" s="39" t="s">
        <v>25</v>
      </c>
      <c r="I49" s="71"/>
      <c r="J49" s="72"/>
      <c r="K49" s="72"/>
      <c r="L49" s="72"/>
    </row>
    <row r="50" spans="1:12" ht="19.5" customHeight="1" x14ac:dyDescent="0.25">
      <c r="A50" s="73" t="s">
        <v>445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</row>
    <row r="51" spans="1:12" x14ac:dyDescent="0.2">
      <c r="A51" s="75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</row>
    <row r="52" spans="1:12" hidden="1" x14ac:dyDescent="0.2"/>
    <row r="53" spans="1:12" hidden="1" x14ac:dyDescent="0.2"/>
    <row r="54" spans="1:12" hidden="1" x14ac:dyDescent="0.2"/>
    <row r="55" spans="1:12" hidden="1" x14ac:dyDescent="0.2"/>
    <row r="56" spans="1:12" hidden="1" x14ac:dyDescent="0.2"/>
    <row r="57" spans="1:12" hidden="1" x14ac:dyDescent="0.2"/>
    <row r="58" spans="1:12" hidden="1" x14ac:dyDescent="0.2"/>
    <row r="59" spans="1:12" hidden="1" x14ac:dyDescent="0.2"/>
    <row r="60" spans="1:12" x14ac:dyDescent="0.2"/>
  </sheetData>
  <sheetProtection algorithmName="SHA-512" hashValue="qB9SYvckgCiMryPwX1WYK+yjkucYqu4Wen58iwxZASHIpS0kD9FyY1dD0Noemf6OH/j2ETYmuruynLxAbyOTgQ==" saltValue="tvWVQeUE3QRa+per9/8LQA==" spinCount="100000" sheet="1" objects="1" scenarios="1"/>
  <mergeCells count="46">
    <mergeCell ref="B15:H15"/>
    <mergeCell ref="A1:L1"/>
    <mergeCell ref="A2:L2"/>
    <mergeCell ref="A3:L3"/>
    <mergeCell ref="A4:L4"/>
    <mergeCell ref="A8:L8"/>
    <mergeCell ref="B9:H9"/>
    <mergeCell ref="B10:H10"/>
    <mergeCell ref="B11:H11"/>
    <mergeCell ref="B12:H12"/>
    <mergeCell ref="B13:H13"/>
    <mergeCell ref="B14:H14"/>
    <mergeCell ref="B27:H27"/>
    <mergeCell ref="B16:H16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39:H39"/>
    <mergeCell ref="B28:H28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40:H40"/>
    <mergeCell ref="B41:H41"/>
    <mergeCell ref="B42:H42"/>
    <mergeCell ref="B43:H43"/>
    <mergeCell ref="A45:H45"/>
    <mergeCell ref="J47:K47"/>
    <mergeCell ref="I49:L49"/>
    <mergeCell ref="A50:L50"/>
    <mergeCell ref="A51:L51"/>
    <mergeCell ref="A47:H47"/>
  </mergeCells>
  <pageMargins left="0.78740157480314965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8E94B-F9DE-47CF-BFD7-47BC192246A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463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16092</v>
      </c>
      <c r="J17" s="10">
        <v>2</v>
      </c>
      <c r="K17" s="7">
        <f t="shared" si="1"/>
        <v>8046</v>
      </c>
      <c r="L17" s="8">
        <f t="shared" si="0"/>
        <v>1.4055707488952924E-2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29000</v>
      </c>
      <c r="J18" s="10">
        <v>1</v>
      </c>
      <c r="K18" s="7">
        <f t="shared" si="1"/>
        <v>29000</v>
      </c>
      <c r="L18" s="8">
        <f t="shared" si="0"/>
        <v>2.5330320480961645E-2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45092</v>
      </c>
      <c r="J24" s="13" t="s">
        <v>6</v>
      </c>
      <c r="K24" s="13" t="s">
        <v>6</v>
      </c>
      <c r="L24" s="14">
        <f t="shared" si="0"/>
        <v>3.9386027969914569E-2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110485</v>
      </c>
      <c r="J25" s="10">
        <v>89</v>
      </c>
      <c r="K25" s="18">
        <f t="shared" ref="K25:K37" si="3">IF(J25=0,"-",I25/J25)</f>
        <v>1241.4044943820224</v>
      </c>
      <c r="L25" s="19">
        <f t="shared" si="0"/>
        <v>9.6504153735829212E-2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34079</v>
      </c>
      <c r="J26" s="10">
        <v>28</v>
      </c>
      <c r="K26" s="7">
        <f t="shared" si="3"/>
        <v>1217.1071428571429</v>
      </c>
      <c r="L26" s="8">
        <f t="shared" si="0"/>
        <v>2.976662040243765E-2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93957</v>
      </c>
      <c r="J27" s="10">
        <v>26</v>
      </c>
      <c r="K27" s="18">
        <f t="shared" si="3"/>
        <v>3613.7307692307691</v>
      </c>
      <c r="L27" s="19">
        <f t="shared" si="0"/>
        <v>8.2067617980334934E-2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19843</v>
      </c>
      <c r="J28" s="10">
        <v>5</v>
      </c>
      <c r="K28" s="7">
        <f t="shared" si="3"/>
        <v>3968.6</v>
      </c>
      <c r="L28" s="8">
        <f t="shared" si="0"/>
        <v>1.7332053424266271E-2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17767</v>
      </c>
      <c r="J29" s="10">
        <v>7</v>
      </c>
      <c r="K29" s="18">
        <f t="shared" si="3"/>
        <v>2538.1428571428573</v>
      </c>
      <c r="L29" s="19">
        <f t="shared" si="0"/>
        <v>1.551875186156019E-2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4312</v>
      </c>
      <c r="J30" s="10">
        <v>1</v>
      </c>
      <c r="K30" s="18">
        <f t="shared" si="3"/>
        <v>4312</v>
      </c>
      <c r="L30" s="19">
        <f t="shared" si="0"/>
        <v>3.7663566177209176E-3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331692</v>
      </c>
      <c r="J31" s="10">
        <v>239</v>
      </c>
      <c r="K31" s="7">
        <f t="shared" si="3"/>
        <v>1387.8326359832636</v>
      </c>
      <c r="L31" s="8">
        <f t="shared" si="0"/>
        <v>0.28971947106796997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85452</v>
      </c>
      <c r="J32" s="10">
        <v>41</v>
      </c>
      <c r="K32" s="7">
        <f t="shared" si="3"/>
        <v>2084.1951219512193</v>
      </c>
      <c r="L32" s="8">
        <f t="shared" si="0"/>
        <v>7.4638846404797732E-2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3000</v>
      </c>
      <c r="J33" s="10">
        <v>280</v>
      </c>
      <c r="K33" s="7">
        <f t="shared" si="3"/>
        <v>10.714285714285714</v>
      </c>
      <c r="L33" s="8">
        <f t="shared" si="0"/>
        <v>2.6203779807891354E-3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1500</v>
      </c>
      <c r="J34" s="10">
        <v>150</v>
      </c>
      <c r="K34" s="7">
        <f t="shared" si="3"/>
        <v>10</v>
      </c>
      <c r="L34" s="8">
        <f t="shared" si="0"/>
        <v>1.3101889903945677E-3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0.474183599403602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1099781</v>
      </c>
      <c r="J43" s="31" t="s">
        <v>6</v>
      </c>
      <c r="K43" s="31" t="s">
        <v>6</v>
      </c>
      <c r="L43" s="14">
        <f t="shared" si="4"/>
        <v>0.96061397203008547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1144873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28622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1147532</v>
      </c>
      <c r="J48" s="69" t="s">
        <v>36</v>
      </c>
      <c r="K48" s="70"/>
      <c r="L48" s="116">
        <f>I44/I48</f>
        <v>0.99768285328862294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XLoc/hSGa6FXR18YU61XgEZNk1ZRqFWx9TqyyVDopvBc0BJVhniYpKGIOUyn0PzepRxbBXC//SoWoZ4NausZA==" saltValue="u2eq9GCON9y29sglc4/Pw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94BC6-ADFE-47B1-8D0F-8AC2CBF3BE16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643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75000</v>
      </c>
      <c r="J12" s="6">
        <v>3</v>
      </c>
      <c r="K12" s="7">
        <f t="shared" ref="K12:K23" si="1">IF(J12=0,"-",I12/J12)</f>
        <v>25000</v>
      </c>
      <c r="L12" s="8">
        <f t="shared" si="0"/>
        <v>3.5282047036143398E-2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75000</v>
      </c>
      <c r="J24" s="13" t="s">
        <v>6</v>
      </c>
      <c r="K24" s="13" t="s">
        <v>6</v>
      </c>
      <c r="L24" s="14">
        <f t="shared" si="0"/>
        <v>3.5282047036143398E-2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237155</v>
      </c>
      <c r="J25" s="10">
        <v>186</v>
      </c>
      <c r="K25" s="18">
        <f t="shared" ref="K25:K37" si="3">IF(J25=0,"-",I25/J25)</f>
        <v>1275.0268817204301</v>
      </c>
      <c r="L25" s="19">
        <f t="shared" si="0"/>
        <v>0.1115641848647545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73805</v>
      </c>
      <c r="J26" s="10">
        <v>57</v>
      </c>
      <c r="K26" s="7">
        <f t="shared" si="3"/>
        <v>1294.8245614035088</v>
      </c>
      <c r="L26" s="8">
        <f t="shared" si="0"/>
        <v>3.4719886420034179E-2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218383</v>
      </c>
      <c r="J27" s="10">
        <v>119</v>
      </c>
      <c r="K27" s="18">
        <f t="shared" si="3"/>
        <v>1835.1512605042017</v>
      </c>
      <c r="L27" s="19">
        <f t="shared" si="0"/>
        <v>0.10273332370525472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28500</v>
      </c>
      <c r="J28" s="10">
        <v>21</v>
      </c>
      <c r="K28" s="7">
        <f t="shared" si="3"/>
        <v>1357.1428571428571</v>
      </c>
      <c r="L28" s="8">
        <f t="shared" si="0"/>
        <v>1.3407177873734492E-2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37530</v>
      </c>
      <c r="J29" s="10">
        <v>41</v>
      </c>
      <c r="K29" s="18">
        <f t="shared" si="3"/>
        <v>915.36585365853659</v>
      </c>
      <c r="L29" s="19">
        <f t="shared" si="0"/>
        <v>1.7655136336886156E-2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13610</v>
      </c>
      <c r="J30" s="10">
        <v>9</v>
      </c>
      <c r="K30" s="18">
        <f t="shared" si="3"/>
        <v>1512.2222222222222</v>
      </c>
      <c r="L30" s="19">
        <f t="shared" si="0"/>
        <v>6.402515468825489E-3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750679</v>
      </c>
      <c r="J31" s="10">
        <v>1403</v>
      </c>
      <c r="K31" s="7">
        <f t="shared" si="3"/>
        <v>535.05274411974335</v>
      </c>
      <c r="L31" s="8">
        <f t="shared" si="0"/>
        <v>0.35313989049393457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96032</v>
      </c>
      <c r="J32" s="10">
        <v>92</v>
      </c>
      <c r="K32" s="7">
        <f t="shared" si="3"/>
        <v>1043.8260869565217</v>
      </c>
      <c r="L32" s="8">
        <f t="shared" si="0"/>
        <v>4.5176073879665636E-2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40044</v>
      </c>
      <c r="J33" s="10">
        <v>443</v>
      </c>
      <c r="K33" s="7">
        <f t="shared" si="3"/>
        <v>90.392776523702025</v>
      </c>
      <c r="L33" s="8">
        <f t="shared" si="0"/>
        <v>1.8837790553537685E-2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4000</v>
      </c>
      <c r="J34" s="10">
        <v>4</v>
      </c>
      <c r="K34" s="7">
        <f t="shared" si="3"/>
        <v>1000</v>
      </c>
      <c r="L34" s="8">
        <f t="shared" si="0"/>
        <v>1.8817091752609814E-3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824374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741936</v>
      </c>
      <c r="J39" s="25">
        <v>1</v>
      </c>
      <c r="K39" s="24" t="s">
        <v>6</v>
      </c>
      <c r="L39" s="27">
        <f t="shared" ref="L39:L44" si="4">I39/I$44</f>
        <v>0.34902694466410783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25000</v>
      </c>
      <c r="J42" s="28">
        <v>3</v>
      </c>
      <c r="K42" s="24" t="s">
        <v>6</v>
      </c>
      <c r="L42" s="27">
        <f t="shared" si="4"/>
        <v>1.1760682345381133E-2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2050727</v>
      </c>
      <c r="J43" s="31" t="s">
        <v>6</v>
      </c>
      <c r="K43" s="31" t="s">
        <v>6</v>
      </c>
      <c r="L43" s="14">
        <f t="shared" si="4"/>
        <v>0.96471795296385665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2125727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53143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2125727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G2nAilt/SDZujcgU4o7ToUiMUmgEXRCSttuFjmYI3SnuYSwrstYvHzZfkqWEqiCiFzKnHIJEfRTtP3vdEVIoA==" saltValue="ykgIF+w6QqdnLVcIFZSzS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7ED34-A0E0-4365-9E4D-B62D77D4206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644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7645</v>
      </c>
      <c r="J17" s="10">
        <v>1</v>
      </c>
      <c r="K17" s="7">
        <f t="shared" si="1"/>
        <v>7645</v>
      </c>
      <c r="L17" s="8">
        <f t="shared" si="0"/>
        <v>6.4373147009069501E-3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7645</v>
      </c>
      <c r="J24" s="13" t="s">
        <v>6</v>
      </c>
      <c r="K24" s="13" t="s">
        <v>6</v>
      </c>
      <c r="L24" s="14">
        <f t="shared" si="0"/>
        <v>6.4373147009069501E-3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34045</v>
      </c>
      <c r="J25" s="10">
        <v>27</v>
      </c>
      <c r="K25" s="18">
        <f t="shared" ref="K25:K37" si="3">IF(J25=0,"-",I25/J25)</f>
        <v>1260.9259259259259</v>
      </c>
      <c r="L25" s="19">
        <f t="shared" si="0"/>
        <v>2.8666890646484908E-2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12160</v>
      </c>
      <c r="J26" s="10">
        <v>10</v>
      </c>
      <c r="K26" s="7">
        <f t="shared" si="3"/>
        <v>1216</v>
      </c>
      <c r="L26" s="8">
        <f t="shared" si="0"/>
        <v>1.0239077405235907E-2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27485</v>
      </c>
      <c r="J27" s="10">
        <v>12</v>
      </c>
      <c r="K27" s="18">
        <f t="shared" si="3"/>
        <v>2290.4166666666665</v>
      </c>
      <c r="L27" s="19">
        <f t="shared" si="0"/>
        <v>2.3143177835765534E-2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2370</v>
      </c>
      <c r="J28" s="10">
        <v>1</v>
      </c>
      <c r="K28" s="7">
        <f t="shared" si="3"/>
        <v>2370</v>
      </c>
      <c r="L28" s="8">
        <f t="shared" si="0"/>
        <v>1.9956096587507481E-3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15716</v>
      </c>
      <c r="J29" s="10">
        <v>9</v>
      </c>
      <c r="K29" s="18">
        <f t="shared" si="3"/>
        <v>1746.2222222222222</v>
      </c>
      <c r="L29" s="19">
        <f t="shared" si="0"/>
        <v>1.3233333922753908E-2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557</v>
      </c>
      <c r="J30" s="10">
        <v>1</v>
      </c>
      <c r="K30" s="18">
        <f t="shared" si="3"/>
        <v>557</v>
      </c>
      <c r="L30" s="19">
        <f t="shared" si="0"/>
        <v>4.6901037127601976E-4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107436</v>
      </c>
      <c r="J31" s="10">
        <v>154</v>
      </c>
      <c r="K31" s="7">
        <f t="shared" si="3"/>
        <v>697.63636363636363</v>
      </c>
      <c r="L31" s="8">
        <f t="shared" si="0"/>
        <v>9.0464269745799741E-2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10311</v>
      </c>
      <c r="J32" s="10">
        <v>13</v>
      </c>
      <c r="K32" s="7">
        <f t="shared" si="3"/>
        <v>793.15384615384619</v>
      </c>
      <c r="L32" s="8">
        <f t="shared" si="0"/>
        <v>8.6821650596535724E-3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1105867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995280</v>
      </c>
      <c r="J39" s="25">
        <v>1</v>
      </c>
      <c r="K39" s="24" t="s">
        <v>6</v>
      </c>
      <c r="L39" s="27">
        <f t="shared" ref="L39:L44" si="4">I39/I$44</f>
        <v>0.83805501314828901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1179962</v>
      </c>
      <c r="J43" s="31" t="s">
        <v>6</v>
      </c>
      <c r="K43" s="31" t="s">
        <v>6</v>
      </c>
      <c r="L43" s="14">
        <f t="shared" si="4"/>
        <v>0.99356268529909308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1187607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29691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1187607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17OWawoZC2YD+9Rfe9pMUImFewZwXT21au9pLDjXmPwJMcdGW4ZvLTbFyMze0uWFEjznfCzNpPiBG85gqOg+A==" saltValue="5uk5wRa/Kh7UXoTUgeW9/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EB17E-80E3-47EB-81BF-BF41AED73A9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645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60970</v>
      </c>
      <c r="J17" s="10">
        <v>9</v>
      </c>
      <c r="K17" s="7">
        <f t="shared" si="1"/>
        <v>6774.4444444444443</v>
      </c>
      <c r="L17" s="8">
        <f t="shared" si="0"/>
        <v>3.9354678798175113E-2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22000</v>
      </c>
      <c r="J18" s="10">
        <v>1</v>
      </c>
      <c r="K18" s="7">
        <f t="shared" si="1"/>
        <v>22000</v>
      </c>
      <c r="L18" s="8">
        <f t="shared" si="0"/>
        <v>1.4200474554040551E-2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82970</v>
      </c>
      <c r="J24" s="13" t="s">
        <v>6</v>
      </c>
      <c r="K24" s="13" t="s">
        <v>6</v>
      </c>
      <c r="L24" s="14">
        <f t="shared" si="0"/>
        <v>5.3555153352215661E-2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130788</v>
      </c>
      <c r="J25" s="10">
        <v>127</v>
      </c>
      <c r="K25" s="18">
        <f t="shared" ref="K25:K37" si="3">IF(J25=0,"-",I25/J25)</f>
        <v>1029.8267716535433</v>
      </c>
      <c r="L25" s="19">
        <f t="shared" si="0"/>
        <v>8.4420530271538896E-2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61399</v>
      </c>
      <c r="J26" s="10">
        <v>57</v>
      </c>
      <c r="K26" s="7">
        <f t="shared" si="3"/>
        <v>1077.1754385964912</v>
      </c>
      <c r="L26" s="8">
        <f t="shared" si="0"/>
        <v>3.9631588051978903E-2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68559</v>
      </c>
      <c r="J27" s="10">
        <v>19</v>
      </c>
      <c r="K27" s="18">
        <f t="shared" si="3"/>
        <v>3608.3684210526317</v>
      </c>
      <c r="L27" s="19">
        <f t="shared" si="0"/>
        <v>4.4253197043203005E-2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4060</v>
      </c>
      <c r="J28" s="10">
        <v>3</v>
      </c>
      <c r="K28" s="7">
        <f t="shared" si="3"/>
        <v>1353.3333333333333</v>
      </c>
      <c r="L28" s="8">
        <f t="shared" si="0"/>
        <v>2.6206330313365746E-3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4262</v>
      </c>
      <c r="J29" s="10">
        <v>4</v>
      </c>
      <c r="K29" s="18">
        <f t="shared" si="3"/>
        <v>1065.5</v>
      </c>
      <c r="L29" s="19">
        <f t="shared" si="0"/>
        <v>2.7510192067873103E-3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333515</v>
      </c>
      <c r="J31" s="10">
        <v>254</v>
      </c>
      <c r="K31" s="7">
        <f t="shared" si="3"/>
        <v>1313.0511811023623</v>
      </c>
      <c r="L31" s="8">
        <f t="shared" si="0"/>
        <v>0.21527596685867428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85371</v>
      </c>
      <c r="J32" s="10">
        <v>28</v>
      </c>
      <c r="K32" s="7">
        <f t="shared" si="3"/>
        <v>3048.9642857142858</v>
      </c>
      <c r="L32" s="8">
        <f t="shared" si="0"/>
        <v>5.5104941506954358E-2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24350</v>
      </c>
      <c r="J33" s="10">
        <v>612</v>
      </c>
      <c r="K33" s="7">
        <f t="shared" si="3"/>
        <v>39.787581699346404</v>
      </c>
      <c r="L33" s="8">
        <f t="shared" si="0"/>
        <v>1.5717343426858519E-2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11236</v>
      </c>
      <c r="J34" s="10">
        <v>88</v>
      </c>
      <c r="K34" s="7">
        <f t="shared" si="3"/>
        <v>127.68181818181819</v>
      </c>
      <c r="L34" s="8">
        <f t="shared" si="0"/>
        <v>7.2525696404181651E-3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1005334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904800</v>
      </c>
      <c r="J39" s="25">
        <v>1</v>
      </c>
      <c r="K39" s="24" t="s">
        <v>6</v>
      </c>
      <c r="L39" s="27">
        <f t="shared" ref="L39:L44" si="4">I39/I$44</f>
        <v>0.58402678984072232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1466274</v>
      </c>
      <c r="J43" s="31" t="s">
        <v>6</v>
      </c>
      <c r="K43" s="31" t="s">
        <v>6</v>
      </c>
      <c r="L43" s="14">
        <f t="shared" si="4"/>
        <v>0.94644484664778439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1549244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38731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1549244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B5Wu7PHkDc3zRmi/okYLXijp4A81Ot1AYucVKrlkM2Gtmd4npY/FGRwsm0Oeh/AukLd8ffYFuMod0zQUohA5Q==" saltValue="XaB83EbuRm0hh+D9APUnw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32487-872D-4CD7-B4A5-11C5605E9FA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646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32004</v>
      </c>
      <c r="J17" s="10">
        <v>8</v>
      </c>
      <c r="K17" s="7">
        <f t="shared" si="1"/>
        <v>4000.5</v>
      </c>
      <c r="L17" s="8">
        <f t="shared" si="0"/>
        <v>2.0243511658489099E-2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32004</v>
      </c>
      <c r="J24" s="13" t="s">
        <v>6</v>
      </c>
      <c r="K24" s="13" t="s">
        <v>6</v>
      </c>
      <c r="L24" s="14">
        <f t="shared" si="0"/>
        <v>2.0243511658489099E-2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97288</v>
      </c>
      <c r="J25" s="10">
        <v>81</v>
      </c>
      <c r="K25" s="18">
        <f t="shared" ref="K25:K37" si="3">IF(J25=0,"-",I25/J25)</f>
        <v>1201.0864197530864</v>
      </c>
      <c r="L25" s="19">
        <f t="shared" si="0"/>
        <v>6.1537644114207209E-2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26564</v>
      </c>
      <c r="J26" s="10">
        <v>23</v>
      </c>
      <c r="K26" s="7">
        <f t="shared" si="3"/>
        <v>1154.9565217391305</v>
      </c>
      <c r="L26" s="8">
        <f t="shared" si="0"/>
        <v>1.6802544797403587E-2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109121</v>
      </c>
      <c r="J27" s="10">
        <v>27</v>
      </c>
      <c r="K27" s="18">
        <f t="shared" si="3"/>
        <v>4041.5185185185187</v>
      </c>
      <c r="L27" s="19">
        <f t="shared" si="0"/>
        <v>6.9022379567741182E-2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8425</v>
      </c>
      <c r="J28" s="10">
        <v>2</v>
      </c>
      <c r="K28" s="7">
        <f t="shared" si="3"/>
        <v>4212.5</v>
      </c>
      <c r="L28" s="8">
        <f t="shared" si="0"/>
        <v>5.3290709199715867E-3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338460</v>
      </c>
      <c r="J31" s="10">
        <v>309</v>
      </c>
      <c r="K31" s="7">
        <f t="shared" si="3"/>
        <v>1095.3398058252428</v>
      </c>
      <c r="L31" s="8">
        <f t="shared" si="0"/>
        <v>0.21408633158143422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83290</v>
      </c>
      <c r="J32" s="10">
        <v>31</v>
      </c>
      <c r="K32" s="7">
        <f t="shared" si="3"/>
        <v>2686.7741935483873</v>
      </c>
      <c r="L32" s="8">
        <f t="shared" si="0"/>
        <v>5.2683479753641953E-2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8312</v>
      </c>
      <c r="J33" s="10">
        <v>87</v>
      </c>
      <c r="K33" s="7">
        <f t="shared" si="3"/>
        <v>95.540229885057471</v>
      </c>
      <c r="L33" s="8">
        <f t="shared" si="0"/>
        <v>5.2575949539233032E-3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166</v>
      </c>
      <c r="J34" s="10">
        <v>2</v>
      </c>
      <c r="K34" s="7">
        <f t="shared" si="3"/>
        <v>83</v>
      </c>
      <c r="L34" s="8">
        <f t="shared" si="0"/>
        <v>1.0500009171694759E-4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1106407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995766</v>
      </c>
      <c r="J39" s="25">
        <v>1</v>
      </c>
      <c r="K39" s="24" t="s">
        <v>6</v>
      </c>
      <c r="L39" s="27">
        <f t="shared" ref="L39:L44" si="4">I39/I$44</f>
        <v>0.62985253812420494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1548947</v>
      </c>
      <c r="J43" s="31" t="s">
        <v>6</v>
      </c>
      <c r="K43" s="31" t="s">
        <v>6</v>
      </c>
      <c r="L43" s="14">
        <f t="shared" si="4"/>
        <v>0.97975648834151086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1580951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39524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1580951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r8+1S+qhtshZxzdYAIL3S63XbMHX03dS5zcI/wbJHWNG1Zx/FrB07v86bzUzrze94mVbwpcJBOvuSYvemXbPw==" saltValue="BJLcQFe+lxEOfvhiL0ovz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580E3-FBD0-4E42-8746-E9B1BC568F16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647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59000</v>
      </c>
      <c r="J12" s="6">
        <v>2</v>
      </c>
      <c r="K12" s="7">
        <f t="shared" ref="K12:K23" si="1">IF(J12=0,"-",I12/J12)</f>
        <v>29500</v>
      </c>
      <c r="L12" s="8">
        <f t="shared" si="0"/>
        <v>4.130113991146156E-2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12130</v>
      </c>
      <c r="J17" s="10">
        <v>3</v>
      </c>
      <c r="K17" s="7">
        <f t="shared" si="1"/>
        <v>4043.3333333333335</v>
      </c>
      <c r="L17" s="8">
        <f t="shared" si="0"/>
        <v>8.4912343580682819E-3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20000</v>
      </c>
      <c r="J18" s="10">
        <v>1</v>
      </c>
      <c r="K18" s="7">
        <f t="shared" si="1"/>
        <v>20000</v>
      </c>
      <c r="L18" s="8">
        <f t="shared" si="0"/>
        <v>1.4000386410664934E-2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91130</v>
      </c>
      <c r="J24" s="13" t="s">
        <v>6</v>
      </c>
      <c r="K24" s="13" t="s">
        <v>6</v>
      </c>
      <c r="L24" s="14">
        <f t="shared" si="0"/>
        <v>6.3792760680194779E-2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111060</v>
      </c>
      <c r="J25" s="10">
        <v>114</v>
      </c>
      <c r="K25" s="18">
        <f t="shared" ref="K25:K37" si="3">IF(J25=0,"-",I25/J25)</f>
        <v>974.21052631578948</v>
      </c>
      <c r="L25" s="19">
        <f t="shared" si="0"/>
        <v>7.7744145738422379E-2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75855</v>
      </c>
      <c r="J26" s="10">
        <v>77</v>
      </c>
      <c r="K26" s="7">
        <f t="shared" si="3"/>
        <v>985.12987012987014</v>
      </c>
      <c r="L26" s="8">
        <f t="shared" si="0"/>
        <v>5.3099965559049431E-2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139940</v>
      </c>
      <c r="J27" s="10">
        <v>52</v>
      </c>
      <c r="K27" s="18">
        <f t="shared" si="3"/>
        <v>2691.1538461538462</v>
      </c>
      <c r="L27" s="19">
        <f t="shared" si="0"/>
        <v>9.7960703715422551E-2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19727</v>
      </c>
      <c r="J28" s="10">
        <v>14</v>
      </c>
      <c r="K28" s="7">
        <f t="shared" si="3"/>
        <v>1409.0714285714287</v>
      </c>
      <c r="L28" s="8">
        <f t="shared" si="0"/>
        <v>1.3809281136159358E-2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11320</v>
      </c>
      <c r="J29" s="10">
        <v>11</v>
      </c>
      <c r="K29" s="18">
        <f t="shared" si="3"/>
        <v>1029.090909090909</v>
      </c>
      <c r="L29" s="19">
        <f t="shared" si="0"/>
        <v>7.9242187084363532E-3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5581</v>
      </c>
      <c r="J30" s="10">
        <v>5</v>
      </c>
      <c r="K30" s="18">
        <f t="shared" si="3"/>
        <v>1116.2</v>
      </c>
      <c r="L30" s="19">
        <f t="shared" si="0"/>
        <v>3.9068078278960503E-3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316503</v>
      </c>
      <c r="J31" s="10">
        <v>419</v>
      </c>
      <c r="K31" s="7">
        <f t="shared" si="3"/>
        <v>755.37708830548922</v>
      </c>
      <c r="L31" s="8">
        <f t="shared" si="0"/>
        <v>0.2215582150067342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89101</v>
      </c>
      <c r="J32" s="10">
        <v>78</v>
      </c>
      <c r="K32" s="7">
        <f t="shared" si="3"/>
        <v>1142.3205128205129</v>
      </c>
      <c r="L32" s="8">
        <f t="shared" si="0"/>
        <v>6.2372421478832818E-2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34739</v>
      </c>
      <c r="J33" s="10">
        <v>315</v>
      </c>
      <c r="K33" s="7">
        <f t="shared" si="3"/>
        <v>110.28253968253968</v>
      </c>
      <c r="L33" s="8">
        <f t="shared" si="0"/>
        <v>2.4317971176004458E-2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26000</v>
      </c>
      <c r="J34" s="10">
        <v>300</v>
      </c>
      <c r="K34" s="7">
        <f t="shared" si="3"/>
        <v>86.666666666666671</v>
      </c>
      <c r="L34" s="8">
        <f t="shared" si="0"/>
        <v>1.8200502333864416E-2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804267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1</v>
      </c>
      <c r="K39" s="24" t="s">
        <v>6</v>
      </c>
      <c r="L39" s="27">
        <f t="shared" ref="L39:L44" si="4">I39/I$44</f>
        <v>0.50670198497478536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1337402</v>
      </c>
      <c r="J43" s="31" t="s">
        <v>6</v>
      </c>
      <c r="K43" s="31" t="s">
        <v>6</v>
      </c>
      <c r="L43" s="14">
        <f t="shared" si="4"/>
        <v>0.93620723931980521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1428532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35713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1428532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z6Q7Gj+JztxtZ4yL7Nu7YVUOvh1TwAtI1d8TzZlBWxW6ipuidWCieCluwrjoSYpxB1tCYGbSOImB61XsAXCYg==" saltValue="wo7uRTcnFJ60HWdXWjb7G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BE8B1-B20A-4AC1-AE66-E17870A9E1F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648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40000</v>
      </c>
      <c r="J12" s="6">
        <v>2</v>
      </c>
      <c r="K12" s="7">
        <f t="shared" ref="K12:K23" si="1">IF(J12=0,"-",I12/J12)</f>
        <v>20000</v>
      </c>
      <c r="L12" s="8">
        <f t="shared" si="0"/>
        <v>1.3727382421537714E-2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1.3727382421537714E-2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44187</v>
      </c>
      <c r="J25" s="10">
        <v>38</v>
      </c>
      <c r="K25" s="18">
        <f t="shared" ref="K25:K37" si="3">IF(J25=0,"-",I25/J25)</f>
        <v>1162.8157894736842</v>
      </c>
      <c r="L25" s="19">
        <f t="shared" si="0"/>
        <v>1.5164296176512174E-2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28769</v>
      </c>
      <c r="J26" s="10">
        <v>26</v>
      </c>
      <c r="K26" s="7">
        <f t="shared" si="3"/>
        <v>1106.5</v>
      </c>
      <c r="L26" s="8">
        <f t="shared" si="0"/>
        <v>9.8730766221304615E-3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221000</v>
      </c>
      <c r="J27" s="10">
        <v>70</v>
      </c>
      <c r="K27" s="18">
        <f t="shared" si="3"/>
        <v>3157.1428571428573</v>
      </c>
      <c r="L27" s="19">
        <f t="shared" si="0"/>
        <v>7.5843787878995872E-2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31539</v>
      </c>
      <c r="J28" s="10">
        <v>2</v>
      </c>
      <c r="K28" s="7">
        <f t="shared" si="3"/>
        <v>15769.5</v>
      </c>
      <c r="L28" s="8">
        <f t="shared" si="0"/>
        <v>1.082369785482195E-2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1049737</v>
      </c>
      <c r="J31" s="10">
        <v>2228</v>
      </c>
      <c r="K31" s="7">
        <f t="shared" si="3"/>
        <v>471.15664272890484</v>
      </c>
      <c r="L31" s="8">
        <f t="shared" si="0"/>
        <v>0.36025353102594337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204166</v>
      </c>
      <c r="J32" s="10">
        <v>161</v>
      </c>
      <c r="K32" s="7">
        <f t="shared" si="3"/>
        <v>1268.111801242236</v>
      </c>
      <c r="L32" s="8">
        <f t="shared" si="0"/>
        <v>7.0066618986891718E-2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675</v>
      </c>
      <c r="J35" s="10">
        <v>5</v>
      </c>
      <c r="K35" s="7">
        <f t="shared" si="3"/>
        <v>135</v>
      </c>
      <c r="L35" s="8">
        <f t="shared" si="0"/>
        <v>2.3164957836344893E-4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1709420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1538285</v>
      </c>
      <c r="J39" s="25">
        <v>1</v>
      </c>
      <c r="K39" s="24" t="s">
        <v>6</v>
      </c>
      <c r="L39" s="27">
        <f t="shared" ref="L39:L44" si="4">I39/I$44</f>
        <v>0.52791566170787851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20000</v>
      </c>
      <c r="J42" s="28">
        <v>2</v>
      </c>
      <c r="K42" s="24" t="s">
        <v>6</v>
      </c>
      <c r="L42" s="27">
        <f t="shared" si="4"/>
        <v>6.8636912107688571E-3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2873884</v>
      </c>
      <c r="J43" s="31" t="s">
        <v>6</v>
      </c>
      <c r="K43" s="31" t="s">
        <v>6</v>
      </c>
      <c r="L43" s="14">
        <f t="shared" si="4"/>
        <v>0.9862726175784623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2913884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72634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2913884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EepjD4MUuOVu8akIO8OuYg4mwop0Y1b6aDK2ANeLxCw7vW/TD+zlLiMaKsxX1ZhWIGWeHobjP5m29YWM4EJeA==" saltValue="nK60rfvRpeyxHf2SoKNyF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2505A-FE38-4C96-B31D-C382EBF04030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649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80000</v>
      </c>
      <c r="J12" s="6">
        <v>2</v>
      </c>
      <c r="K12" s="7">
        <f t="shared" ref="K12:K23" si="1">IF(J12=0,"-",I12/J12)</f>
        <v>40000</v>
      </c>
      <c r="L12" s="8">
        <f t="shared" si="0"/>
        <v>4.7937805491155776E-2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19454</v>
      </c>
      <c r="J17" s="10">
        <v>3</v>
      </c>
      <c r="K17" s="7">
        <f t="shared" si="1"/>
        <v>6484.666666666667</v>
      </c>
      <c r="L17" s="8">
        <f t="shared" si="0"/>
        <v>1.1657275850311805E-2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80000</v>
      </c>
      <c r="J18" s="10">
        <v>2</v>
      </c>
      <c r="K18" s="7">
        <f t="shared" si="1"/>
        <v>40000</v>
      </c>
      <c r="L18" s="8">
        <f t="shared" si="0"/>
        <v>4.7937805491155776E-2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179454</v>
      </c>
      <c r="J24" s="13" t="s">
        <v>6</v>
      </c>
      <c r="K24" s="13" t="s">
        <v>6</v>
      </c>
      <c r="L24" s="14">
        <f t="shared" si="0"/>
        <v>0.10753288683262335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99877</v>
      </c>
      <c r="J25" s="10">
        <v>80</v>
      </c>
      <c r="K25" s="18">
        <f t="shared" ref="K25:K37" si="3">IF(J25=0,"-",I25/J25)</f>
        <v>1248.4625000000001</v>
      </c>
      <c r="L25" s="19">
        <f t="shared" si="0"/>
        <v>5.9848552488002069E-2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35248</v>
      </c>
      <c r="J26" s="10">
        <v>29</v>
      </c>
      <c r="K26" s="7">
        <f t="shared" si="3"/>
        <v>1215.4482758620691</v>
      </c>
      <c r="L26" s="8">
        <f t="shared" si="0"/>
        <v>2.1121397099403236E-2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146821</v>
      </c>
      <c r="J27" s="10">
        <v>36</v>
      </c>
      <c r="K27" s="18">
        <f t="shared" si="3"/>
        <v>4078.3611111111113</v>
      </c>
      <c r="L27" s="19">
        <f t="shared" si="0"/>
        <v>8.7978456750212278E-2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4340</v>
      </c>
      <c r="J28" s="10">
        <v>3</v>
      </c>
      <c r="K28" s="7">
        <f t="shared" si="3"/>
        <v>1446.6666666666667</v>
      </c>
      <c r="L28" s="8">
        <f t="shared" si="0"/>
        <v>2.6006259478952008E-3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3958</v>
      </c>
      <c r="J29" s="10">
        <v>6</v>
      </c>
      <c r="K29" s="18">
        <f t="shared" si="3"/>
        <v>659.66666666666663</v>
      </c>
      <c r="L29" s="19">
        <f t="shared" si="0"/>
        <v>2.3717229266749318E-3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220242</v>
      </c>
      <c r="J31" s="10">
        <v>208</v>
      </c>
      <c r="K31" s="7">
        <f t="shared" si="3"/>
        <v>1058.8557692307693</v>
      </c>
      <c r="L31" s="8">
        <f t="shared" si="0"/>
        <v>0.13197397696228913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52581</v>
      </c>
      <c r="J32" s="10">
        <v>21</v>
      </c>
      <c r="K32" s="7">
        <f t="shared" si="3"/>
        <v>2503.8571428571427</v>
      </c>
      <c r="L32" s="8">
        <f t="shared" si="0"/>
        <v>3.1507721881630771E-2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23197</v>
      </c>
      <c r="J33" s="10">
        <v>117</v>
      </c>
      <c r="K33" s="7">
        <f t="shared" si="3"/>
        <v>198.26495726495727</v>
      </c>
      <c r="L33" s="8">
        <f t="shared" si="0"/>
        <v>1.3900165924729256E-2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14419</v>
      </c>
      <c r="J34" s="10">
        <v>22</v>
      </c>
      <c r="K34" s="7">
        <f t="shared" si="3"/>
        <v>655.40909090909088</v>
      </c>
      <c r="L34" s="8">
        <f t="shared" si="0"/>
        <v>8.6401902172121882E-3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1105867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995280</v>
      </c>
      <c r="J39" s="25">
        <v>1</v>
      </c>
      <c r="K39" s="24" t="s">
        <v>6</v>
      </c>
      <c r="L39" s="27">
        <f t="shared" ref="L39:L44" si="4">I39/I$44</f>
        <v>0.59639423811546899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1489375</v>
      </c>
      <c r="J43" s="31" t="s">
        <v>6</v>
      </c>
      <c r="K43" s="31" t="s">
        <v>6</v>
      </c>
      <c r="L43" s="14">
        <f t="shared" si="4"/>
        <v>0.89246711316737659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1668829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41721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1668897</v>
      </c>
      <c r="J48" s="69" t="s">
        <v>36</v>
      </c>
      <c r="K48" s="70"/>
      <c r="L48" s="116">
        <f>I44/I48</f>
        <v>0.99995925452559387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qW6gO5d5FmP5T5OTW1WqsnLfUwOADJmXp5NOJToLhla09aNyUnhsKpLOidfqQogoqz0E061dV228/QDpo7YlQ==" saltValue="q8gLr71ugb5ub5S1izooO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59BFF-303B-40E2-BE5B-F5283663A42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650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80000</v>
      </c>
      <c r="J12" s="6">
        <v>2</v>
      </c>
      <c r="K12" s="7">
        <f t="shared" ref="K12:K23" si="1">IF(J12=0,"-",I12/J12)</f>
        <v>40000</v>
      </c>
      <c r="L12" s="8">
        <f t="shared" si="0"/>
        <v>3.7805664706285429E-2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16656</v>
      </c>
      <c r="J17" s="10">
        <v>2</v>
      </c>
      <c r="K17" s="7">
        <f t="shared" si="1"/>
        <v>8328</v>
      </c>
      <c r="L17" s="8">
        <f t="shared" si="0"/>
        <v>7.8711393918486257E-3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29182</v>
      </c>
      <c r="J18" s="10">
        <v>1</v>
      </c>
      <c r="K18" s="7">
        <f t="shared" si="1"/>
        <v>29182</v>
      </c>
      <c r="L18" s="8">
        <f t="shared" si="0"/>
        <v>1.3790561343235266E-2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125838</v>
      </c>
      <c r="J24" s="13" t="s">
        <v>6</v>
      </c>
      <c r="K24" s="13" t="s">
        <v>6</v>
      </c>
      <c r="L24" s="14">
        <f t="shared" si="0"/>
        <v>5.9467365441369324E-2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238489</v>
      </c>
      <c r="J25" s="10">
        <v>194</v>
      </c>
      <c r="K25" s="18">
        <f t="shared" ref="K25:K37" si="3">IF(J25=0,"-",I25/J25)</f>
        <v>1229.3247422680413</v>
      </c>
      <c r="L25" s="19">
        <f t="shared" si="0"/>
        <v>0.11270293962671632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83334</v>
      </c>
      <c r="J26" s="10">
        <v>68</v>
      </c>
      <c r="K26" s="7">
        <f t="shared" si="3"/>
        <v>1225.5</v>
      </c>
      <c r="L26" s="8">
        <f t="shared" si="0"/>
        <v>3.9381215782919872E-2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119777</v>
      </c>
      <c r="J27" s="10">
        <v>46</v>
      </c>
      <c r="K27" s="18">
        <f t="shared" si="3"/>
        <v>2603.8478260869565</v>
      </c>
      <c r="L27" s="19">
        <f t="shared" si="0"/>
        <v>5.6603113769059368E-2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4088</v>
      </c>
      <c r="J29" s="10">
        <v>7</v>
      </c>
      <c r="K29" s="18">
        <f t="shared" si="3"/>
        <v>584</v>
      </c>
      <c r="L29" s="19">
        <f t="shared" si="0"/>
        <v>1.9318694664911854E-3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172</v>
      </c>
      <c r="J30" s="10">
        <v>1</v>
      </c>
      <c r="K30" s="18">
        <f t="shared" si="3"/>
        <v>172</v>
      </c>
      <c r="L30" s="19">
        <f t="shared" si="0"/>
        <v>8.1282179118513667E-5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401927</v>
      </c>
      <c r="J31" s="10">
        <v>479</v>
      </c>
      <c r="K31" s="7">
        <f t="shared" si="3"/>
        <v>839.09603340292279</v>
      </c>
      <c r="L31" s="8">
        <f t="shared" si="0"/>
        <v>0.1899389674800398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76000</v>
      </c>
      <c r="J32" s="10">
        <v>64</v>
      </c>
      <c r="K32" s="7">
        <f t="shared" si="3"/>
        <v>1187.5</v>
      </c>
      <c r="L32" s="8">
        <f t="shared" si="0"/>
        <v>3.5915381470971154E-2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18058</v>
      </c>
      <c r="J33" s="10">
        <v>134</v>
      </c>
      <c r="K33" s="7">
        <f t="shared" si="3"/>
        <v>134.76119402985074</v>
      </c>
      <c r="L33" s="8">
        <f t="shared" si="0"/>
        <v>8.533683665826278E-3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1342120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1207908</v>
      </c>
      <c r="J39" s="25">
        <v>1</v>
      </c>
      <c r="K39" s="24" t="s">
        <v>6</v>
      </c>
      <c r="L39" s="27">
        <f t="shared" ref="L39:L44" si="4">I39/I$44</f>
        <v>0.57082206055049778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1990247</v>
      </c>
      <c r="J43" s="31" t="s">
        <v>6</v>
      </c>
      <c r="K43" s="31" t="s">
        <v>6</v>
      </c>
      <c r="L43" s="14">
        <f t="shared" si="4"/>
        <v>0.94053263455863068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2116085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52902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2116290</v>
      </c>
      <c r="J48" s="69" t="s">
        <v>36</v>
      </c>
      <c r="K48" s="70"/>
      <c r="L48" s="116">
        <f>I44/I48</f>
        <v>0.9999031323684372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1i7WrpxKMpy1b/mWcI8o+w9n03tz1Pt3glMvfjAd/IbH/RrPR3KQMAW+iZwDv+pjwDkgx8KTIeS6w7MuSlUqyA==" saltValue="kYuHHhk1zxKkRN/kWGOyU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3CF8E-6E49-4D5F-9E30-E498BC16FB5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651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97878</v>
      </c>
      <c r="J12" s="6">
        <v>3</v>
      </c>
      <c r="K12" s="7">
        <f t="shared" ref="K12:K23" si="1">IF(J12=0,"-",I12/J12)</f>
        <v>32626</v>
      </c>
      <c r="L12" s="8">
        <f t="shared" si="0"/>
        <v>5.8683409487025294E-2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39749</v>
      </c>
      <c r="J17" s="10">
        <v>8</v>
      </c>
      <c r="K17" s="7">
        <f t="shared" si="1"/>
        <v>4968.625</v>
      </c>
      <c r="L17" s="8">
        <f t="shared" si="0"/>
        <v>2.3831778782768022E-2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137627</v>
      </c>
      <c r="J24" s="13" t="s">
        <v>6</v>
      </c>
      <c r="K24" s="13" t="s">
        <v>6</v>
      </c>
      <c r="L24" s="14">
        <f t="shared" si="0"/>
        <v>8.2515188269793316E-2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106536</v>
      </c>
      <c r="J25" s="10">
        <v>85</v>
      </c>
      <c r="K25" s="18">
        <f t="shared" ref="K25:K37" si="3">IF(J25=0,"-",I25/J25)</f>
        <v>1253.3647058823528</v>
      </c>
      <c r="L25" s="19">
        <f t="shared" si="0"/>
        <v>6.3874371289868268E-2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45126</v>
      </c>
      <c r="J26" s="10">
        <v>37</v>
      </c>
      <c r="K26" s="7">
        <f t="shared" si="3"/>
        <v>1219.6216216216217</v>
      </c>
      <c r="L26" s="8">
        <f t="shared" si="0"/>
        <v>2.7055595092988244E-2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119006</v>
      </c>
      <c r="J27" s="10">
        <v>22</v>
      </c>
      <c r="K27" s="18">
        <f t="shared" si="3"/>
        <v>5409.363636363636</v>
      </c>
      <c r="L27" s="19">
        <f t="shared" si="0"/>
        <v>7.1350843186547871E-2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2000</v>
      </c>
      <c r="J29" s="10">
        <v>3</v>
      </c>
      <c r="K29" s="18">
        <f t="shared" si="3"/>
        <v>666.66666666666663</v>
      </c>
      <c r="L29" s="19">
        <f t="shared" si="0"/>
        <v>1.1991133755701034E-3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356005</v>
      </c>
      <c r="J31" s="10">
        <v>366</v>
      </c>
      <c r="K31" s="7">
        <f t="shared" si="3"/>
        <v>972.69125683060111</v>
      </c>
      <c r="L31" s="8">
        <f t="shared" si="0"/>
        <v>0.21344517863491735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57232</v>
      </c>
      <c r="J32" s="10">
        <v>44</v>
      </c>
      <c r="K32" s="7">
        <f t="shared" si="3"/>
        <v>1300.7272727272727</v>
      </c>
      <c r="L32" s="8">
        <f t="shared" si="0"/>
        <v>3.4313828355314081E-2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41925</v>
      </c>
      <c r="J33" s="10">
        <v>309</v>
      </c>
      <c r="K33" s="7">
        <f t="shared" si="3"/>
        <v>135.67961165048544</v>
      </c>
      <c r="L33" s="8">
        <f t="shared" si="0"/>
        <v>2.5136414135388294E-2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906</v>
      </c>
      <c r="J34" s="10">
        <v>4</v>
      </c>
      <c r="K34" s="7">
        <f t="shared" si="3"/>
        <v>226.5</v>
      </c>
      <c r="L34" s="8">
        <f t="shared" si="0"/>
        <v>5.4319835913325682E-4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1046179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904800</v>
      </c>
      <c r="J39" s="25">
        <v>1</v>
      </c>
      <c r="K39" s="24" t="s">
        <v>6</v>
      </c>
      <c r="L39" s="27">
        <f t="shared" ref="L39:L44" si="4">I39/I$44</f>
        <v>0.54247889110791481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1530272</v>
      </c>
      <c r="J43" s="31" t="s">
        <v>6</v>
      </c>
      <c r="K43" s="31" t="s">
        <v>6</v>
      </c>
      <c r="L43" s="14">
        <f t="shared" si="4"/>
        <v>0.91748481173020668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1667899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41698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1668395</v>
      </c>
      <c r="J48" s="69" t="s">
        <v>36</v>
      </c>
      <c r="K48" s="70"/>
      <c r="L48" s="116">
        <f>I44/I48</f>
        <v>0.99970270829150176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gm+V6vjxOkft/9JIxbXo0/jxoGi1fchoTX2WT/bofbLrIS7x/jtenN9ssKBm+BSMjg16pEr8U1tCdeI86Vh5g==" saltValue="vVZbmDdhB12r/tVMvTRkz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A597F-24D7-4FD0-9379-D86216F29ED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652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40000</v>
      </c>
      <c r="J18" s="10">
        <v>1</v>
      </c>
      <c r="K18" s="7">
        <f t="shared" si="1"/>
        <v>40000</v>
      </c>
      <c r="L18" s="8">
        <f t="shared" si="0"/>
        <v>1.5963150663009507E-2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1.5963150663009507E-2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118154</v>
      </c>
      <c r="J25" s="10">
        <v>93</v>
      </c>
      <c r="K25" s="18">
        <f t="shared" ref="K25:K37" si="3">IF(J25=0,"-",I25/J25)</f>
        <v>1270.4731182795699</v>
      </c>
      <c r="L25" s="19">
        <f t="shared" si="0"/>
        <v>4.7152752585930637E-2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46671</v>
      </c>
      <c r="J26" s="10">
        <v>38</v>
      </c>
      <c r="K26" s="7">
        <f t="shared" si="3"/>
        <v>1228.1842105263158</v>
      </c>
      <c r="L26" s="8">
        <f t="shared" si="0"/>
        <v>1.8625405114832919E-2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112872</v>
      </c>
      <c r="J27" s="10">
        <v>21</v>
      </c>
      <c r="K27" s="18">
        <f t="shared" si="3"/>
        <v>5374.8571428571431</v>
      </c>
      <c r="L27" s="19">
        <f t="shared" si="0"/>
        <v>4.504481854088023E-2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36372</v>
      </c>
      <c r="J28" s="10">
        <v>9</v>
      </c>
      <c r="K28" s="7">
        <f t="shared" si="3"/>
        <v>4041.3333333333335</v>
      </c>
      <c r="L28" s="8">
        <f t="shared" si="0"/>
        <v>1.4515292897874546E-2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409145</v>
      </c>
      <c r="J31" s="10">
        <v>568</v>
      </c>
      <c r="K31" s="7">
        <f t="shared" si="3"/>
        <v>720.32570422535207</v>
      </c>
      <c r="L31" s="8">
        <f t="shared" si="0"/>
        <v>0.16328108195042565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73812</v>
      </c>
      <c r="J32" s="10">
        <v>52</v>
      </c>
      <c r="K32" s="7">
        <f t="shared" si="3"/>
        <v>1419.4615384615386</v>
      </c>
      <c r="L32" s="8">
        <f t="shared" si="0"/>
        <v>2.9456801918451448E-2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16000</v>
      </c>
      <c r="J33" s="10">
        <v>697</v>
      </c>
      <c r="K33" s="7">
        <f t="shared" si="3"/>
        <v>22.955523672883789</v>
      </c>
      <c r="L33" s="8">
        <f t="shared" si="0"/>
        <v>6.3852602652038036E-3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3437</v>
      </c>
      <c r="J34" s="10">
        <v>193</v>
      </c>
      <c r="K34" s="7">
        <f t="shared" si="3"/>
        <v>17.808290155440414</v>
      </c>
      <c r="L34" s="8">
        <f t="shared" si="0"/>
        <v>1.371633720719092E-3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2010667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1809600</v>
      </c>
      <c r="J39" s="25">
        <v>2</v>
      </c>
      <c r="K39" s="24" t="s">
        <v>6</v>
      </c>
      <c r="L39" s="27">
        <f t="shared" ref="L39:L44" si="4">I39/I$44</f>
        <v>0.72217293599455024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2465771</v>
      </c>
      <c r="J43" s="31" t="s">
        <v>6</v>
      </c>
      <c r="K43" s="31" t="s">
        <v>6</v>
      </c>
      <c r="L43" s="14">
        <f t="shared" si="4"/>
        <v>0.98403684933699054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2505771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62644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2510812</v>
      </c>
      <c r="J48" s="69" t="s">
        <v>36</v>
      </c>
      <c r="K48" s="70"/>
      <c r="L48" s="116">
        <f>I44/I48</f>
        <v>0.99799228297459153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n3EOn5ZziAzdnD2nYdOhpC9konqoFnFP/ZMyLB5HmvxZup6a6brHHqlHkKYDtFsK5SAx+Jlxf0ep3JxaiycfQ==" saltValue="azsCx1GDFNnfjfweHnO5e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9C6C9-E2C8-4C6D-8067-D006D1D824DA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464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231045</v>
      </c>
      <c r="J12" s="6">
        <v>7</v>
      </c>
      <c r="K12" s="7">
        <f t="shared" ref="K12:K23" si="1">IF(J12=0,"-",I12/J12)</f>
        <v>33006.428571428572</v>
      </c>
      <c r="L12" s="8">
        <f t="shared" si="0"/>
        <v>6.9920790029724164E-2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30423</v>
      </c>
      <c r="J13" s="6">
        <v>1</v>
      </c>
      <c r="K13" s="7">
        <f t="shared" si="1"/>
        <v>30423</v>
      </c>
      <c r="L13" s="8">
        <f t="shared" si="0"/>
        <v>9.2068653079456306E-3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941</v>
      </c>
      <c r="J17" s="10">
        <v>2</v>
      </c>
      <c r="K17" s="7">
        <f t="shared" si="1"/>
        <v>470.5</v>
      </c>
      <c r="L17" s="8">
        <f t="shared" si="0"/>
        <v>2.8477337063329846E-4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62523</v>
      </c>
      <c r="J18" s="10">
        <v>2</v>
      </c>
      <c r="K18" s="7">
        <f t="shared" si="1"/>
        <v>31261.5</v>
      </c>
      <c r="L18" s="8">
        <f t="shared" si="0"/>
        <v>1.892123852508578E-2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5200</v>
      </c>
      <c r="J20" s="10">
        <v>1</v>
      </c>
      <c r="K20" s="7">
        <f t="shared" si="1"/>
        <v>5200</v>
      </c>
      <c r="L20" s="8">
        <f t="shared" si="0"/>
        <v>1.5736679354868778E-3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299709</v>
      </c>
      <c r="J24" s="13" t="s">
        <v>6</v>
      </c>
      <c r="K24" s="13" t="s">
        <v>6</v>
      </c>
      <c r="L24" s="14">
        <f t="shared" si="0"/>
        <v>9.0700469860930125E-2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331646</v>
      </c>
      <c r="J27" s="10">
        <v>77</v>
      </c>
      <c r="K27" s="18">
        <f t="shared" si="3"/>
        <v>4307.090909090909</v>
      </c>
      <c r="L27" s="19">
        <f t="shared" si="0"/>
        <v>0.10036551464086174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39224</v>
      </c>
      <c r="J28" s="10">
        <v>14</v>
      </c>
      <c r="K28" s="7">
        <f t="shared" si="3"/>
        <v>2801.7142857142858</v>
      </c>
      <c r="L28" s="8">
        <f t="shared" si="0"/>
        <v>1.1870298288757172E-2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16590</v>
      </c>
      <c r="J29" s="10">
        <v>9</v>
      </c>
      <c r="K29" s="18">
        <f t="shared" si="3"/>
        <v>1843.3333333333333</v>
      </c>
      <c r="L29" s="19">
        <f t="shared" si="0"/>
        <v>5.0206059711014042E-3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1240</v>
      </c>
      <c r="J30" s="10">
        <v>2</v>
      </c>
      <c r="K30" s="18">
        <f t="shared" si="3"/>
        <v>620</v>
      </c>
      <c r="L30" s="19">
        <f t="shared" si="0"/>
        <v>3.7525927692379392E-4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914153</v>
      </c>
      <c r="J31" s="10">
        <v>478</v>
      </c>
      <c r="K31" s="7">
        <f t="shared" si="3"/>
        <v>1912.4539748953976</v>
      </c>
      <c r="L31" s="8">
        <f t="shared" si="0"/>
        <v>0.27664870465944918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196400</v>
      </c>
      <c r="J32" s="10">
        <v>55</v>
      </c>
      <c r="K32" s="7">
        <f t="shared" si="3"/>
        <v>3570.909090909091</v>
      </c>
      <c r="L32" s="8">
        <f t="shared" si="0"/>
        <v>5.9436227409542845E-2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23164</v>
      </c>
      <c r="J33" s="10">
        <v>783</v>
      </c>
      <c r="K33" s="7">
        <f t="shared" si="3"/>
        <v>29.583652618135378</v>
      </c>
      <c r="L33" s="8">
        <f t="shared" si="0"/>
        <v>7.0100853956957757E-3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7483</v>
      </c>
      <c r="J34" s="10">
        <v>267</v>
      </c>
      <c r="K34" s="7">
        <f t="shared" si="3"/>
        <v>28.026217228464418</v>
      </c>
      <c r="L34" s="8">
        <f t="shared" si="0"/>
        <v>2.2645686848554434E-3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2004571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1719120</v>
      </c>
      <c r="J39" s="25">
        <v>3</v>
      </c>
      <c r="K39" s="24" t="s">
        <v>6</v>
      </c>
      <c r="L39" s="27">
        <f t="shared" ref="L39:L44" si="4">I39/I$44</f>
        <v>0.52025461947196183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3004673</v>
      </c>
      <c r="J43" s="31" t="s">
        <v>6</v>
      </c>
      <c r="K43" s="31" t="s">
        <v>6</v>
      </c>
      <c r="L43" s="14">
        <f t="shared" si="4"/>
        <v>0.90929953013906983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3304382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82606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3304383</v>
      </c>
      <c r="J48" s="69" t="s">
        <v>36</v>
      </c>
      <c r="K48" s="70"/>
      <c r="L48" s="116">
        <f>I44/I48</f>
        <v>0.9999996973716424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HfpLLcf/mMfc3jkyU/eedpyaDn2Fpu9XKKb4MCDdgvqMFFsN5c+Q8IlBkReSUnA9aL5GvjCY1sxjHnFvqdAbg==" saltValue="av8zEpvK0QLRIy8TVF1v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04CF8-99D6-4D2F-87A8-399C9CE7A6C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653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73000</v>
      </c>
      <c r="J18" s="10">
        <v>2</v>
      </c>
      <c r="K18" s="7">
        <f t="shared" si="1"/>
        <v>36500</v>
      </c>
      <c r="L18" s="8">
        <f t="shared" si="0"/>
        <v>3.3366776289477353E-2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73000</v>
      </c>
      <c r="J24" s="13" t="s">
        <v>6</v>
      </c>
      <c r="K24" s="13" t="s">
        <v>6</v>
      </c>
      <c r="L24" s="14">
        <f t="shared" si="0"/>
        <v>3.3366776289477353E-2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128518</v>
      </c>
      <c r="J25" s="10">
        <v>127</v>
      </c>
      <c r="K25" s="18">
        <f t="shared" ref="K25:K37" si="3">IF(J25=0,"-",I25/J25)</f>
        <v>1011.9527559055118</v>
      </c>
      <c r="L25" s="19">
        <f t="shared" si="0"/>
        <v>5.8742895276315758E-2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32676</v>
      </c>
      <c r="J26" s="10">
        <v>33</v>
      </c>
      <c r="K26" s="7">
        <f t="shared" si="3"/>
        <v>990.18181818181813</v>
      </c>
      <c r="L26" s="8">
        <f t="shared" si="0"/>
        <v>1.4935517562122767E-2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474179</v>
      </c>
      <c r="J27" s="10">
        <v>121</v>
      </c>
      <c r="K27" s="18">
        <f t="shared" si="3"/>
        <v>3918.8347107438017</v>
      </c>
      <c r="L27" s="19">
        <f t="shared" si="0"/>
        <v>0.21673732348175453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91486</v>
      </c>
      <c r="J28" s="10">
        <v>25</v>
      </c>
      <c r="K28" s="7">
        <f t="shared" si="3"/>
        <v>3659.44</v>
      </c>
      <c r="L28" s="8">
        <f t="shared" si="0"/>
        <v>4.1816341035878425E-2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27589</v>
      </c>
      <c r="J29" s="10">
        <v>25</v>
      </c>
      <c r="K29" s="18">
        <f t="shared" si="3"/>
        <v>1103.56</v>
      </c>
      <c r="L29" s="19">
        <f t="shared" si="0"/>
        <v>1.2610356041786173E-2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10388</v>
      </c>
      <c r="J30" s="10">
        <v>7</v>
      </c>
      <c r="K30" s="18">
        <f t="shared" si="3"/>
        <v>1484</v>
      </c>
      <c r="L30" s="19">
        <f t="shared" si="0"/>
        <v>4.7481379739053526E-3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781645</v>
      </c>
      <c r="J31" s="10">
        <v>744</v>
      </c>
      <c r="K31" s="7">
        <f t="shared" si="3"/>
        <v>1050.5981182795699</v>
      </c>
      <c r="L31" s="8">
        <f t="shared" si="0"/>
        <v>0.35727361442176064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208715</v>
      </c>
      <c r="J32" s="10">
        <v>112</v>
      </c>
      <c r="K32" s="7">
        <f t="shared" si="3"/>
        <v>1863.5267857142858</v>
      </c>
      <c r="L32" s="8">
        <f t="shared" si="0"/>
        <v>9.5399270044633777E-2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33501</v>
      </c>
      <c r="J33" s="10">
        <v>436</v>
      </c>
      <c r="K33" s="7">
        <f t="shared" si="3"/>
        <v>76.837155963302749</v>
      </c>
      <c r="L33" s="8">
        <f t="shared" si="0"/>
        <v>1.5312607842106587E-2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7672</v>
      </c>
      <c r="J34" s="10">
        <v>155</v>
      </c>
      <c r="K34" s="7">
        <f t="shared" si="3"/>
        <v>49.49677419354839</v>
      </c>
      <c r="L34" s="8">
        <f t="shared" si="0"/>
        <v>3.5067110642858939E-3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807379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669373</v>
      </c>
      <c r="J39" s="25">
        <v>1</v>
      </c>
      <c r="K39" s="24" t="s">
        <v>6</v>
      </c>
      <c r="L39" s="27">
        <f t="shared" ref="L39:L44" si="4">I39/I$44</f>
        <v>0.30595642664679895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2114805</v>
      </c>
      <c r="J43" s="31" t="s">
        <v>6</v>
      </c>
      <c r="K43" s="31" t="s">
        <v>6</v>
      </c>
      <c r="L43" s="14">
        <f t="shared" si="4"/>
        <v>0.96663322371052263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2187805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54695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2188297</v>
      </c>
      <c r="J48" s="69" t="s">
        <v>36</v>
      </c>
      <c r="K48" s="70"/>
      <c r="L48" s="116">
        <f>I44/I48</f>
        <v>0.99977516763035368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kr49pf/QrA5+LVJ3SOwoNKbXZrc89s4HeZBR35wVA1WIblh4msZaIgxsKXSm+HYFRxVeo9UFuZCmqU75rYI5w==" saltValue="Ejevz8agRezcxOjZTKtrI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8FCE8-0660-4FEF-8591-65CBEE9B804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654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3044</v>
      </c>
      <c r="J20" s="10">
        <v>1</v>
      </c>
      <c r="K20" s="7">
        <f t="shared" si="1"/>
        <v>3044</v>
      </c>
      <c r="L20" s="8">
        <f t="shared" si="0"/>
        <v>1.3169068954612137E-3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3044</v>
      </c>
      <c r="J24" s="13" t="s">
        <v>6</v>
      </c>
      <c r="K24" s="13" t="s">
        <v>6</v>
      </c>
      <c r="L24" s="14">
        <f t="shared" si="0"/>
        <v>1.3169068954612137E-3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136934</v>
      </c>
      <c r="J25" s="10">
        <v>110</v>
      </c>
      <c r="K25" s="18">
        <f t="shared" ref="K25:K37" si="3">IF(J25=0,"-",I25/J25)</f>
        <v>1244.8545454545454</v>
      </c>
      <c r="L25" s="19">
        <f t="shared" si="0"/>
        <v>5.9240909600225308E-2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38770</v>
      </c>
      <c r="J26" s="10">
        <v>32</v>
      </c>
      <c r="K26" s="7">
        <f t="shared" si="3"/>
        <v>1211.5625</v>
      </c>
      <c r="L26" s="8">
        <f t="shared" si="0"/>
        <v>1.677282534068044E-2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129085</v>
      </c>
      <c r="J27" s="10">
        <v>34</v>
      </c>
      <c r="K27" s="18">
        <f t="shared" si="3"/>
        <v>3796.6176470588234</v>
      </c>
      <c r="L27" s="19">
        <f t="shared" si="0"/>
        <v>5.5845245269583038E-2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9000</v>
      </c>
      <c r="J28" s="10">
        <v>8</v>
      </c>
      <c r="K28" s="7">
        <f t="shared" si="3"/>
        <v>1125</v>
      </c>
      <c r="L28" s="8">
        <f t="shared" si="0"/>
        <v>3.8936143426908424E-3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9688</v>
      </c>
      <c r="J29" s="10">
        <v>11</v>
      </c>
      <c r="K29" s="18">
        <f t="shared" si="3"/>
        <v>880.72727272727275</v>
      </c>
      <c r="L29" s="19">
        <f t="shared" si="0"/>
        <v>4.1912595279987646E-3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2184</v>
      </c>
      <c r="J30" s="10">
        <v>3</v>
      </c>
      <c r="K30" s="18">
        <f t="shared" si="3"/>
        <v>728</v>
      </c>
      <c r="L30" s="19">
        <f t="shared" si="0"/>
        <v>9.4485041382631101E-4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486453</v>
      </c>
      <c r="J31" s="10">
        <v>756</v>
      </c>
      <c r="K31" s="7">
        <f t="shared" si="3"/>
        <v>643.45634920634916</v>
      </c>
      <c r="L31" s="8">
        <f t="shared" si="0"/>
        <v>0.21045115309388759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98565</v>
      </c>
      <c r="J32" s="10">
        <v>79</v>
      </c>
      <c r="K32" s="7">
        <f t="shared" si="3"/>
        <v>1247.6582278481012</v>
      </c>
      <c r="L32" s="8">
        <f t="shared" si="0"/>
        <v>4.2641566409702542E-2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10000</v>
      </c>
      <c r="J33" s="10">
        <v>169</v>
      </c>
      <c r="K33" s="7">
        <f t="shared" si="3"/>
        <v>59.171597633136095</v>
      </c>
      <c r="L33" s="8">
        <f t="shared" si="0"/>
        <v>4.3262381585453804E-3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1766671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1536273</v>
      </c>
      <c r="J39" s="25">
        <v>2</v>
      </c>
      <c r="K39" s="24" t="s">
        <v>6</v>
      </c>
      <c r="L39" s="27">
        <f t="shared" ref="L39:L44" si="4">I39/I$44</f>
        <v>0.66462828745429869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2308433</v>
      </c>
      <c r="J43" s="31" t="s">
        <v>6</v>
      </c>
      <c r="K43" s="31" t="s">
        <v>6</v>
      </c>
      <c r="L43" s="14">
        <f t="shared" si="4"/>
        <v>0.99868309310453873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2311477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57787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2313364</v>
      </c>
      <c r="J48" s="69" t="s">
        <v>36</v>
      </c>
      <c r="K48" s="70"/>
      <c r="L48" s="116">
        <f>I44/I48</f>
        <v>0.99918430476137776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417eq/NfsSGE9614fpuLy+hucXVjJXAZl/ddYhsfd09s1GttkS7Bm7e8uujFBkmDuJFfqoiaULG/VJTqhQaIg==" saltValue="FBDbbnK/sQmwvTCbX87HS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0C36C-10C6-4FF0-AB5E-2605113C981A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655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292690</v>
      </c>
      <c r="J12" s="6">
        <v>8</v>
      </c>
      <c r="K12" s="7">
        <f t="shared" ref="K12:K23" si="1">IF(J12=0,"-",I12/J12)</f>
        <v>36586.25</v>
      </c>
      <c r="L12" s="8">
        <f t="shared" si="0"/>
        <v>8.1392331951905969E-2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120000</v>
      </c>
      <c r="J13" s="6">
        <v>3</v>
      </c>
      <c r="K13" s="7">
        <f t="shared" si="1"/>
        <v>40000</v>
      </c>
      <c r="L13" s="8">
        <f t="shared" si="0"/>
        <v>3.3370049657414726E-2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61871</v>
      </c>
      <c r="J15" s="10">
        <v>13</v>
      </c>
      <c r="K15" s="7">
        <f t="shared" si="1"/>
        <v>4759.3076923076924</v>
      </c>
      <c r="L15" s="8">
        <f t="shared" si="0"/>
        <v>1.7205319519615889E-2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61871</v>
      </c>
      <c r="J16" s="10">
        <v>13</v>
      </c>
      <c r="K16" s="7">
        <f t="shared" si="1"/>
        <v>4759.3076923076924</v>
      </c>
      <c r="L16" s="8">
        <f t="shared" si="0"/>
        <v>1.7205319519615889E-2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35360</v>
      </c>
      <c r="J17" s="10">
        <v>10</v>
      </c>
      <c r="K17" s="7">
        <f t="shared" si="1"/>
        <v>3536</v>
      </c>
      <c r="L17" s="8">
        <f t="shared" si="0"/>
        <v>9.8330412990515394E-3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158500</v>
      </c>
      <c r="J18" s="10">
        <v>4</v>
      </c>
      <c r="K18" s="7">
        <f t="shared" si="1"/>
        <v>39625</v>
      </c>
      <c r="L18" s="8">
        <f t="shared" si="0"/>
        <v>4.4076273922501956E-2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548421</v>
      </c>
      <c r="J24" s="13" t="s">
        <v>6</v>
      </c>
      <c r="K24" s="13" t="s">
        <v>6</v>
      </c>
      <c r="L24" s="14">
        <f t="shared" si="0"/>
        <v>0.15250696669307534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305481</v>
      </c>
      <c r="J25" s="10">
        <v>252</v>
      </c>
      <c r="K25" s="18">
        <f t="shared" ref="K25:K37" si="3">IF(J25=0,"-",I25/J25)</f>
        <v>1212.2261904761904</v>
      </c>
      <c r="L25" s="19">
        <f t="shared" si="0"/>
        <v>8.4949301161639235E-2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169098</v>
      </c>
      <c r="J26" s="10">
        <v>140</v>
      </c>
      <c r="K26" s="7">
        <f t="shared" si="3"/>
        <v>1207.8428571428572</v>
      </c>
      <c r="L26" s="8">
        <f t="shared" si="0"/>
        <v>4.7023405474745962E-2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83270</v>
      </c>
      <c r="J27" s="10">
        <v>65</v>
      </c>
      <c r="K27" s="18">
        <f t="shared" si="3"/>
        <v>1281.0769230769231</v>
      </c>
      <c r="L27" s="19">
        <f t="shared" si="0"/>
        <v>2.3156033624774371E-2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15165</v>
      </c>
      <c r="J28" s="10">
        <v>15</v>
      </c>
      <c r="K28" s="7">
        <f t="shared" si="3"/>
        <v>1011</v>
      </c>
      <c r="L28" s="8">
        <f t="shared" si="0"/>
        <v>4.2171400254557862E-3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1100</v>
      </c>
      <c r="J29" s="10">
        <v>3</v>
      </c>
      <c r="K29" s="18">
        <f t="shared" si="3"/>
        <v>366.66666666666669</v>
      </c>
      <c r="L29" s="19">
        <f t="shared" si="0"/>
        <v>3.05892121859635E-4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200</v>
      </c>
      <c r="J30" s="10">
        <v>1</v>
      </c>
      <c r="K30" s="18">
        <f t="shared" si="3"/>
        <v>200</v>
      </c>
      <c r="L30" s="19">
        <f t="shared" si="0"/>
        <v>5.5616749429024546E-5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212810</v>
      </c>
      <c r="J31" s="10">
        <v>228</v>
      </c>
      <c r="K31" s="7">
        <f t="shared" si="3"/>
        <v>933.37719298245611</v>
      </c>
      <c r="L31" s="8">
        <f t="shared" si="0"/>
        <v>5.9179002229953571E-2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74771</v>
      </c>
      <c r="J32" s="10">
        <v>50</v>
      </c>
      <c r="K32" s="7">
        <f t="shared" si="3"/>
        <v>1495.42</v>
      </c>
      <c r="L32" s="8">
        <f t="shared" si="0"/>
        <v>2.0792599857787971E-2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1997</v>
      </c>
      <c r="J33" s="10">
        <v>242</v>
      </c>
      <c r="K33" s="7">
        <f t="shared" si="3"/>
        <v>8.2520661157024797</v>
      </c>
      <c r="L33" s="8">
        <f t="shared" si="0"/>
        <v>5.5533324304881011E-4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2714445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2442960</v>
      </c>
      <c r="J39" s="25">
        <v>3</v>
      </c>
      <c r="K39" s="24" t="s">
        <v>6</v>
      </c>
      <c r="L39" s="27">
        <f t="shared" ref="L39:L44" si="4">I39/I$44</f>
        <v>0.67934747092564907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3047618</v>
      </c>
      <c r="J43" s="31" t="s">
        <v>6</v>
      </c>
      <c r="K43" s="31" t="s">
        <v>6</v>
      </c>
      <c r="L43" s="14">
        <f t="shared" si="4"/>
        <v>0.8474930333069246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3596039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89901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3621315</v>
      </c>
      <c r="J48" s="69" t="s">
        <v>36</v>
      </c>
      <c r="K48" s="70"/>
      <c r="L48" s="116">
        <f>I44/I48</f>
        <v>0.99302021503238469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TRIGjoEHg1OQLlXbAlFBC616xHE0Ru3z2D2MoPHoxs53oC+24quywxEYmtg9HkF+MUhFXKG2WduzTCXvoLR9A==" saltValue="2w80A6fM2xnUWyHbrJgPY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4B831-1601-4CEB-9309-2E9BBB80974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656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120000</v>
      </c>
      <c r="J12" s="6">
        <v>3</v>
      </c>
      <c r="K12" s="7">
        <f t="shared" ref="K12:K23" si="1">IF(J12=0,"-",I12/J12)</f>
        <v>40000</v>
      </c>
      <c r="L12" s="8">
        <f t="shared" si="0"/>
        <v>8.60716675740055E-2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40000</v>
      </c>
      <c r="J13" s="6">
        <v>1</v>
      </c>
      <c r="K13" s="7">
        <f t="shared" si="1"/>
        <v>40000</v>
      </c>
      <c r="L13" s="8">
        <f t="shared" si="0"/>
        <v>2.8690555858001832E-2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27818</v>
      </c>
      <c r="J17" s="10">
        <v>6</v>
      </c>
      <c r="K17" s="7">
        <f t="shared" si="1"/>
        <v>4636.333333333333</v>
      </c>
      <c r="L17" s="8">
        <f t="shared" si="0"/>
        <v>1.9952847071447375E-2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147818</v>
      </c>
      <c r="J24" s="13" t="s">
        <v>6</v>
      </c>
      <c r="K24" s="13" t="s">
        <v>6</v>
      </c>
      <c r="L24" s="14">
        <f t="shared" si="0"/>
        <v>0.10602451464545287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59907</v>
      </c>
      <c r="J25" s="10">
        <v>49</v>
      </c>
      <c r="K25" s="18">
        <f t="shared" ref="K25:K37" si="3">IF(J25=0,"-",I25/J25)</f>
        <v>1222.591836734694</v>
      </c>
      <c r="L25" s="19">
        <f t="shared" si="0"/>
        <v>4.2969128244632893E-2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31843</v>
      </c>
      <c r="J26" s="10">
        <v>26</v>
      </c>
      <c r="K26" s="7">
        <f t="shared" si="3"/>
        <v>1224.7307692307693</v>
      </c>
      <c r="L26" s="8">
        <f t="shared" si="0"/>
        <v>2.2839834254658808E-2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64992</v>
      </c>
      <c r="J27" s="10">
        <v>30</v>
      </c>
      <c r="K27" s="18">
        <f t="shared" si="3"/>
        <v>2166.4</v>
      </c>
      <c r="L27" s="19">
        <f t="shared" si="0"/>
        <v>4.6616415158081376E-2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4800</v>
      </c>
      <c r="J28" s="10">
        <v>2</v>
      </c>
      <c r="K28" s="7">
        <f t="shared" si="3"/>
        <v>2400</v>
      </c>
      <c r="L28" s="8">
        <f t="shared" si="0"/>
        <v>3.4428667029602197E-3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9682</v>
      </c>
      <c r="J29" s="10">
        <v>14</v>
      </c>
      <c r="K29" s="18">
        <f t="shared" si="3"/>
        <v>691.57142857142856</v>
      </c>
      <c r="L29" s="19">
        <f t="shared" si="0"/>
        <v>6.9445490454293438E-3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2788</v>
      </c>
      <c r="J30" s="10">
        <v>3</v>
      </c>
      <c r="K30" s="18">
        <f t="shared" si="3"/>
        <v>929.33333333333337</v>
      </c>
      <c r="L30" s="19">
        <f t="shared" si="0"/>
        <v>1.9997317433027278E-3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290628</v>
      </c>
      <c r="J31" s="10">
        <v>342</v>
      </c>
      <c r="K31" s="7">
        <f t="shared" si="3"/>
        <v>849.78947368421052</v>
      </c>
      <c r="L31" s="8">
        <f t="shared" si="0"/>
        <v>0.20845697169748392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57126</v>
      </c>
      <c r="J32" s="10">
        <v>32</v>
      </c>
      <c r="K32" s="7">
        <f t="shared" si="3"/>
        <v>1785.1875</v>
      </c>
      <c r="L32" s="8">
        <f t="shared" si="0"/>
        <v>4.0974417348605317E-2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6840</v>
      </c>
      <c r="J33" s="10">
        <v>40</v>
      </c>
      <c r="K33" s="7">
        <f t="shared" si="3"/>
        <v>171</v>
      </c>
      <c r="L33" s="8">
        <f t="shared" si="0"/>
        <v>4.9060850517183129E-3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1026</v>
      </c>
      <c r="J34" s="10">
        <v>6</v>
      </c>
      <c r="K34" s="7">
        <f t="shared" si="3"/>
        <v>171</v>
      </c>
      <c r="L34" s="8">
        <f t="shared" si="0"/>
        <v>7.3591275775774698E-4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904800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814320</v>
      </c>
      <c r="J39" s="25">
        <v>1</v>
      </c>
      <c r="K39" s="24" t="s">
        <v>6</v>
      </c>
      <c r="L39" s="27">
        <f t="shared" ref="L39:L44" si="4">I39/I$44</f>
        <v>0.58408233615720129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1246369</v>
      </c>
      <c r="J43" s="31" t="s">
        <v>6</v>
      </c>
      <c r="K43" s="31" t="s">
        <v>6</v>
      </c>
      <c r="L43" s="14">
        <f t="shared" si="4"/>
        <v>0.89397548535454718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1394187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34853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1394191</v>
      </c>
      <c r="J48" s="69" t="s">
        <v>36</v>
      </c>
      <c r="K48" s="70"/>
      <c r="L48" s="116">
        <f>I44/I48</f>
        <v>0.99999713095264564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xcfPAwzuMTH8mQiP2IHfAfYO64oFotyPYQOD9QEv+W3v6y8IHMP+Cem818RM0BbI+8HAfyBXYt0bsj6OQO58Q==" saltValue="7HAN/2B3erccHDBe8Qgg6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4F801-06A6-4B91-8905-B3824F3A225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657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2.1418447387458107E-2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38340</v>
      </c>
      <c r="J17" s="10">
        <v>6</v>
      </c>
      <c r="K17" s="7">
        <f t="shared" si="1"/>
        <v>6390</v>
      </c>
      <c r="L17" s="8">
        <f t="shared" si="0"/>
        <v>2.0529581820878596E-2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37000</v>
      </c>
      <c r="J18" s="10">
        <v>1</v>
      </c>
      <c r="K18" s="7">
        <f t="shared" si="1"/>
        <v>37000</v>
      </c>
      <c r="L18" s="8">
        <f t="shared" si="0"/>
        <v>1.9812063833398747E-2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115340</v>
      </c>
      <c r="J24" s="13" t="s">
        <v>6</v>
      </c>
      <c r="K24" s="13" t="s">
        <v>6</v>
      </c>
      <c r="L24" s="14">
        <f t="shared" si="0"/>
        <v>6.176009304173545E-2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60000</v>
      </c>
      <c r="J25" s="10">
        <v>50</v>
      </c>
      <c r="K25" s="18">
        <f t="shared" ref="K25:K37" si="3">IF(J25=0,"-",I25/J25)</f>
        <v>1200</v>
      </c>
      <c r="L25" s="19">
        <f t="shared" si="0"/>
        <v>3.2127671081187158E-2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23962</v>
      </c>
      <c r="J26" s="10">
        <v>21</v>
      </c>
      <c r="K26" s="7">
        <f t="shared" si="3"/>
        <v>1141.047619047619</v>
      </c>
      <c r="L26" s="8">
        <f t="shared" si="0"/>
        <v>1.2830720907456778E-2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41998</v>
      </c>
      <c r="J27" s="10">
        <v>20</v>
      </c>
      <c r="K27" s="18">
        <f t="shared" si="3"/>
        <v>2099.9</v>
      </c>
      <c r="L27" s="19">
        <f t="shared" si="0"/>
        <v>2.2488298834461639E-2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13609</v>
      </c>
      <c r="J28" s="10">
        <v>8</v>
      </c>
      <c r="K28" s="7">
        <f t="shared" si="3"/>
        <v>1701.125</v>
      </c>
      <c r="L28" s="8">
        <f t="shared" si="0"/>
        <v>7.287091262397934E-3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1921</v>
      </c>
      <c r="J29" s="10">
        <v>4</v>
      </c>
      <c r="K29" s="18">
        <f t="shared" si="3"/>
        <v>480.25</v>
      </c>
      <c r="L29" s="19">
        <f t="shared" si="0"/>
        <v>1.0286209357826756E-3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496</v>
      </c>
      <c r="J30" s="10">
        <v>1</v>
      </c>
      <c r="K30" s="18">
        <f t="shared" si="3"/>
        <v>496</v>
      </c>
      <c r="L30" s="19">
        <f t="shared" si="0"/>
        <v>2.6558874760448053E-4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288520</v>
      </c>
      <c r="J31" s="10">
        <v>358</v>
      </c>
      <c r="K31" s="7">
        <f t="shared" si="3"/>
        <v>805.92178770949715</v>
      </c>
      <c r="L31" s="8">
        <f t="shared" si="0"/>
        <v>0.15449126100573532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71623</v>
      </c>
      <c r="J32" s="10">
        <v>47</v>
      </c>
      <c r="K32" s="7">
        <f t="shared" si="3"/>
        <v>1523.8936170212767</v>
      </c>
      <c r="L32" s="8">
        <f t="shared" si="0"/>
        <v>3.83513364307978E-2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2570</v>
      </c>
      <c r="J33" s="10">
        <v>47</v>
      </c>
      <c r="K33" s="7">
        <f t="shared" si="3"/>
        <v>54.680851063829785</v>
      </c>
      <c r="L33" s="8">
        <f t="shared" si="0"/>
        <v>1.3761352446441833E-3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1508025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1357200</v>
      </c>
      <c r="J39" s="25">
        <v>2</v>
      </c>
      <c r="K39" s="24" t="s">
        <v>6</v>
      </c>
      <c r="L39" s="27">
        <f t="shared" ref="L39:L44" si="4">I39/I$44</f>
        <v>0.72672791985645357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1752209</v>
      </c>
      <c r="J43" s="31" t="s">
        <v>6</v>
      </c>
      <c r="K43" s="31" t="s">
        <v>6</v>
      </c>
      <c r="L43" s="14">
        <f t="shared" si="4"/>
        <v>0.93823990695826454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1867549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46689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1867549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TugblM3vmg/VpBRg4xdSwgALOk3XkrBkrPxEKrAQ7afwUHVSoga0TixnDCjHzK2zXvi3S12kHXOIKgVHIG7qA==" saltValue="NAHlaAnyeyEAFih2mrpsp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4BC0D-6FB8-41DB-B975-873F06F797AC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658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21500</v>
      </c>
      <c r="J12" s="6">
        <v>2</v>
      </c>
      <c r="K12" s="7">
        <f t="shared" ref="K12:K23" si="1">IF(J12=0,"-",I12/J12)</f>
        <v>10750</v>
      </c>
      <c r="L12" s="8">
        <f t="shared" si="0"/>
        <v>1.4749333364432703E-2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9499</v>
      </c>
      <c r="J19" s="10">
        <v>3</v>
      </c>
      <c r="K19" s="7">
        <f t="shared" si="1"/>
        <v>3166.3333333333335</v>
      </c>
      <c r="L19" s="8">
        <f t="shared" si="0"/>
        <v>6.5164612850579645E-3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30999</v>
      </c>
      <c r="J24" s="13" t="s">
        <v>6</v>
      </c>
      <c r="K24" s="13" t="s">
        <v>6</v>
      </c>
      <c r="L24" s="14">
        <f t="shared" si="0"/>
        <v>2.1265794649490667E-2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161670</v>
      </c>
      <c r="J25" s="10">
        <v>163</v>
      </c>
      <c r="K25" s="18">
        <f t="shared" ref="K25:K37" si="3">IF(J25=0,"-",I25/J25)</f>
        <v>991.84049079754607</v>
      </c>
      <c r="L25" s="19">
        <f t="shared" si="0"/>
        <v>0.1109081267454807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39724</v>
      </c>
      <c r="J26" s="10">
        <v>41</v>
      </c>
      <c r="K26" s="7">
        <f t="shared" si="3"/>
        <v>968.8780487804878</v>
      </c>
      <c r="L26" s="8">
        <f t="shared" si="0"/>
        <v>2.7251279933429056E-2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110322</v>
      </c>
      <c r="J27" s="10">
        <v>50</v>
      </c>
      <c r="K27" s="18">
        <f t="shared" si="3"/>
        <v>2206.44</v>
      </c>
      <c r="L27" s="19">
        <f t="shared" si="0"/>
        <v>7.5682602578183475E-2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10858</v>
      </c>
      <c r="J28" s="10">
        <v>7</v>
      </c>
      <c r="K28" s="7">
        <f t="shared" si="3"/>
        <v>1551.1428571428571</v>
      </c>
      <c r="L28" s="8">
        <f t="shared" si="0"/>
        <v>7.4487563567911764E-3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7687</v>
      </c>
      <c r="J29" s="10">
        <v>8</v>
      </c>
      <c r="K29" s="18">
        <f t="shared" si="3"/>
        <v>960.875</v>
      </c>
      <c r="L29" s="19">
        <f t="shared" si="0"/>
        <v>5.2734011894136831E-3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2400</v>
      </c>
      <c r="J30" s="10">
        <v>1</v>
      </c>
      <c r="K30" s="18">
        <f t="shared" si="3"/>
        <v>2400</v>
      </c>
      <c r="L30" s="19">
        <f t="shared" si="0"/>
        <v>1.6464372127738831E-3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314132</v>
      </c>
      <c r="J31" s="10">
        <v>515</v>
      </c>
      <c r="K31" s="7">
        <f t="shared" si="3"/>
        <v>609.96504854368936</v>
      </c>
      <c r="L31" s="8">
        <f t="shared" si="0"/>
        <v>0.21549942271795228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27036</v>
      </c>
      <c r="J32" s="10">
        <v>18</v>
      </c>
      <c r="K32" s="7">
        <f t="shared" si="3"/>
        <v>1502</v>
      </c>
      <c r="L32" s="8">
        <f t="shared" si="0"/>
        <v>1.8547115201897793E-2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18563</v>
      </c>
      <c r="J33" s="10">
        <v>258</v>
      </c>
      <c r="K33" s="7">
        <f t="shared" si="3"/>
        <v>71.949612403100772</v>
      </c>
      <c r="L33" s="8">
        <f t="shared" si="0"/>
        <v>1.2734505825300663E-2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5071</v>
      </c>
      <c r="J34" s="10">
        <v>8</v>
      </c>
      <c r="K34" s="7">
        <f t="shared" si="3"/>
        <v>633.875</v>
      </c>
      <c r="L34" s="8">
        <f t="shared" si="0"/>
        <v>3.4787846274901505E-3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908396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814320</v>
      </c>
      <c r="J39" s="25">
        <v>1</v>
      </c>
      <c r="K39" s="24" t="s">
        <v>6</v>
      </c>
      <c r="L39" s="27">
        <f t="shared" ref="L39:L44" si="4">I39/I$44</f>
        <v>0.55863614629417857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1426694</v>
      </c>
      <c r="J43" s="31" t="s">
        <v>6</v>
      </c>
      <c r="K43" s="31" t="s">
        <v>6</v>
      </c>
      <c r="L43" s="14">
        <f t="shared" si="4"/>
        <v>0.97873420535050937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1457693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36442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1457693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UkkWVk5Bc/c86qRnHrREcBT9suAmFaPnWQDUk2ssai3eQgOSSU94zpIFFpyQqz8AnhEFOjQTq2W3ajpY+iAlg==" saltValue="1AaFJ90M+YcuAkMwYk4bS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AF5F4-B204-4D62-81FA-64BD64CE6B87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659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80000</v>
      </c>
      <c r="J12" s="6">
        <v>2</v>
      </c>
      <c r="K12" s="7">
        <f t="shared" ref="K12:K23" si="1">IF(J12=0,"-",I12/J12)</f>
        <v>40000</v>
      </c>
      <c r="L12" s="8">
        <f t="shared" si="0"/>
        <v>2.5662954306468283E-2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7961</v>
      </c>
      <c r="J17" s="10">
        <v>1</v>
      </c>
      <c r="K17" s="7">
        <f t="shared" si="1"/>
        <v>7961</v>
      </c>
      <c r="L17" s="8">
        <f t="shared" si="0"/>
        <v>2.5537847404224251E-3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59941</v>
      </c>
      <c r="J18" s="10">
        <v>2</v>
      </c>
      <c r="K18" s="7">
        <f t="shared" si="1"/>
        <v>29970.5</v>
      </c>
      <c r="L18" s="8">
        <f t="shared" si="0"/>
        <v>1.9228289301050191E-2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347</v>
      </c>
      <c r="J20" s="10">
        <v>0</v>
      </c>
      <c r="K20" s="7" t="str">
        <f t="shared" si="1"/>
        <v>-</v>
      </c>
      <c r="L20" s="8">
        <f t="shared" si="0"/>
        <v>1.1131306430430618E-4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148249</v>
      </c>
      <c r="J24" s="13" t="s">
        <v>6</v>
      </c>
      <c r="K24" s="13" t="s">
        <v>6</v>
      </c>
      <c r="L24" s="14">
        <f t="shared" si="0"/>
        <v>4.7556341412245205E-2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337173</v>
      </c>
      <c r="J25" s="10">
        <v>280</v>
      </c>
      <c r="K25" s="18">
        <f t="shared" ref="K25:K37" si="3">IF(J25=0,"-",I25/J25)</f>
        <v>1204.1892857142857</v>
      </c>
      <c r="L25" s="19">
        <f t="shared" si="0"/>
        <v>0.10816069115468538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48210</v>
      </c>
      <c r="J26" s="10">
        <v>40</v>
      </c>
      <c r="K26" s="7">
        <f t="shared" si="3"/>
        <v>1205.25</v>
      </c>
      <c r="L26" s="8">
        <f t="shared" si="0"/>
        <v>1.5465137838935449E-2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180550</v>
      </c>
      <c r="J27" s="10">
        <v>75</v>
      </c>
      <c r="K27" s="18">
        <f t="shared" si="3"/>
        <v>2407.3333333333335</v>
      </c>
      <c r="L27" s="19">
        <f t="shared" si="0"/>
        <v>5.7918080000410606E-2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12839</v>
      </c>
      <c r="J28" s="10">
        <v>8</v>
      </c>
      <c r="K28" s="7">
        <f t="shared" si="3"/>
        <v>1604.875</v>
      </c>
      <c r="L28" s="8">
        <f t="shared" si="0"/>
        <v>4.1185833792593282E-3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12300</v>
      </c>
      <c r="J29" s="10">
        <v>14</v>
      </c>
      <c r="K29" s="18">
        <f t="shared" si="3"/>
        <v>878.57142857142856</v>
      </c>
      <c r="L29" s="19">
        <f t="shared" si="0"/>
        <v>3.9456792246194989E-3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2400</v>
      </c>
      <c r="J30" s="10">
        <v>2</v>
      </c>
      <c r="K30" s="18">
        <f t="shared" si="3"/>
        <v>1200</v>
      </c>
      <c r="L30" s="19">
        <f t="shared" si="0"/>
        <v>7.6988862919404846E-4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518998</v>
      </c>
      <c r="J31" s="10">
        <v>422</v>
      </c>
      <c r="K31" s="7">
        <f t="shared" si="3"/>
        <v>1229.8530805687203</v>
      </c>
      <c r="L31" s="8">
        <f t="shared" si="0"/>
        <v>0.16648777448935534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85526</v>
      </c>
      <c r="J32" s="10">
        <v>35</v>
      </c>
      <c r="K32" s="7">
        <f t="shared" si="3"/>
        <v>2443.6</v>
      </c>
      <c r="L32" s="8">
        <f t="shared" si="0"/>
        <v>2.7435622875187578E-2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19984</v>
      </c>
      <c r="J33" s="10">
        <v>228</v>
      </c>
      <c r="K33" s="7">
        <f t="shared" si="3"/>
        <v>87.649122807017548</v>
      </c>
      <c r="L33" s="8">
        <f t="shared" si="0"/>
        <v>6.4106059857557771E-3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2111939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1900080</v>
      </c>
      <c r="J39" s="25">
        <v>3</v>
      </c>
      <c r="K39" s="24" t="s">
        <v>6</v>
      </c>
      <c r="L39" s="27">
        <f t="shared" ref="L39:L44" si="4">I39/I$44</f>
        <v>0.60952082773292815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2969085</v>
      </c>
      <c r="J43" s="31" t="s">
        <v>6</v>
      </c>
      <c r="K43" s="31" t="s">
        <v>6</v>
      </c>
      <c r="L43" s="14">
        <f t="shared" si="4"/>
        <v>0.95244365858775482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3117334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77881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3135296</v>
      </c>
      <c r="J48" s="69" t="s">
        <v>36</v>
      </c>
      <c r="K48" s="70"/>
      <c r="L48" s="116">
        <f>I44/I48</f>
        <v>0.99427103533446282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DTXbrx7t+nwLhNZvon+l/HfA/l+c7g78h3Q7gMAcxwquBRRD2mt+6zUQ8Jct4j3NAB1pAxX6HYlOYlspLV9wA==" saltValue="zQMcQBqwZjEmfWEg2vLlO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4D778-3CF3-467D-8FB6-79E9EFB1583E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660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330980</v>
      </c>
      <c r="J12" s="6">
        <v>8</v>
      </c>
      <c r="K12" s="7">
        <f t="shared" ref="K12:K23" si="1">IF(J12=0,"-",I12/J12)</f>
        <v>41372.5</v>
      </c>
      <c r="L12" s="8">
        <f t="shared" si="0"/>
        <v>9.6317649777175593E-2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85000</v>
      </c>
      <c r="J13" s="6">
        <v>2</v>
      </c>
      <c r="K13" s="7">
        <f t="shared" si="1"/>
        <v>42500</v>
      </c>
      <c r="L13" s="8">
        <f t="shared" si="0"/>
        <v>2.4735634271133979E-2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426979</v>
      </c>
      <c r="J18" s="10">
        <v>11</v>
      </c>
      <c r="K18" s="7">
        <f t="shared" si="1"/>
        <v>38816.272727272728</v>
      </c>
      <c r="L18" s="8">
        <f t="shared" si="0"/>
        <v>0.1242540751229943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757959</v>
      </c>
      <c r="J24" s="13" t="s">
        <v>6</v>
      </c>
      <c r="K24" s="13" t="s">
        <v>6</v>
      </c>
      <c r="L24" s="14">
        <f t="shared" si="0"/>
        <v>0.22057172490016988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247618</v>
      </c>
      <c r="J25" s="10">
        <v>203</v>
      </c>
      <c r="K25" s="18">
        <f t="shared" ref="K25:K37" si="3">IF(J25=0,"-",I25/J25)</f>
        <v>1219.7931034482758</v>
      </c>
      <c r="L25" s="19">
        <f t="shared" si="0"/>
        <v>7.205868572881946E-2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35884</v>
      </c>
      <c r="J26" s="10">
        <v>30</v>
      </c>
      <c r="K26" s="7">
        <f t="shared" si="3"/>
        <v>1196.1333333333334</v>
      </c>
      <c r="L26" s="8">
        <f t="shared" si="0"/>
        <v>1.0442511766886726E-2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226358</v>
      </c>
      <c r="J27" s="10">
        <v>32</v>
      </c>
      <c r="K27" s="18">
        <f t="shared" si="3"/>
        <v>7073.6875</v>
      </c>
      <c r="L27" s="19">
        <f t="shared" si="0"/>
        <v>6.5871867086415833E-2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41038</v>
      </c>
      <c r="J28" s="10">
        <v>9</v>
      </c>
      <c r="K28" s="7">
        <f t="shared" si="3"/>
        <v>4559.7777777777774</v>
      </c>
      <c r="L28" s="8">
        <f t="shared" si="0"/>
        <v>1.1942364226103485E-2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5431</v>
      </c>
      <c r="J29" s="10">
        <v>9</v>
      </c>
      <c r="K29" s="18">
        <f t="shared" si="3"/>
        <v>603.44444444444446</v>
      </c>
      <c r="L29" s="19">
        <f t="shared" si="0"/>
        <v>1.5804615261944548E-3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2222</v>
      </c>
      <c r="J30" s="10">
        <v>4</v>
      </c>
      <c r="K30" s="18">
        <f t="shared" si="3"/>
        <v>555.5</v>
      </c>
      <c r="L30" s="19">
        <f t="shared" si="0"/>
        <v>6.4661858059364354E-4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570332</v>
      </c>
      <c r="J31" s="10">
        <v>416</v>
      </c>
      <c r="K31" s="7">
        <f t="shared" si="3"/>
        <v>1370.9903846153845</v>
      </c>
      <c r="L31" s="8">
        <f t="shared" si="0"/>
        <v>0.16597086782499276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164157</v>
      </c>
      <c r="J32" s="10">
        <v>61</v>
      </c>
      <c r="K32" s="7">
        <f t="shared" si="3"/>
        <v>2691.0983606557379</v>
      </c>
      <c r="L32" s="8">
        <f t="shared" si="0"/>
        <v>4.7770911941724011E-2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1974456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1628640</v>
      </c>
      <c r="J39" s="25">
        <v>2</v>
      </c>
      <c r="K39" s="24" t="s">
        <v>6</v>
      </c>
      <c r="L39" s="27">
        <f t="shared" ref="L39:L44" si="4">I39/I$44</f>
        <v>0.47394639293340762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2678379</v>
      </c>
      <c r="J43" s="31" t="s">
        <v>6</v>
      </c>
      <c r="K43" s="31" t="s">
        <v>6</v>
      </c>
      <c r="L43" s="14">
        <f t="shared" si="4"/>
        <v>0.77942827509983015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3436338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85908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3468878</v>
      </c>
      <c r="J48" s="69" t="s">
        <v>36</v>
      </c>
      <c r="K48" s="70"/>
      <c r="L48" s="116">
        <f>I44/I48</f>
        <v>0.99061944525002033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GsCLBoLiMwA3/UZ4a+omE2cvQ5lCh5PcIRbYIAhneae+OPx2v+/1tsD/0pMA9xVGXSdanGE8br2N/BaMSvwRw==" saltValue="b0xbzr2PFu3KuNgzphgQM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02EC2-E370-4A81-A9E8-4F4E717C409A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661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56009</v>
      </c>
      <c r="J17" s="10">
        <v>8</v>
      </c>
      <c r="K17" s="7">
        <f t="shared" si="1"/>
        <v>7001.125</v>
      </c>
      <c r="L17" s="8">
        <f t="shared" si="0"/>
        <v>2.1413164074178575E-2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80000</v>
      </c>
      <c r="J18" s="10">
        <v>2</v>
      </c>
      <c r="K18" s="7">
        <f t="shared" si="1"/>
        <v>40000</v>
      </c>
      <c r="L18" s="8">
        <f t="shared" si="0"/>
        <v>3.0585318894004284E-2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136009</v>
      </c>
      <c r="J24" s="13" t="s">
        <v>6</v>
      </c>
      <c r="K24" s="13" t="s">
        <v>6</v>
      </c>
      <c r="L24" s="14">
        <f t="shared" si="0"/>
        <v>5.1998482968182859E-2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135000</v>
      </c>
      <c r="J25" s="10">
        <v>111</v>
      </c>
      <c r="K25" s="18">
        <f t="shared" ref="K25:K37" si="3">IF(J25=0,"-",I25/J25)</f>
        <v>1216.2162162162163</v>
      </c>
      <c r="L25" s="19">
        <f t="shared" si="0"/>
        <v>5.1612725633632228E-2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65315</v>
      </c>
      <c r="J26" s="10">
        <v>55</v>
      </c>
      <c r="K26" s="7">
        <f t="shared" si="3"/>
        <v>1187.5454545454545</v>
      </c>
      <c r="L26" s="8">
        <f t="shared" si="0"/>
        <v>2.4971001294523624E-2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51559</v>
      </c>
      <c r="J27" s="10">
        <v>20</v>
      </c>
      <c r="K27" s="18">
        <f t="shared" si="3"/>
        <v>2577.9499999999998</v>
      </c>
      <c r="L27" s="19">
        <f t="shared" si="0"/>
        <v>1.9711855710699586E-2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3581</v>
      </c>
      <c r="J28" s="10">
        <v>2</v>
      </c>
      <c r="K28" s="7">
        <f t="shared" si="3"/>
        <v>1790.5</v>
      </c>
      <c r="L28" s="8">
        <f t="shared" si="0"/>
        <v>1.3690753369928668E-3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19104</v>
      </c>
      <c r="J29" s="10">
        <v>10</v>
      </c>
      <c r="K29" s="18">
        <f t="shared" si="3"/>
        <v>1910.4</v>
      </c>
      <c r="L29" s="19">
        <f t="shared" si="0"/>
        <v>7.3037741518882232E-3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4169</v>
      </c>
      <c r="J30" s="10">
        <v>1</v>
      </c>
      <c r="K30" s="18">
        <f t="shared" si="3"/>
        <v>4169</v>
      </c>
      <c r="L30" s="19">
        <f t="shared" si="0"/>
        <v>1.5938774308637983E-3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275686</v>
      </c>
      <c r="J31" s="10">
        <v>251</v>
      </c>
      <c r="K31" s="7">
        <f t="shared" si="3"/>
        <v>1098.3505976095616</v>
      </c>
      <c r="L31" s="8">
        <f t="shared" si="0"/>
        <v>0.10539930280765582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69650</v>
      </c>
      <c r="J32" s="10">
        <v>29</v>
      </c>
      <c r="K32" s="7">
        <f t="shared" si="3"/>
        <v>2401.7241379310344</v>
      </c>
      <c r="L32" s="8">
        <f t="shared" si="0"/>
        <v>2.6628343262092478E-2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7716</v>
      </c>
      <c r="J33" s="10">
        <v>67</v>
      </c>
      <c r="K33" s="7">
        <f t="shared" si="3"/>
        <v>115.16417910447761</v>
      </c>
      <c r="L33" s="8">
        <f t="shared" si="0"/>
        <v>2.9499540073267133E-3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2211770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1990560</v>
      </c>
      <c r="J39" s="25">
        <v>2</v>
      </c>
      <c r="K39" s="24" t="s">
        <v>6</v>
      </c>
      <c r="L39" s="27">
        <f t="shared" ref="L39:L44" si="4">I39/I$44</f>
        <v>0.76102390472061454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2479625</v>
      </c>
      <c r="J43" s="31" t="s">
        <v>6</v>
      </c>
      <c r="K43" s="31" t="s">
        <v>6</v>
      </c>
      <c r="L43" s="14">
        <f t="shared" si="4"/>
        <v>0.94800151703181712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2615634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65391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2615634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wi5eZ8Ky5QHu//a8TdsXwH06k0PkF92RzOO1vhU5YO/USKHssv/rHoZ2heD8JK7AoS0j0URVwWCmrEsWYbt0Q==" saltValue="7lVRudxxCx/OFy3VwP495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11D5D-F583-4E73-9E3B-7EC08D6BDF1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662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27185</v>
      </c>
      <c r="J17" s="10">
        <v>4</v>
      </c>
      <c r="K17" s="7">
        <f t="shared" si="1"/>
        <v>6796.25</v>
      </c>
      <c r="L17" s="8">
        <f t="shared" si="0"/>
        <v>2.6045434120907915E-2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32626</v>
      </c>
      <c r="J18" s="10">
        <v>1</v>
      </c>
      <c r="K18" s="7">
        <f t="shared" si="1"/>
        <v>32626</v>
      </c>
      <c r="L18" s="8">
        <f t="shared" si="0"/>
        <v>3.125835326940378E-2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59811</v>
      </c>
      <c r="J24" s="13" t="s">
        <v>6</v>
      </c>
      <c r="K24" s="13" t="s">
        <v>6</v>
      </c>
      <c r="L24" s="14">
        <f t="shared" si="0"/>
        <v>5.7303787390311695E-2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68886</v>
      </c>
      <c r="J25" s="10">
        <v>64</v>
      </c>
      <c r="K25" s="18">
        <f t="shared" ref="K25:K37" si="3">IF(J25=0,"-",I25/J25)</f>
        <v>1076.34375</v>
      </c>
      <c r="L25" s="19">
        <f t="shared" si="0"/>
        <v>6.5998373178328587E-2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24291</v>
      </c>
      <c r="J26" s="10">
        <v>20</v>
      </c>
      <c r="K26" s="7">
        <f t="shared" si="3"/>
        <v>1214.55</v>
      </c>
      <c r="L26" s="8">
        <f t="shared" si="0"/>
        <v>2.3272747479528202E-2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72164</v>
      </c>
      <c r="J27" s="10">
        <v>13</v>
      </c>
      <c r="K27" s="18">
        <f t="shared" si="3"/>
        <v>5551.0769230769229</v>
      </c>
      <c r="L27" s="19">
        <f t="shared" si="0"/>
        <v>6.9138962953878932E-2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5764</v>
      </c>
      <c r="J28" s="10">
        <v>2</v>
      </c>
      <c r="K28" s="7">
        <f t="shared" si="3"/>
        <v>2882</v>
      </c>
      <c r="L28" s="8">
        <f t="shared" si="0"/>
        <v>5.5223793368737624E-3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38570</v>
      </c>
      <c r="J29" s="10">
        <v>24</v>
      </c>
      <c r="K29" s="18">
        <f t="shared" si="3"/>
        <v>1607.0833333333333</v>
      </c>
      <c r="L29" s="19">
        <f t="shared" si="0"/>
        <v>3.6953187200420019E-2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169762</v>
      </c>
      <c r="J31" s="10">
        <v>440</v>
      </c>
      <c r="K31" s="7">
        <f t="shared" si="3"/>
        <v>385.82272727272726</v>
      </c>
      <c r="L31" s="8">
        <f t="shared" si="0"/>
        <v>0.16264576006009085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42068</v>
      </c>
      <c r="J32" s="10">
        <v>43</v>
      </c>
      <c r="K32" s="7">
        <f t="shared" si="3"/>
        <v>978.32558139534888</v>
      </c>
      <c r="L32" s="8">
        <f t="shared" si="0"/>
        <v>4.0304554813255629E-2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1200</v>
      </c>
      <c r="J33" s="10">
        <v>51</v>
      </c>
      <c r="K33" s="7">
        <f t="shared" si="3"/>
        <v>23.529411764705884</v>
      </c>
      <c r="L33" s="8">
        <f t="shared" si="0"/>
        <v>1.1496972942832259E-3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703734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633360</v>
      </c>
      <c r="J39" s="25">
        <v>1</v>
      </c>
      <c r="K39" s="24" t="s">
        <v>6</v>
      </c>
      <c r="L39" s="27">
        <f t="shared" ref="L39:L44" si="4">I39/I$44</f>
        <v>0.60681023192268668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983942</v>
      </c>
      <c r="J43" s="31" t="s">
        <v>6</v>
      </c>
      <c r="K43" s="31" t="s">
        <v>6</v>
      </c>
      <c r="L43" s="14">
        <f t="shared" si="4"/>
        <v>0.94269621260968828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1043753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26095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1043753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iGJmWhfex5T1D0PKg9X7zdhfDvDUmMqs6DWLsrGkp206Xm7tytOU/byYxs0MxIRu9v3p0CyZ7beb1b8myA1JA==" saltValue="oPjh87KRReer4/WIrcQO5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765AC-AB2D-4F6A-86DD-E0083B41C81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465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41000</v>
      </c>
      <c r="J12" s="6">
        <v>1</v>
      </c>
      <c r="K12" s="7">
        <f t="shared" ref="K12:K23" si="1">IF(J12=0,"-",I12/J12)</f>
        <v>41000</v>
      </c>
      <c r="L12" s="8">
        <f t="shared" si="0"/>
        <v>2.6592656924241412E-2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41000</v>
      </c>
      <c r="J13" s="6">
        <v>1</v>
      </c>
      <c r="K13" s="7">
        <f t="shared" si="1"/>
        <v>41000</v>
      </c>
      <c r="L13" s="8">
        <f t="shared" si="0"/>
        <v>2.6592656924241412E-2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12056</v>
      </c>
      <c r="J17" s="10">
        <v>2</v>
      </c>
      <c r="K17" s="7">
        <f t="shared" si="1"/>
        <v>6028</v>
      </c>
      <c r="L17" s="8">
        <f t="shared" si="0"/>
        <v>7.8195383385037676E-3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53056</v>
      </c>
      <c r="J24" s="13" t="s">
        <v>6</v>
      </c>
      <c r="K24" s="13" t="s">
        <v>6</v>
      </c>
      <c r="L24" s="14">
        <f t="shared" si="0"/>
        <v>3.4412195262745179E-2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176303</v>
      </c>
      <c r="J25" s="10">
        <v>151</v>
      </c>
      <c r="K25" s="18">
        <f t="shared" ref="K25:K37" si="3">IF(J25=0,"-",I25/J25)</f>
        <v>1167.5695364238411</v>
      </c>
      <c r="L25" s="19">
        <f t="shared" si="0"/>
        <v>0.11435037057840326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68076</v>
      </c>
      <c r="J26" s="10">
        <v>63</v>
      </c>
      <c r="K26" s="7">
        <f t="shared" si="3"/>
        <v>1080.5714285714287</v>
      </c>
      <c r="L26" s="8">
        <f t="shared" si="0"/>
        <v>4.4154188116455079E-2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135884</v>
      </c>
      <c r="J27" s="10">
        <v>31</v>
      </c>
      <c r="K27" s="18">
        <f t="shared" si="3"/>
        <v>4383.3548387096771</v>
      </c>
      <c r="L27" s="19">
        <f t="shared" si="0"/>
        <v>8.8134551060820007E-2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19166</v>
      </c>
      <c r="J28" s="10">
        <v>4</v>
      </c>
      <c r="K28" s="7">
        <f t="shared" si="3"/>
        <v>4791.5</v>
      </c>
      <c r="L28" s="8">
        <f t="shared" si="0"/>
        <v>1.2431094210000266E-2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2586</v>
      </c>
      <c r="J29" s="10">
        <v>2</v>
      </c>
      <c r="K29" s="18">
        <f t="shared" si="3"/>
        <v>1293</v>
      </c>
      <c r="L29" s="19">
        <f t="shared" si="0"/>
        <v>1.6772831903923973E-3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1726</v>
      </c>
      <c r="J30" s="10">
        <v>1</v>
      </c>
      <c r="K30" s="18">
        <f t="shared" si="3"/>
        <v>1726</v>
      </c>
      <c r="L30" s="19">
        <f t="shared" si="0"/>
        <v>1.1194859963717238E-3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348979</v>
      </c>
      <c r="J31" s="10">
        <v>238</v>
      </c>
      <c r="K31" s="7">
        <f t="shared" si="3"/>
        <v>1466.2983193277312</v>
      </c>
      <c r="L31" s="8">
        <f t="shared" si="0"/>
        <v>0.22634826392109375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102248</v>
      </c>
      <c r="J32" s="10">
        <v>30</v>
      </c>
      <c r="K32" s="7">
        <f t="shared" si="3"/>
        <v>3408.2666666666669</v>
      </c>
      <c r="L32" s="8">
        <f t="shared" si="0"/>
        <v>6.63181947607277E-2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10651</v>
      </c>
      <c r="J33" s="10">
        <v>59</v>
      </c>
      <c r="K33" s="7">
        <f t="shared" si="3"/>
        <v>180.52542372881356</v>
      </c>
      <c r="L33" s="8">
        <f t="shared" si="0"/>
        <v>6.9082533878072018E-3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904800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814320</v>
      </c>
      <c r="J39" s="25">
        <v>1</v>
      </c>
      <c r="K39" s="24" t="s">
        <v>6</v>
      </c>
      <c r="L39" s="27">
        <f t="shared" ref="L39:L44" si="4">I39/I$44</f>
        <v>0.52816908259873818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1488723</v>
      </c>
      <c r="J43" s="31" t="s">
        <v>6</v>
      </c>
      <c r="K43" s="31" t="s">
        <v>6</v>
      </c>
      <c r="L43" s="14">
        <f t="shared" si="4"/>
        <v>0.96558780473725481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1541779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38544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1541874</v>
      </c>
      <c r="J48" s="69" t="s">
        <v>36</v>
      </c>
      <c r="K48" s="70"/>
      <c r="L48" s="116">
        <f>I44/I48</f>
        <v>0.99993838666453938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Z1QozhkK2blGiJOW46oZiY7SC/aqViN4DRzcaQRslYTNtV/zwdIHzFGG9bXydeuIPh+tJdt3tYhQJXxXEw0BA==" saltValue="GVY0I6QDzV6OHOiS2QsD7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A059E-30A3-4526-87EE-F696CEAFFC1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663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200000</v>
      </c>
      <c r="J12" s="6">
        <v>4</v>
      </c>
      <c r="K12" s="7">
        <f t="shared" ref="K12:K23" si="1">IF(J12=0,"-",I12/J12)</f>
        <v>50000</v>
      </c>
      <c r="L12" s="8">
        <f t="shared" si="0"/>
        <v>6.530392610468938E-2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240000</v>
      </c>
      <c r="J18" s="10">
        <v>5</v>
      </c>
      <c r="K18" s="7">
        <f t="shared" si="1"/>
        <v>48000</v>
      </c>
      <c r="L18" s="8">
        <f t="shared" si="0"/>
        <v>7.8364711325627251E-2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4068</v>
      </c>
      <c r="J20" s="10">
        <v>1</v>
      </c>
      <c r="K20" s="7">
        <f t="shared" si="1"/>
        <v>4068</v>
      </c>
      <c r="L20" s="8">
        <f t="shared" si="0"/>
        <v>1.3282818569693819E-3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444068</v>
      </c>
      <c r="J24" s="13" t="s">
        <v>6</v>
      </c>
      <c r="K24" s="13" t="s">
        <v>6</v>
      </c>
      <c r="L24" s="14">
        <f t="shared" si="0"/>
        <v>0.144996919287286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198533</v>
      </c>
      <c r="J25" s="10">
        <v>213</v>
      </c>
      <c r="K25" s="18">
        <f t="shared" ref="K25:K37" si="3">IF(J25=0,"-",I25/J25)</f>
        <v>932.0798122065728</v>
      </c>
      <c r="L25" s="19">
        <f t="shared" si="0"/>
        <v>6.4824921806711483E-2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78861</v>
      </c>
      <c r="J26" s="10">
        <v>85</v>
      </c>
      <c r="K26" s="7">
        <f t="shared" si="3"/>
        <v>927.77647058823527</v>
      </c>
      <c r="L26" s="8">
        <f t="shared" si="0"/>
        <v>2.5749664582709546E-2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102360</v>
      </c>
      <c r="J27" s="10">
        <v>54</v>
      </c>
      <c r="K27" s="18">
        <f t="shared" si="3"/>
        <v>1895.5555555555557</v>
      </c>
      <c r="L27" s="19">
        <f t="shared" si="0"/>
        <v>3.3422549380380022E-2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4799</v>
      </c>
      <c r="J28" s="10">
        <v>4</v>
      </c>
      <c r="K28" s="7">
        <f t="shared" si="3"/>
        <v>1199.75</v>
      </c>
      <c r="L28" s="8">
        <f t="shared" si="0"/>
        <v>1.5669677068820215E-3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53038</v>
      </c>
      <c r="J29" s="10">
        <v>37</v>
      </c>
      <c r="K29" s="18">
        <f t="shared" si="3"/>
        <v>1433.4594594594594</v>
      </c>
      <c r="L29" s="19">
        <f t="shared" si="0"/>
        <v>1.7317948163702575E-2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10851</v>
      </c>
      <c r="J30" s="10">
        <v>7</v>
      </c>
      <c r="K30" s="18">
        <f t="shared" si="3"/>
        <v>1550.1428571428571</v>
      </c>
      <c r="L30" s="19">
        <f t="shared" si="0"/>
        <v>3.543064510809922E-3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755532</v>
      </c>
      <c r="J31" s="10">
        <v>641</v>
      </c>
      <c r="K31" s="7">
        <f t="shared" si="3"/>
        <v>1178.6770670826834</v>
      </c>
      <c r="L31" s="8">
        <f t="shared" si="0"/>
        <v>0.24669602948864086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296143</v>
      </c>
      <c r="J32" s="10">
        <v>85</v>
      </c>
      <c r="K32" s="7">
        <f t="shared" si="3"/>
        <v>3484.035294117647</v>
      </c>
      <c r="L32" s="8">
        <f t="shared" si="0"/>
        <v>9.6696502942105134E-2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25200</v>
      </c>
      <c r="J33" s="10">
        <v>392</v>
      </c>
      <c r="K33" s="7">
        <f t="shared" si="3"/>
        <v>64.285714285714292</v>
      </c>
      <c r="L33" s="8">
        <f t="shared" si="0"/>
        <v>8.2282946891908612E-3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1864</v>
      </c>
      <c r="J34" s="10">
        <v>29</v>
      </c>
      <c r="K34" s="7">
        <f t="shared" si="3"/>
        <v>64.275862068965523</v>
      </c>
      <c r="L34" s="8">
        <f t="shared" si="0"/>
        <v>6.0863259129570501E-4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1648747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1483872</v>
      </c>
      <c r="J39" s="25">
        <v>3</v>
      </c>
      <c r="K39" s="24" t="s">
        <v>6</v>
      </c>
      <c r="L39" s="27">
        <f t="shared" ref="L39:L44" si="4">I39/I$44</f>
        <v>0.48451333718408818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2618535</v>
      </c>
      <c r="J43" s="31" t="s">
        <v>6</v>
      </c>
      <c r="K43" s="31" t="s">
        <v>6</v>
      </c>
      <c r="L43" s="14">
        <f t="shared" si="4"/>
        <v>0.85500308071271403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3062603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76545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3065711</v>
      </c>
      <c r="J48" s="69" t="s">
        <v>36</v>
      </c>
      <c r="K48" s="70"/>
      <c r="L48" s="116">
        <f>I44/I48</f>
        <v>0.99898620581000619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jdksEUMFfnvP7VfUP7O+S/5qCtEpRPacqJUyEkd9aN6deTUPrvbKF+z79rxg5KbK2lUBzctqYBsfAivI0ZiuQ==" saltValue="8N3DgFffWW5pfbMzA3hYr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BCC57-9392-4A78-82A5-9FC1B638BAA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664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41924</v>
      </c>
      <c r="J17" s="10">
        <v>7</v>
      </c>
      <c r="K17" s="7">
        <f t="shared" si="1"/>
        <v>5989.1428571428569</v>
      </c>
      <c r="L17" s="8">
        <f t="shared" si="0"/>
        <v>2.6717019705108442E-2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41924</v>
      </c>
      <c r="J24" s="13" t="s">
        <v>6</v>
      </c>
      <c r="K24" s="13" t="s">
        <v>6</v>
      </c>
      <c r="L24" s="14">
        <f t="shared" si="0"/>
        <v>2.6717019705108442E-2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219253</v>
      </c>
      <c r="J25" s="10">
        <v>180</v>
      </c>
      <c r="K25" s="18">
        <f t="shared" ref="K25:K37" si="3">IF(J25=0,"-",I25/J25)</f>
        <v>1218.0722222222223</v>
      </c>
      <c r="L25" s="19">
        <f t="shared" si="0"/>
        <v>0.13972394622183335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76232</v>
      </c>
      <c r="J26" s="10">
        <v>63</v>
      </c>
      <c r="K26" s="7">
        <f t="shared" si="3"/>
        <v>1210.031746031746</v>
      </c>
      <c r="L26" s="8">
        <f t="shared" si="0"/>
        <v>4.8580570703173044E-2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117376</v>
      </c>
      <c r="J27" s="10">
        <v>24</v>
      </c>
      <c r="K27" s="18">
        <f t="shared" si="3"/>
        <v>4890.666666666667</v>
      </c>
      <c r="L27" s="19">
        <f t="shared" si="0"/>
        <v>7.4800517720322687E-2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31376</v>
      </c>
      <c r="J28" s="10">
        <v>4</v>
      </c>
      <c r="K28" s="7">
        <f t="shared" si="3"/>
        <v>7844</v>
      </c>
      <c r="L28" s="8">
        <f t="shared" si="0"/>
        <v>1.9995067509481025E-2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2400</v>
      </c>
      <c r="J29" s="10">
        <v>1</v>
      </c>
      <c r="K29" s="18">
        <f t="shared" si="3"/>
        <v>2400</v>
      </c>
      <c r="L29" s="19">
        <f t="shared" si="0"/>
        <v>1.5294544244886046E-3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2400</v>
      </c>
      <c r="J30" s="10">
        <v>1</v>
      </c>
      <c r="K30" s="18">
        <f t="shared" si="3"/>
        <v>2400</v>
      </c>
      <c r="L30" s="19">
        <f t="shared" si="0"/>
        <v>1.5294544244886046E-3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312626</v>
      </c>
      <c r="J31" s="10">
        <v>742</v>
      </c>
      <c r="K31" s="7">
        <f t="shared" si="3"/>
        <v>421.32884097035043</v>
      </c>
      <c r="L31" s="8">
        <f t="shared" si="0"/>
        <v>0.19922800787923939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44948</v>
      </c>
      <c r="J32" s="10">
        <v>80</v>
      </c>
      <c r="K32" s="7">
        <f t="shared" si="3"/>
        <v>561.85</v>
      </c>
      <c r="L32" s="8">
        <f t="shared" si="0"/>
        <v>2.8644132279964082E-2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3000</v>
      </c>
      <c r="J33" s="10">
        <v>130</v>
      </c>
      <c r="K33" s="7">
        <f t="shared" si="3"/>
        <v>23.076923076923077</v>
      </c>
      <c r="L33" s="8">
        <f t="shared" si="0"/>
        <v>1.9118180306107557E-3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965120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868608</v>
      </c>
      <c r="J39" s="25">
        <v>1</v>
      </c>
      <c r="K39" s="24" t="s">
        <v>6</v>
      </c>
      <c r="L39" s="27">
        <f t="shared" ref="L39:L44" si="4">I39/I$44</f>
        <v>0.55354014531091578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4000</v>
      </c>
      <c r="J40" s="28">
        <v>1</v>
      </c>
      <c r="K40" s="7">
        <f t="shared" ref="K40:K41" si="5">IF(J40=0,"-",I40/J40)</f>
        <v>4000</v>
      </c>
      <c r="L40" s="27">
        <f t="shared" si="4"/>
        <v>2.5490907074810078E-3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1527263</v>
      </c>
      <c r="J43" s="31" t="s">
        <v>6</v>
      </c>
      <c r="K43" s="31" t="s">
        <v>6</v>
      </c>
      <c r="L43" s="14">
        <f t="shared" si="4"/>
        <v>0.97328298029489158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1569187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39230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1569209</v>
      </c>
      <c r="J48" s="69" t="s">
        <v>36</v>
      </c>
      <c r="K48" s="70"/>
      <c r="L48" s="116">
        <f>I44/I48</f>
        <v>0.99998598019766649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zTo4+KWuQBaRidKxLeYWO4qFkjPma3J6bkiv41JZWZHSdAT2cidAkOF24vbZSGBKpWXcCk9EFZpwhPx227O8w==" saltValue="zBBW6w/uM0YOnbDtj9xUh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22C1B-59F4-472A-9DC9-A6A2D62BD56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665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23780</v>
      </c>
      <c r="J17" s="10">
        <v>3</v>
      </c>
      <c r="K17" s="7">
        <f t="shared" si="1"/>
        <v>7926.666666666667</v>
      </c>
      <c r="L17" s="8">
        <f t="shared" si="0"/>
        <v>1.6132873001453857E-2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23780</v>
      </c>
      <c r="J24" s="13" t="s">
        <v>6</v>
      </c>
      <c r="K24" s="13" t="s">
        <v>6</v>
      </c>
      <c r="L24" s="14">
        <f t="shared" si="0"/>
        <v>1.6132873001453857E-2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91145</v>
      </c>
      <c r="J25" s="10">
        <v>87</v>
      </c>
      <c r="K25" s="18">
        <f t="shared" ref="K25:K37" si="3">IF(J25=0,"-",I25/J25)</f>
        <v>1047.6436781609195</v>
      </c>
      <c r="L25" s="19">
        <f t="shared" si="0"/>
        <v>6.1834764916632125E-2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10114</v>
      </c>
      <c r="J26" s="10">
        <v>10</v>
      </c>
      <c r="K26" s="7">
        <f t="shared" si="3"/>
        <v>1011.4</v>
      </c>
      <c r="L26" s="8">
        <f t="shared" si="0"/>
        <v>6.8615591899371031E-3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71775</v>
      </c>
      <c r="J27" s="10">
        <v>26</v>
      </c>
      <c r="K27" s="18">
        <f t="shared" si="3"/>
        <v>2760.5769230769229</v>
      </c>
      <c r="L27" s="19">
        <f t="shared" si="0"/>
        <v>4.8693732534875973E-2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23373</v>
      </c>
      <c r="J29" s="10">
        <v>13</v>
      </c>
      <c r="K29" s="18">
        <f t="shared" si="3"/>
        <v>1797.9230769230769</v>
      </c>
      <c r="L29" s="19">
        <f t="shared" si="0"/>
        <v>1.5856755284397856E-2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167176</v>
      </c>
      <c r="J31" s="10">
        <v>223</v>
      </c>
      <c r="K31" s="7">
        <f t="shared" si="3"/>
        <v>749.66816143497761</v>
      </c>
      <c r="L31" s="8">
        <f t="shared" si="0"/>
        <v>0.11341586109718461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47990</v>
      </c>
      <c r="J32" s="10">
        <v>28</v>
      </c>
      <c r="K32" s="7">
        <f t="shared" si="3"/>
        <v>1713.9285714285713</v>
      </c>
      <c r="L32" s="8">
        <f t="shared" si="0"/>
        <v>3.2557467423875976E-2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11000</v>
      </c>
      <c r="J33" s="10">
        <v>485</v>
      </c>
      <c r="K33" s="7">
        <f t="shared" si="3"/>
        <v>22.680412371134022</v>
      </c>
      <c r="L33" s="8">
        <f t="shared" si="0"/>
        <v>7.4626410015135591E-3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5083</v>
      </c>
      <c r="J34" s="10">
        <v>240</v>
      </c>
      <c r="K34" s="7">
        <f t="shared" si="3"/>
        <v>21.179166666666667</v>
      </c>
      <c r="L34" s="8">
        <f t="shared" si="0"/>
        <v>3.4484185646084927E-3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1206400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1085760</v>
      </c>
      <c r="J39" s="25">
        <v>1</v>
      </c>
      <c r="K39" s="24" t="s">
        <v>6</v>
      </c>
      <c r="L39" s="27">
        <f t="shared" ref="L39:L44" si="4">I39/I$44</f>
        <v>0.73660337216394201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1450229</v>
      </c>
      <c r="J43" s="31" t="s">
        <v>6</v>
      </c>
      <c r="K43" s="31" t="s">
        <v>6</v>
      </c>
      <c r="L43" s="14">
        <f t="shared" si="4"/>
        <v>0.98386712699854617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1474009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36850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1475234</v>
      </c>
      <c r="J48" s="69" t="s">
        <v>36</v>
      </c>
      <c r="K48" s="70"/>
      <c r="L48" s="116">
        <f>I44/I48</f>
        <v>0.99916962325976755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PPjqUNeDoo+z9JEDZC4IIWvQXLGSQ17VTBiTRRXIQPlLNY+vKeRET97YmxmXnjJQ4dUN2+FpjerFCdtIKaLsg==" saltValue="JTHN+2ZacFXCfZhUcZdA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B9991-4C98-4FEF-AB7D-2B0020E044F6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666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55000</v>
      </c>
      <c r="J12" s="6">
        <v>1</v>
      </c>
      <c r="K12" s="7">
        <f t="shared" ref="K12:K23" si="1">IF(J12=0,"-",I12/J12)</f>
        <v>55000</v>
      </c>
      <c r="L12" s="8">
        <f t="shared" si="0"/>
        <v>4.5549974533423326E-2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10165</v>
      </c>
      <c r="J17" s="10">
        <v>2</v>
      </c>
      <c r="K17" s="7">
        <f t="shared" si="1"/>
        <v>5082.5</v>
      </c>
      <c r="L17" s="8">
        <f t="shared" si="0"/>
        <v>8.4184634751317839E-3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65165</v>
      </c>
      <c r="J24" s="13" t="s">
        <v>6</v>
      </c>
      <c r="K24" s="13" t="s">
        <v>6</v>
      </c>
      <c r="L24" s="14">
        <f t="shared" si="0"/>
        <v>5.3968438008555115E-2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50050</v>
      </c>
      <c r="J25" s="10">
        <v>41</v>
      </c>
      <c r="K25" s="18">
        <f t="shared" ref="K25:K37" si="3">IF(J25=0,"-",I25/J25)</f>
        <v>1220.7317073170732</v>
      </c>
      <c r="L25" s="19">
        <f t="shared" si="0"/>
        <v>4.1450476825415229E-2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45235</v>
      </c>
      <c r="J26" s="10">
        <v>37</v>
      </c>
      <c r="K26" s="7">
        <f t="shared" si="3"/>
        <v>1222.5675675675675</v>
      </c>
      <c r="L26" s="8">
        <f t="shared" si="0"/>
        <v>3.7462783600352809E-2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61869</v>
      </c>
      <c r="J27" s="10">
        <v>27</v>
      </c>
      <c r="K27" s="18">
        <f t="shared" si="3"/>
        <v>2291.4444444444443</v>
      </c>
      <c r="L27" s="19">
        <f t="shared" si="0"/>
        <v>5.1238752261970326E-2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1238</v>
      </c>
      <c r="J28" s="10">
        <v>2</v>
      </c>
      <c r="K28" s="7">
        <f t="shared" si="3"/>
        <v>619</v>
      </c>
      <c r="L28" s="8">
        <f t="shared" si="0"/>
        <v>1.0252885176796015E-3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9151</v>
      </c>
      <c r="J29" s="10">
        <v>11</v>
      </c>
      <c r="K29" s="18">
        <f t="shared" si="3"/>
        <v>831.90909090909088</v>
      </c>
      <c r="L29" s="19">
        <f t="shared" si="0"/>
        <v>7.5786875810064892E-3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400</v>
      </c>
      <c r="J30" s="10">
        <v>1</v>
      </c>
      <c r="K30" s="18">
        <f t="shared" si="3"/>
        <v>400</v>
      </c>
      <c r="L30" s="19">
        <f t="shared" si="0"/>
        <v>3.3127254206126059E-4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381870</v>
      </c>
      <c r="J31" s="10">
        <v>610</v>
      </c>
      <c r="K31" s="7">
        <f t="shared" si="3"/>
        <v>626.01639344262298</v>
      </c>
      <c r="L31" s="8">
        <f t="shared" si="0"/>
        <v>0.31625761409233394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25474</v>
      </c>
      <c r="J32" s="10">
        <v>10</v>
      </c>
      <c r="K32" s="7">
        <f t="shared" si="3"/>
        <v>2547.4</v>
      </c>
      <c r="L32" s="8">
        <f t="shared" si="0"/>
        <v>2.1097091841171381E-2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6000</v>
      </c>
      <c r="J33" s="10">
        <v>65</v>
      </c>
      <c r="K33" s="7">
        <f t="shared" si="3"/>
        <v>92.307692307692307</v>
      </c>
      <c r="L33" s="8">
        <f t="shared" si="0"/>
        <v>4.9690881309189085E-3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703733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633360</v>
      </c>
      <c r="J39" s="25">
        <v>1</v>
      </c>
      <c r="K39" s="24" t="s">
        <v>6</v>
      </c>
      <c r="L39" s="27">
        <f t="shared" ref="L39:L44" si="4">I39/I$44</f>
        <v>0.52453694309980003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1142300</v>
      </c>
      <c r="J43" s="31" t="s">
        <v>6</v>
      </c>
      <c r="K43" s="31" t="s">
        <v>6</v>
      </c>
      <c r="L43" s="14">
        <f t="shared" si="4"/>
        <v>0.94603156199144489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1207465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30187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1207465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1wpgEZVCNt2l2OmcaH6Wb1EDaBObOgWyxQlLl1fiVpo9aOQmSC3yAxL2XgYOy1aUak/w0f2UWEphmuZyN/Jqjg==" saltValue="eb79G2hX6aJII0H7a/l5t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48039-445A-47B8-9D0B-2B85EFD832CC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667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24963</v>
      </c>
      <c r="J17" s="10">
        <v>5</v>
      </c>
      <c r="K17" s="7">
        <f t="shared" si="1"/>
        <v>4992.6000000000004</v>
      </c>
      <c r="L17" s="8">
        <f t="shared" si="0"/>
        <v>3.1696914366398196E-2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24963</v>
      </c>
      <c r="J24" s="13" t="s">
        <v>6</v>
      </c>
      <c r="K24" s="13" t="s">
        <v>6</v>
      </c>
      <c r="L24" s="14">
        <f t="shared" si="0"/>
        <v>3.1696914366398196E-2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24532</v>
      </c>
      <c r="J25" s="10">
        <v>25</v>
      </c>
      <c r="K25" s="18">
        <f t="shared" ref="K25:K37" si="3">IF(J25=0,"-",I25/J25)</f>
        <v>981.28</v>
      </c>
      <c r="L25" s="19">
        <f t="shared" si="0"/>
        <v>3.1149649610883332E-2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24532</v>
      </c>
      <c r="J26" s="10">
        <v>25</v>
      </c>
      <c r="K26" s="7">
        <f t="shared" si="3"/>
        <v>981.28</v>
      </c>
      <c r="L26" s="8">
        <f t="shared" si="0"/>
        <v>3.1149649610883332E-2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83981</v>
      </c>
      <c r="J27" s="10">
        <v>22</v>
      </c>
      <c r="K27" s="18">
        <f t="shared" si="3"/>
        <v>3817.318181818182</v>
      </c>
      <c r="L27" s="19">
        <f t="shared" si="0"/>
        <v>0.10663536295335044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14245</v>
      </c>
      <c r="J28" s="10">
        <v>7</v>
      </c>
      <c r="K28" s="7">
        <f t="shared" si="3"/>
        <v>2035</v>
      </c>
      <c r="L28" s="8">
        <f t="shared" si="0"/>
        <v>1.8087671559882321E-2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7257</v>
      </c>
      <c r="J29" s="10">
        <v>3</v>
      </c>
      <c r="K29" s="18">
        <f t="shared" si="3"/>
        <v>2419</v>
      </c>
      <c r="L29" s="19">
        <f t="shared" si="0"/>
        <v>9.2146179368245689E-3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3676</v>
      </c>
      <c r="J30" s="10">
        <v>1</v>
      </c>
      <c r="K30" s="18">
        <f t="shared" si="3"/>
        <v>3676</v>
      </c>
      <c r="L30" s="19">
        <f t="shared" si="0"/>
        <v>4.6676223695421137E-3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102359</v>
      </c>
      <c r="J31" s="10">
        <v>149</v>
      </c>
      <c r="K31" s="7">
        <f t="shared" si="3"/>
        <v>686.97315436241615</v>
      </c>
      <c r="L31" s="8">
        <f t="shared" si="0"/>
        <v>0.12997093528943449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36190</v>
      </c>
      <c r="J32" s="10">
        <v>20</v>
      </c>
      <c r="K32" s="7">
        <f t="shared" si="3"/>
        <v>1809.5</v>
      </c>
      <c r="L32" s="8">
        <f t="shared" si="0"/>
        <v>4.5952462881863186E-2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1585</v>
      </c>
      <c r="J33" s="10">
        <v>55</v>
      </c>
      <c r="K33" s="7">
        <f t="shared" si="3"/>
        <v>28.818181818181817</v>
      </c>
      <c r="L33" s="8">
        <f t="shared" si="0"/>
        <v>2.01256296401639E-3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603196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542876</v>
      </c>
      <c r="J39" s="25">
        <v>1</v>
      </c>
      <c r="K39" s="24" t="s">
        <v>6</v>
      </c>
      <c r="L39" s="27">
        <f t="shared" ref="L39:L44" si="4">I39/I$44</f>
        <v>0.68931995687909253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762590</v>
      </c>
      <c r="J43" s="31" t="s">
        <v>6</v>
      </c>
      <c r="K43" s="31" t="s">
        <v>6</v>
      </c>
      <c r="L43" s="14">
        <f t="shared" si="4"/>
        <v>0.96830308563360179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787553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19510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787656</v>
      </c>
      <c r="J48" s="69" t="s">
        <v>36</v>
      </c>
      <c r="K48" s="70"/>
      <c r="L48" s="116">
        <f>I44/I48</f>
        <v>0.99986923225367419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poxcNtanSzXqaOYhxQwmbHJ+6p66FgItvCMefGYjnnyh+R/VKASdcxDKJxQFQa1Wu8+Sh50iB3gCfA7OcawNA==" saltValue="vY6Tcc0eiKbqtVAnhRmf8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8FDE9-6532-43EB-BC50-2B5566E28DF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668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5.0239289737017412E-2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2254</v>
      </c>
      <c r="J15" s="10">
        <v>1</v>
      </c>
      <c r="K15" s="7">
        <f t="shared" si="1"/>
        <v>2254</v>
      </c>
      <c r="L15" s="8">
        <f t="shared" si="0"/>
        <v>2.2647871813447451E-3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15913</v>
      </c>
      <c r="J17" s="10">
        <v>2</v>
      </c>
      <c r="K17" s="7">
        <f t="shared" si="1"/>
        <v>7956.5</v>
      </c>
      <c r="L17" s="8">
        <f t="shared" si="0"/>
        <v>1.5989156351703161E-2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30000</v>
      </c>
      <c r="J18" s="10">
        <v>1</v>
      </c>
      <c r="K18" s="7">
        <f t="shared" si="1"/>
        <v>30000</v>
      </c>
      <c r="L18" s="8">
        <f t="shared" si="0"/>
        <v>3.0143573842210447E-2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98167</v>
      </c>
      <c r="J24" s="13" t="s">
        <v>6</v>
      </c>
      <c r="K24" s="13" t="s">
        <v>6</v>
      </c>
      <c r="L24" s="14">
        <f t="shared" si="0"/>
        <v>9.8636807112275765E-2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55036</v>
      </c>
      <c r="J25" s="10">
        <v>55</v>
      </c>
      <c r="K25" s="18">
        <f t="shared" ref="K25:K37" si="3">IF(J25=0,"-",I25/J25)</f>
        <v>1000.6545454545454</v>
      </c>
      <c r="L25" s="19">
        <f t="shared" si="0"/>
        <v>5.529939099932981E-2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13629</v>
      </c>
      <c r="J26" s="10">
        <v>14</v>
      </c>
      <c r="K26" s="7">
        <f t="shared" si="3"/>
        <v>973.5</v>
      </c>
      <c r="L26" s="8">
        <f t="shared" si="0"/>
        <v>1.3694225596516207E-2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56695</v>
      </c>
      <c r="J27" s="10">
        <v>16</v>
      </c>
      <c r="K27" s="18">
        <f t="shared" si="3"/>
        <v>3543.4375</v>
      </c>
      <c r="L27" s="19">
        <f t="shared" si="0"/>
        <v>5.6966330632804048E-2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8040</v>
      </c>
      <c r="J28" s="10">
        <v>5</v>
      </c>
      <c r="K28" s="7">
        <f t="shared" si="3"/>
        <v>1608</v>
      </c>
      <c r="L28" s="8">
        <f t="shared" si="0"/>
        <v>8.0784777897124002E-3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15755</v>
      </c>
      <c r="J29" s="10">
        <v>6</v>
      </c>
      <c r="K29" s="18">
        <f t="shared" si="3"/>
        <v>2625.8333333333335</v>
      </c>
      <c r="L29" s="19">
        <f t="shared" si="0"/>
        <v>1.5830400196134187E-2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2000</v>
      </c>
      <c r="J30" s="10">
        <v>1</v>
      </c>
      <c r="K30" s="18">
        <f t="shared" si="3"/>
        <v>2000</v>
      </c>
      <c r="L30" s="19">
        <f t="shared" si="0"/>
        <v>2.0095715894806964E-3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136224</v>
      </c>
      <c r="J31" s="10">
        <v>140</v>
      </c>
      <c r="K31" s="7">
        <f t="shared" si="3"/>
        <v>973.02857142857147</v>
      </c>
      <c r="L31" s="8">
        <f t="shared" si="0"/>
        <v>0.1368759401027092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30266</v>
      </c>
      <c r="J32" s="10">
        <v>17</v>
      </c>
      <c r="K32" s="7">
        <f t="shared" si="3"/>
        <v>1780.3529411764705</v>
      </c>
      <c r="L32" s="8">
        <f t="shared" si="0"/>
        <v>3.0410846863611382E-2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708045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633360</v>
      </c>
      <c r="J39" s="25">
        <v>1</v>
      </c>
      <c r="K39" s="24" t="s">
        <v>6</v>
      </c>
      <c r="L39" s="27">
        <f t="shared" ref="L39:L44" si="4">I39/I$44</f>
        <v>0.63639113095674693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897070</v>
      </c>
      <c r="J43" s="31" t="s">
        <v>6</v>
      </c>
      <c r="K43" s="31" t="s">
        <v>6</v>
      </c>
      <c r="L43" s="14">
        <f t="shared" si="4"/>
        <v>0.90136319288772426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995237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24881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995237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6fM8rVkwpNl6CVWRdzHv7atA7w0Luk4salomGajjvBMYcxWHRbE6Sf7m992pwGaLC3iqzZV56K6anZUPEymTw==" saltValue="u8WN3eJ5BvAtO31gwUoyZ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FC0C5-DA7C-4490-9FDD-71B32D17360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669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15685</v>
      </c>
      <c r="J17" s="10">
        <v>3</v>
      </c>
      <c r="K17" s="7">
        <f t="shared" si="1"/>
        <v>5228.333333333333</v>
      </c>
      <c r="L17" s="8">
        <f t="shared" si="0"/>
        <v>1.8614272168310523E-2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15685</v>
      </c>
      <c r="J24" s="13" t="s">
        <v>6</v>
      </c>
      <c r="K24" s="13" t="s">
        <v>6</v>
      </c>
      <c r="L24" s="14">
        <f t="shared" si="0"/>
        <v>1.8614272168310523E-2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35546</v>
      </c>
      <c r="J25" s="10">
        <v>40</v>
      </c>
      <c r="K25" s="18">
        <f t="shared" ref="K25:K37" si="3">IF(J25=0,"-",I25/J25)</f>
        <v>888.65</v>
      </c>
      <c r="L25" s="19">
        <f t="shared" si="0"/>
        <v>4.2184438539672672E-2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13300</v>
      </c>
      <c r="J26" s="10">
        <v>15</v>
      </c>
      <c r="K26" s="7">
        <f t="shared" si="3"/>
        <v>886.66666666666663</v>
      </c>
      <c r="L26" s="8">
        <f t="shared" si="0"/>
        <v>1.5783858453205606E-2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68162</v>
      </c>
      <c r="J27" s="10">
        <v>7</v>
      </c>
      <c r="K27" s="18">
        <f t="shared" si="3"/>
        <v>9737.4285714285706</v>
      </c>
      <c r="L27" s="19">
        <f t="shared" si="0"/>
        <v>8.089168119454139E-2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16000</v>
      </c>
      <c r="J28" s="10">
        <v>1</v>
      </c>
      <c r="K28" s="7">
        <f t="shared" si="3"/>
        <v>16000</v>
      </c>
      <c r="L28" s="8">
        <f t="shared" si="0"/>
        <v>1.8988100394833812E-2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7490</v>
      </c>
      <c r="J29" s="10">
        <v>7</v>
      </c>
      <c r="K29" s="18">
        <f t="shared" si="3"/>
        <v>1070</v>
      </c>
      <c r="L29" s="19">
        <f t="shared" si="0"/>
        <v>8.8888044973315788E-3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1630</v>
      </c>
      <c r="J30" s="10">
        <v>2</v>
      </c>
      <c r="K30" s="18">
        <f t="shared" si="3"/>
        <v>815</v>
      </c>
      <c r="L30" s="19">
        <f t="shared" si="0"/>
        <v>1.9344127277236946E-3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163170</v>
      </c>
      <c r="J31" s="10">
        <v>216</v>
      </c>
      <c r="K31" s="7">
        <f t="shared" si="3"/>
        <v>755.41666666666663</v>
      </c>
      <c r="L31" s="8">
        <f t="shared" si="0"/>
        <v>0.19364302133906458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40146</v>
      </c>
      <c r="J32" s="10">
        <v>23</v>
      </c>
      <c r="K32" s="7">
        <f t="shared" si="3"/>
        <v>1745.4782608695652</v>
      </c>
      <c r="L32" s="8">
        <f t="shared" si="0"/>
        <v>4.764351740318739E-2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9700</v>
      </c>
      <c r="J33" s="10">
        <v>663</v>
      </c>
      <c r="K33" s="7">
        <f t="shared" si="3"/>
        <v>14.630467571644042</v>
      </c>
      <c r="L33" s="8">
        <f t="shared" si="0"/>
        <v>1.1511535864367999E-2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5121</v>
      </c>
      <c r="J34" s="10">
        <v>350</v>
      </c>
      <c r="K34" s="7">
        <f t="shared" si="3"/>
        <v>14.631428571428572</v>
      </c>
      <c r="L34" s="8">
        <f t="shared" si="0"/>
        <v>6.0773788826214972E-3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0.64426624639671126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826948</v>
      </c>
      <c r="J43" s="31" t="s">
        <v>6</v>
      </c>
      <c r="K43" s="31" t="s">
        <v>6</v>
      </c>
      <c r="L43" s="14">
        <f t="shared" si="4"/>
        <v>0.98138572783168943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842633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21065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842651</v>
      </c>
      <c r="J48" s="69" t="s">
        <v>36</v>
      </c>
      <c r="K48" s="70"/>
      <c r="L48" s="116">
        <f>I44/I48</f>
        <v>0.99997863884336458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gbjtcSG6g3rS9g/K+Qhm5Ogd1NaxbiL/AvcNDCLmXxy2uW1YugDtIM0HN8DNYLDkEqH+KqKoJ2YxJi+2b70Yg==" saltValue="v8BARR0bmm8RkdXwvr4wR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45C62-521A-4051-AD84-B9BEE1FBB25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670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41863</v>
      </c>
      <c r="J17" s="10">
        <v>6</v>
      </c>
      <c r="K17" s="7">
        <f t="shared" si="1"/>
        <v>6977.166666666667</v>
      </c>
      <c r="L17" s="8">
        <f t="shared" si="0"/>
        <v>5.710735030516003E-2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41863</v>
      </c>
      <c r="J24" s="13" t="s">
        <v>6</v>
      </c>
      <c r="K24" s="13" t="s">
        <v>6</v>
      </c>
      <c r="L24" s="14">
        <f t="shared" si="0"/>
        <v>5.710735030516003E-2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17976</v>
      </c>
      <c r="J25" s="10">
        <v>18</v>
      </c>
      <c r="K25" s="18">
        <f t="shared" ref="K25:K37" si="3">IF(J25=0,"-",I25/J25)</f>
        <v>998.66666666666663</v>
      </c>
      <c r="L25" s="19">
        <f t="shared" si="0"/>
        <v>2.4521934144365112E-2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44076</v>
      </c>
      <c r="J27" s="10">
        <v>16</v>
      </c>
      <c r="K27" s="18">
        <f t="shared" si="3"/>
        <v>2754.75</v>
      </c>
      <c r="L27" s="19">
        <f t="shared" si="0"/>
        <v>6.0126211022865861E-2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10655</v>
      </c>
      <c r="J29" s="10">
        <v>8</v>
      </c>
      <c r="K29" s="18">
        <f t="shared" si="3"/>
        <v>1331.875</v>
      </c>
      <c r="L29" s="19">
        <f t="shared" si="0"/>
        <v>1.4535002687372622E-2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2298</v>
      </c>
      <c r="J30" s="10">
        <v>2</v>
      </c>
      <c r="K30" s="18">
        <f t="shared" si="3"/>
        <v>1149</v>
      </c>
      <c r="L30" s="19">
        <f t="shared" si="0"/>
        <v>3.1348133435553532E-3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70238</v>
      </c>
      <c r="J31" s="10">
        <v>110</v>
      </c>
      <c r="K31" s="7">
        <f t="shared" si="3"/>
        <v>638.5272727272727</v>
      </c>
      <c r="L31" s="8">
        <f t="shared" si="0"/>
        <v>9.5815065110809783E-2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14697</v>
      </c>
      <c r="J32" s="10">
        <v>9</v>
      </c>
      <c r="K32" s="7">
        <f t="shared" si="3"/>
        <v>1633</v>
      </c>
      <c r="L32" s="8">
        <f t="shared" si="0"/>
        <v>2.0048891083652317E-2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5370</v>
      </c>
      <c r="J33" s="10">
        <v>66</v>
      </c>
      <c r="K33" s="7">
        <f t="shared" si="3"/>
        <v>81.36363636363636</v>
      </c>
      <c r="L33" s="8">
        <f t="shared" si="0"/>
        <v>7.3254776566110732E-3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81</v>
      </c>
      <c r="J34" s="10">
        <v>1</v>
      </c>
      <c r="K34" s="7">
        <f t="shared" si="3"/>
        <v>81</v>
      </c>
      <c r="L34" s="8">
        <f t="shared" si="0"/>
        <v>1.1049603169189887E-4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632400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0.7405689590728155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691195</v>
      </c>
      <c r="J43" s="31" t="s">
        <v>6</v>
      </c>
      <c r="K43" s="31" t="s">
        <v>6</v>
      </c>
      <c r="L43" s="14">
        <f t="shared" si="4"/>
        <v>0.94289264969483999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733058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18327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733059</v>
      </c>
      <c r="J48" s="69" t="s">
        <v>36</v>
      </c>
      <c r="K48" s="70"/>
      <c r="L48" s="116">
        <f>I44/I48</f>
        <v>0.99999863585332149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yk1poZZx7IcwdMklkEsz+CP2u504hJ0pmajCLjiVpYojgDmRh0PHoT+h1pExWGbSGNHFUbjdj84N2w56VabnQ==" saltValue="nyykGcqUAHyPI+eefHF+Q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DBD98-0720-4D05-8C9A-B25DE2FBDB9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671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10444</v>
      </c>
      <c r="J17" s="10">
        <v>2</v>
      </c>
      <c r="K17" s="7">
        <f t="shared" si="1"/>
        <v>5222</v>
      </c>
      <c r="L17" s="8">
        <f t="shared" si="0"/>
        <v>5.9868603205412247E-3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10444</v>
      </c>
      <c r="J24" s="13" t="s">
        <v>6</v>
      </c>
      <c r="K24" s="13" t="s">
        <v>6</v>
      </c>
      <c r="L24" s="14">
        <f t="shared" si="0"/>
        <v>5.9868603205412247E-3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22082</v>
      </c>
      <c r="J25" s="10">
        <v>18</v>
      </c>
      <c r="K25" s="18">
        <f t="shared" ref="K25:K37" si="3">IF(J25=0,"-",I25/J25)</f>
        <v>1226.7777777777778</v>
      </c>
      <c r="L25" s="19">
        <f t="shared" si="0"/>
        <v>1.2658162542913761E-2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14592</v>
      </c>
      <c r="J26" s="10">
        <v>12</v>
      </c>
      <c r="K26" s="7">
        <f t="shared" si="3"/>
        <v>1216</v>
      </c>
      <c r="L26" s="8">
        <f t="shared" si="0"/>
        <v>8.3646367098178433E-3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107695</v>
      </c>
      <c r="J27" s="10">
        <v>8</v>
      </c>
      <c r="K27" s="18">
        <f t="shared" si="3"/>
        <v>13461.875</v>
      </c>
      <c r="L27" s="19">
        <f t="shared" si="0"/>
        <v>6.1734481254374494E-2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22230</v>
      </c>
      <c r="J28" s="10">
        <v>2</v>
      </c>
      <c r="K28" s="7">
        <f t="shared" si="3"/>
        <v>11115</v>
      </c>
      <c r="L28" s="8">
        <f t="shared" si="0"/>
        <v>1.274300123761312E-2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13596</v>
      </c>
      <c r="J29" s="10">
        <v>8</v>
      </c>
      <c r="K29" s="18">
        <f t="shared" si="3"/>
        <v>1699.5</v>
      </c>
      <c r="L29" s="19">
        <f t="shared" si="0"/>
        <v>7.7936952238681053E-3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2000</v>
      </c>
      <c r="J30" s="10">
        <v>1</v>
      </c>
      <c r="K30" s="18">
        <f t="shared" si="3"/>
        <v>2000</v>
      </c>
      <c r="L30" s="19">
        <f t="shared" si="0"/>
        <v>1.1464688472886298E-3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151188</v>
      </c>
      <c r="J31" s="10">
        <v>140</v>
      </c>
      <c r="K31" s="7">
        <f t="shared" si="3"/>
        <v>1079.9142857142858</v>
      </c>
      <c r="L31" s="8">
        <f t="shared" si="0"/>
        <v>8.6666166041936679E-2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66909</v>
      </c>
      <c r="J32" s="10">
        <v>21</v>
      </c>
      <c r="K32" s="7">
        <f t="shared" si="3"/>
        <v>3186.1428571428573</v>
      </c>
      <c r="L32" s="8">
        <f t="shared" si="0"/>
        <v>3.8354542051617466E-2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15930</v>
      </c>
      <c r="J33" s="10">
        <v>394</v>
      </c>
      <c r="K33" s="7">
        <f t="shared" si="3"/>
        <v>40.431472081218274</v>
      </c>
      <c r="L33" s="8">
        <f t="shared" si="0"/>
        <v>9.1316243686539369E-3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404</v>
      </c>
      <c r="J34" s="10">
        <v>10</v>
      </c>
      <c r="K34" s="7">
        <f t="shared" si="3"/>
        <v>40.4</v>
      </c>
      <c r="L34" s="8">
        <f t="shared" si="0"/>
        <v>2.3158670715230323E-4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1581725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1423552</v>
      </c>
      <c r="J39" s="25">
        <v>2</v>
      </c>
      <c r="K39" s="24" t="s">
        <v>6</v>
      </c>
      <c r="L39" s="27">
        <f t="shared" ref="L39:L44" si="4">I39/I$44</f>
        <v>0.81602901024771179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1734043</v>
      </c>
      <c r="J43" s="31" t="s">
        <v>6</v>
      </c>
      <c r="K43" s="31" t="s">
        <v>6</v>
      </c>
      <c r="L43" s="14">
        <f t="shared" si="4"/>
        <v>0.99401313967945881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1744487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43473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1768626</v>
      </c>
      <c r="J48" s="69" t="s">
        <v>36</v>
      </c>
      <c r="K48" s="70"/>
      <c r="L48" s="116">
        <f>I44/I48</f>
        <v>0.98635155199572999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WJKfDNl6pbDoTlBVWF8x+tDEV6ZomPG6mldrlhj/VatmsVqlpcz/SuDgPKu52Vb7NqmRb194bWwhTE/IxjJcw==" saltValue="F6KOfz1NS1wIdbzNRBhvg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4E91F-0AF1-4266-AF7C-7B760165A67C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672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229999</v>
      </c>
      <c r="J12" s="6">
        <v>4</v>
      </c>
      <c r="K12" s="7">
        <f t="shared" ref="K12:K23" si="1">IF(J12=0,"-",I12/J12)</f>
        <v>57499.75</v>
      </c>
      <c r="L12" s="8">
        <f t="shared" si="0"/>
        <v>0.11203003197253596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229999</v>
      </c>
      <c r="J24" s="13" t="s">
        <v>6</v>
      </c>
      <c r="K24" s="13" t="s">
        <v>6</v>
      </c>
      <c r="L24" s="14">
        <f t="shared" si="0"/>
        <v>0.11203003197253596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50000</v>
      </c>
      <c r="J25" s="10">
        <v>41</v>
      </c>
      <c r="K25" s="18">
        <f t="shared" ref="K25:K37" si="3">IF(J25=0,"-",I25/J25)</f>
        <v>1219.5121951219512</v>
      </c>
      <c r="L25" s="19">
        <f t="shared" si="0"/>
        <v>2.4354460665597669E-2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28995</v>
      </c>
      <c r="J26" s="10">
        <v>24</v>
      </c>
      <c r="K26" s="7">
        <f t="shared" si="3"/>
        <v>1208.125</v>
      </c>
      <c r="L26" s="8">
        <f t="shared" si="0"/>
        <v>1.4123151739980088E-2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100000</v>
      </c>
      <c r="J27" s="10">
        <v>19</v>
      </c>
      <c r="K27" s="18">
        <f t="shared" si="3"/>
        <v>5263.1578947368425</v>
      </c>
      <c r="L27" s="19">
        <f t="shared" si="0"/>
        <v>4.8708921331195337E-2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28494</v>
      </c>
      <c r="J28" s="10">
        <v>6</v>
      </c>
      <c r="K28" s="7">
        <f t="shared" si="3"/>
        <v>4749</v>
      </c>
      <c r="L28" s="8">
        <f t="shared" si="0"/>
        <v>1.3879120044110798E-2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8696</v>
      </c>
      <c r="J29" s="10">
        <v>6</v>
      </c>
      <c r="K29" s="18">
        <f t="shared" si="3"/>
        <v>1449.3333333333333</v>
      </c>
      <c r="L29" s="19">
        <f t="shared" si="0"/>
        <v>4.2357277989607464E-3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872</v>
      </c>
      <c r="J30" s="10">
        <v>1</v>
      </c>
      <c r="K30" s="18">
        <f t="shared" si="3"/>
        <v>872</v>
      </c>
      <c r="L30" s="19">
        <f t="shared" si="0"/>
        <v>4.2474179400802336E-4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279187</v>
      </c>
      <c r="J31" s="10">
        <v>260</v>
      </c>
      <c r="K31" s="7">
        <f t="shared" si="3"/>
        <v>1073.7961538461539</v>
      </c>
      <c r="L31" s="8">
        <f t="shared" si="0"/>
        <v>0.13598897619692432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74539</v>
      </c>
      <c r="J32" s="10">
        <v>33</v>
      </c>
      <c r="K32" s="7">
        <f t="shared" si="3"/>
        <v>2258.757575757576</v>
      </c>
      <c r="L32" s="8">
        <f t="shared" si="0"/>
        <v>3.630714287105969E-2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27930</v>
      </c>
      <c r="J33" s="10">
        <v>447</v>
      </c>
      <c r="K33" s="7">
        <f t="shared" si="3"/>
        <v>62.483221476510067</v>
      </c>
      <c r="L33" s="8">
        <f t="shared" si="0"/>
        <v>1.3604401727802858E-2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23904</v>
      </c>
      <c r="J34" s="10">
        <v>177</v>
      </c>
      <c r="K34" s="7">
        <f t="shared" si="3"/>
        <v>135.05084745762713</v>
      </c>
      <c r="L34" s="8">
        <f t="shared" si="0"/>
        <v>1.1643380555008933E-2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1508001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1357200</v>
      </c>
      <c r="J39" s="25">
        <v>2</v>
      </c>
      <c r="K39" s="24" t="s">
        <v>6</v>
      </c>
      <c r="L39" s="27">
        <f t="shared" ref="L39:L44" si="4">I39/I$44</f>
        <v>0.6610774803069831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1823013</v>
      </c>
      <c r="J43" s="31" t="s">
        <v>6</v>
      </c>
      <c r="K43" s="31" t="s">
        <v>6</v>
      </c>
      <c r="L43" s="14">
        <f t="shared" si="4"/>
        <v>0.88796996802746408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2053012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51326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2053013</v>
      </c>
      <c r="J48" s="69" t="s">
        <v>36</v>
      </c>
      <c r="K48" s="70"/>
      <c r="L48" s="116">
        <f>I44/I48</f>
        <v>0.99999951291102396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EWBnOYwS9TkcHvN5Ke/E1MLqMQGLi2MiXLzLIUyfu5IudSkoMTQIh9Z2PpWFJLVx4YjdH2bz/Rx+F3Ypw9AxA==" saltValue="FNfD+1JLRloEo3/v1yC/1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9B574-D50A-4A0A-86F1-3DF46B5A55E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466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90000</v>
      </c>
      <c r="J18" s="10">
        <v>2</v>
      </c>
      <c r="K18" s="7">
        <f t="shared" si="1"/>
        <v>45000</v>
      </c>
      <c r="L18" s="8">
        <f t="shared" si="0"/>
        <v>0.11424828437159636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90000</v>
      </c>
      <c r="J24" s="13" t="s">
        <v>6</v>
      </c>
      <c r="K24" s="13" t="s">
        <v>6</v>
      </c>
      <c r="L24" s="14">
        <f t="shared" si="0"/>
        <v>0.11424828437159636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36324</v>
      </c>
      <c r="J25" s="10">
        <v>30</v>
      </c>
      <c r="K25" s="18">
        <f t="shared" ref="K25:K37" si="3">IF(J25=0,"-",I25/J25)</f>
        <v>1210.8</v>
      </c>
      <c r="L25" s="19">
        <f t="shared" si="0"/>
        <v>4.611060757237629E-2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36324</v>
      </c>
      <c r="J26" s="10">
        <v>30</v>
      </c>
      <c r="K26" s="7">
        <f t="shared" si="3"/>
        <v>1210.8</v>
      </c>
      <c r="L26" s="8">
        <f t="shared" si="0"/>
        <v>4.611060757237629E-2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178670</v>
      </c>
      <c r="J27" s="10">
        <v>29</v>
      </c>
      <c r="K27" s="18">
        <f t="shared" si="3"/>
        <v>6161.0344827586205</v>
      </c>
      <c r="L27" s="19">
        <f t="shared" si="0"/>
        <v>0.2268082329852569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6799</v>
      </c>
      <c r="J28" s="10">
        <v>5</v>
      </c>
      <c r="K28" s="7">
        <f t="shared" si="3"/>
        <v>1359.8</v>
      </c>
      <c r="L28" s="8">
        <f t="shared" si="0"/>
        <v>8.6308231715831515E-3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599</v>
      </c>
      <c r="J29" s="10">
        <v>1</v>
      </c>
      <c r="K29" s="18">
        <f t="shared" si="3"/>
        <v>599</v>
      </c>
      <c r="L29" s="19">
        <f t="shared" si="0"/>
        <v>7.6038580376206909E-4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476165</v>
      </c>
      <c r="J31" s="10">
        <v>440</v>
      </c>
      <c r="K31" s="7">
        <f t="shared" si="3"/>
        <v>1082.1931818181818</v>
      </c>
      <c r="L31" s="8">
        <f t="shared" si="0"/>
        <v>0.60445593697556865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61624</v>
      </c>
      <c r="J32" s="10">
        <v>26</v>
      </c>
      <c r="K32" s="7">
        <f t="shared" si="3"/>
        <v>2370.1538461538462</v>
      </c>
      <c r="L32" s="8">
        <f t="shared" si="0"/>
        <v>7.8227069734613935E-2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6000</v>
      </c>
      <c r="J33" s="10">
        <v>143</v>
      </c>
      <c r="K33" s="7">
        <f t="shared" si="3"/>
        <v>41.95804195804196</v>
      </c>
      <c r="L33" s="8">
        <f t="shared" si="0"/>
        <v>7.6165522914397573E-3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697758</v>
      </c>
      <c r="J43" s="31" t="s">
        <v>6</v>
      </c>
      <c r="K43" s="31" t="s">
        <v>6</v>
      </c>
      <c r="L43" s="14">
        <f t="shared" si="4"/>
        <v>0.8857517156284036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787758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19650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790339</v>
      </c>
      <c r="J48" s="69" t="s">
        <v>36</v>
      </c>
      <c r="K48" s="70"/>
      <c r="L48" s="116">
        <f>I44/I48</f>
        <v>0.99673431274427804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ctONbrO5m9Rd1ClNrOsIA5wWDhpv7woSyM21Z7LlBUNi/F/bsyATLo0afdrISHhe7CK6m7mR46duRyIXCcfyw==" saltValue="P+hYoTZk2J0Vml/T6+eyR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AE519-5EC9-4232-9A25-193079C27F5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673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33000</v>
      </c>
      <c r="J18" s="10">
        <v>1</v>
      </c>
      <c r="K18" s="7">
        <f t="shared" si="1"/>
        <v>33000</v>
      </c>
      <c r="L18" s="8">
        <f t="shared" si="0"/>
        <v>4.0187688684242898E-2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33000</v>
      </c>
      <c r="J24" s="13" t="s">
        <v>6</v>
      </c>
      <c r="K24" s="13" t="s">
        <v>6</v>
      </c>
      <c r="L24" s="14">
        <f t="shared" si="0"/>
        <v>4.0187688684242898E-2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45864</v>
      </c>
      <c r="J25" s="10">
        <v>36</v>
      </c>
      <c r="K25" s="18">
        <f t="shared" ref="K25:K37" si="3">IF(J25=0,"-",I25/J25)</f>
        <v>1274</v>
      </c>
      <c r="L25" s="19">
        <f t="shared" si="0"/>
        <v>5.5853580418609577E-2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16051</v>
      </c>
      <c r="J26" s="10">
        <v>13</v>
      </c>
      <c r="K26" s="7">
        <f t="shared" si="3"/>
        <v>1234.6923076923076</v>
      </c>
      <c r="L26" s="8">
        <f t="shared" si="0"/>
        <v>1.9547048214266144E-2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39000</v>
      </c>
      <c r="J27" s="10">
        <v>4</v>
      </c>
      <c r="K27" s="18">
        <f t="shared" si="3"/>
        <v>9750</v>
      </c>
      <c r="L27" s="19">
        <f t="shared" si="0"/>
        <v>4.7494541172287054E-2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10598</v>
      </c>
      <c r="J29" s="10">
        <v>6</v>
      </c>
      <c r="K29" s="18">
        <f t="shared" si="3"/>
        <v>1766.3333333333333</v>
      </c>
      <c r="L29" s="19">
        <f t="shared" si="0"/>
        <v>1.2906337111382006E-2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1838</v>
      </c>
      <c r="J30" s="10">
        <v>1</v>
      </c>
      <c r="K30" s="18">
        <f t="shared" si="3"/>
        <v>1838</v>
      </c>
      <c r="L30" s="19">
        <f t="shared" si="0"/>
        <v>2.2383324788375287E-3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164306</v>
      </c>
      <c r="J31" s="10">
        <v>150</v>
      </c>
      <c r="K31" s="7">
        <f t="shared" si="3"/>
        <v>1095.3733333333332</v>
      </c>
      <c r="L31" s="8">
        <f t="shared" si="0"/>
        <v>0.20009328415009736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40063</v>
      </c>
      <c r="J32" s="10">
        <v>17</v>
      </c>
      <c r="K32" s="7">
        <f t="shared" si="3"/>
        <v>2356.6470588235293</v>
      </c>
      <c r="L32" s="8">
        <f t="shared" si="0"/>
        <v>4.8789071871418878E-2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4932</v>
      </c>
      <c r="J33" s="10">
        <v>285</v>
      </c>
      <c r="K33" s="7">
        <f t="shared" si="3"/>
        <v>17.305263157894736</v>
      </c>
      <c r="L33" s="8">
        <f t="shared" si="0"/>
        <v>6.0062327451723017E-3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581609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523447</v>
      </c>
      <c r="J39" s="25">
        <v>1</v>
      </c>
      <c r="K39" s="24" t="s">
        <v>6</v>
      </c>
      <c r="L39" s="27">
        <f t="shared" ref="L39:L44" si="4">I39/I$44</f>
        <v>0.63745833571820876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788147</v>
      </c>
      <c r="J43" s="31" t="s">
        <v>6</v>
      </c>
      <c r="K43" s="31" t="s">
        <v>6</v>
      </c>
      <c r="L43" s="14">
        <f t="shared" si="4"/>
        <v>0.95981231131575706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821147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20522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840685</v>
      </c>
      <c r="J48" s="69" t="s">
        <v>36</v>
      </c>
      <c r="K48" s="70"/>
      <c r="L48" s="116">
        <f>I44/I48</f>
        <v>0.97675942832333162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vAG6/W2p2JezmHtnt1rDAgUtuV6qCncfum+dZz1Rnt7+7RTmxzoO4DoquSwlNAN/YB6qo/3nhbI4DYQr+ypKw==" saltValue="uoZg9iQ24BLjmUIIDduLj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FF8AA-E5C4-4970-9991-E5814D698BB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674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13867</v>
      </c>
      <c r="J17" s="10">
        <v>2</v>
      </c>
      <c r="K17" s="7">
        <f t="shared" si="1"/>
        <v>6933.5</v>
      </c>
      <c r="L17" s="8">
        <f t="shared" si="0"/>
        <v>6.6149851571887814E-3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13867</v>
      </c>
      <c r="J24" s="13" t="s">
        <v>6</v>
      </c>
      <c r="K24" s="13" t="s">
        <v>6</v>
      </c>
      <c r="L24" s="14">
        <f t="shared" si="0"/>
        <v>6.6149851571887814E-3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58735</v>
      </c>
      <c r="J25" s="10">
        <v>60</v>
      </c>
      <c r="K25" s="18">
        <f t="shared" ref="K25:K37" si="3">IF(J25=0,"-",I25/J25)</f>
        <v>978.91666666666663</v>
      </c>
      <c r="L25" s="19">
        <f t="shared" si="0"/>
        <v>2.8018400029385094E-2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38900</v>
      </c>
      <c r="J26" s="10">
        <v>40</v>
      </c>
      <c r="K26" s="7">
        <f t="shared" si="3"/>
        <v>972.5</v>
      </c>
      <c r="L26" s="8">
        <f t="shared" si="0"/>
        <v>1.8556495465107348E-2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100000</v>
      </c>
      <c r="J27" s="10">
        <v>35</v>
      </c>
      <c r="K27" s="18">
        <f t="shared" si="3"/>
        <v>2857.1428571428573</v>
      </c>
      <c r="L27" s="19">
        <f t="shared" si="0"/>
        <v>4.7703073175083155E-2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18400</v>
      </c>
      <c r="J28" s="10">
        <v>8</v>
      </c>
      <c r="K28" s="7">
        <f t="shared" si="3"/>
        <v>2300</v>
      </c>
      <c r="L28" s="8">
        <f t="shared" si="0"/>
        <v>8.7773654642153004E-3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12267</v>
      </c>
      <c r="J29" s="10">
        <v>17</v>
      </c>
      <c r="K29" s="18">
        <f t="shared" si="3"/>
        <v>721.58823529411768</v>
      </c>
      <c r="L29" s="19">
        <f t="shared" si="0"/>
        <v>5.8517359863874512E-3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2270</v>
      </c>
      <c r="J30" s="10">
        <v>3</v>
      </c>
      <c r="K30" s="18">
        <f t="shared" si="3"/>
        <v>756.66666666666663</v>
      </c>
      <c r="L30" s="19">
        <f t="shared" si="0"/>
        <v>1.0828597610743878E-3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190112</v>
      </c>
      <c r="J31" s="10">
        <v>230</v>
      </c>
      <c r="K31" s="7">
        <f t="shared" si="3"/>
        <v>826.57391304347823</v>
      </c>
      <c r="L31" s="8">
        <f t="shared" si="0"/>
        <v>9.0689266474614089E-2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37918</v>
      </c>
      <c r="J32" s="10">
        <v>19</v>
      </c>
      <c r="K32" s="7">
        <f t="shared" si="3"/>
        <v>1995.6842105263158</v>
      </c>
      <c r="L32" s="8">
        <f t="shared" si="0"/>
        <v>1.8088051286528031E-2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2200</v>
      </c>
      <c r="J33" s="10">
        <v>125</v>
      </c>
      <c r="K33" s="7">
        <f t="shared" si="3"/>
        <v>17.600000000000001</v>
      </c>
      <c r="L33" s="8">
        <f t="shared" si="0"/>
        <v>1.0494676098518295E-3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1912462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1719120</v>
      </c>
      <c r="J39" s="25">
        <v>2</v>
      </c>
      <c r="K39" s="24" t="s">
        <v>6</v>
      </c>
      <c r="L39" s="27">
        <f t="shared" ref="L39:L44" si="4">I39/I$44</f>
        <v>0.82007307156748954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2082434</v>
      </c>
      <c r="J43" s="31" t="s">
        <v>6</v>
      </c>
      <c r="K43" s="31" t="s">
        <v>6</v>
      </c>
      <c r="L43" s="14">
        <f t="shared" si="4"/>
        <v>0.99338501484281116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2096301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52407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2096301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xEoGF58QdJJ1AdzmKBZe5XiUOfEZ5mhr7dE4I6Xr4dtWQawhvZ7IHHgRxxzoM1xleOyMIZxLhJteWflBMMspw==" saltValue="X++cb8AMUhhwfEGbbK8yL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0C9D6-FFCE-4AED-BD13-01D770AD47F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675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73014</v>
      </c>
      <c r="J25" s="10">
        <v>58</v>
      </c>
      <c r="K25" s="18">
        <f t="shared" ref="K25:K37" si="3">IF(J25=0,"-",I25/J25)</f>
        <v>1258.8620689655172</v>
      </c>
      <c r="L25" s="19">
        <f t="shared" si="0"/>
        <v>6.7475166044874399E-2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12587</v>
      </c>
      <c r="J26" s="10">
        <v>10</v>
      </c>
      <c r="K26" s="7">
        <f t="shared" si="3"/>
        <v>1258.7</v>
      </c>
      <c r="L26" s="8">
        <f t="shared" si="0"/>
        <v>1.1632151573764401E-2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83800</v>
      </c>
      <c r="J27" s="10">
        <v>9</v>
      </c>
      <c r="K27" s="18">
        <f t="shared" si="3"/>
        <v>9311.1111111111113</v>
      </c>
      <c r="L27" s="19">
        <f t="shared" si="0"/>
        <v>7.7442941279213223E-2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4000</v>
      </c>
      <c r="J29" s="10">
        <v>4</v>
      </c>
      <c r="K29" s="18">
        <f t="shared" si="3"/>
        <v>1000</v>
      </c>
      <c r="L29" s="19">
        <f t="shared" si="0"/>
        <v>3.6965604429218721E-3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1000</v>
      </c>
      <c r="J30" s="10">
        <v>1</v>
      </c>
      <c r="K30" s="18">
        <f t="shared" si="3"/>
        <v>1000</v>
      </c>
      <c r="L30" s="19">
        <f t="shared" si="0"/>
        <v>9.2414011073046803E-4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196713</v>
      </c>
      <c r="J31" s="10">
        <v>347</v>
      </c>
      <c r="K31" s="7">
        <f t="shared" si="3"/>
        <v>566.89625360230548</v>
      </c>
      <c r="L31" s="8">
        <f t="shared" si="0"/>
        <v>0.18179037360212255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43585</v>
      </c>
      <c r="J32" s="10">
        <v>33</v>
      </c>
      <c r="K32" s="7">
        <f t="shared" si="3"/>
        <v>1320.7575757575758</v>
      </c>
      <c r="L32" s="8">
        <f t="shared" si="0"/>
        <v>4.0278646726187452E-2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720</v>
      </c>
      <c r="J33" s="10">
        <v>40</v>
      </c>
      <c r="K33" s="7">
        <f t="shared" si="3"/>
        <v>18</v>
      </c>
      <c r="L33" s="8">
        <f t="shared" si="0"/>
        <v>6.6538087972593698E-4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720</v>
      </c>
      <c r="J34" s="10">
        <v>40</v>
      </c>
      <c r="K34" s="7">
        <f t="shared" si="3"/>
        <v>18</v>
      </c>
      <c r="L34" s="8">
        <f t="shared" si="0"/>
        <v>6.6538087972593698E-4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804267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1</v>
      </c>
      <c r="K39" s="24" t="s">
        <v>6</v>
      </c>
      <c r="L39" s="27">
        <f t="shared" ref="L39:L44" si="4">I39/I$44</f>
        <v>0.66892957775114203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1082087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1082087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27052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1082089</v>
      </c>
      <c r="J48" s="69" t="s">
        <v>36</v>
      </c>
      <c r="K48" s="70"/>
      <c r="L48" s="116">
        <f>I44/I48</f>
        <v>0.99999815172319462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pG4PylMjk78C9brDbL5OvA81TK+HQPHywX+QhSuBzaydCSOqTICjk+i+YVA0Lcyc5bMaD0gjH0AbtC7lbxJYA==" saltValue="ghKIa4Y1NGRtbbHNdOJ+o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46A3A-A6EC-4BC9-8443-0CA3AD7B2A5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676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1140000</v>
      </c>
      <c r="J12" s="6">
        <v>19</v>
      </c>
      <c r="K12" s="7">
        <f t="shared" ref="K12:K23" si="1">IF(J12=0,"-",I12/J12)</f>
        <v>60000</v>
      </c>
      <c r="L12" s="8">
        <f t="shared" si="0"/>
        <v>0.18125542275680911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193900</v>
      </c>
      <c r="J18" s="10">
        <v>3</v>
      </c>
      <c r="K18" s="7">
        <f t="shared" si="1"/>
        <v>64633.333333333336</v>
      </c>
      <c r="L18" s="8">
        <f t="shared" si="0"/>
        <v>3.0829321467144989E-2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4466</v>
      </c>
      <c r="J19" s="10">
        <v>2</v>
      </c>
      <c r="K19" s="7">
        <f t="shared" si="1"/>
        <v>2233</v>
      </c>
      <c r="L19" s="8">
        <f t="shared" si="0"/>
        <v>7.1007606844904344E-4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14303</v>
      </c>
      <c r="J20" s="10">
        <v>6</v>
      </c>
      <c r="K20" s="7">
        <f t="shared" si="1"/>
        <v>2383.8333333333335</v>
      </c>
      <c r="L20" s="8">
        <f t="shared" si="0"/>
        <v>2.2741195716584569E-3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1352669</v>
      </c>
      <c r="J24" s="13" t="s">
        <v>6</v>
      </c>
      <c r="K24" s="13" t="s">
        <v>6</v>
      </c>
      <c r="L24" s="14">
        <f t="shared" si="0"/>
        <v>0.21506893986406161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726854</v>
      </c>
      <c r="J25" s="10">
        <v>722</v>
      </c>
      <c r="K25" s="18">
        <f t="shared" ref="K25:K37" si="3">IF(J25=0,"-",I25/J25)</f>
        <v>1006.7229916897506</v>
      </c>
      <c r="L25" s="19">
        <f t="shared" si="0"/>
        <v>0.11556686758989275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146546</v>
      </c>
      <c r="J26" s="10">
        <v>150</v>
      </c>
      <c r="K26" s="7">
        <f t="shared" si="3"/>
        <v>976.97333333333336</v>
      </c>
      <c r="L26" s="8">
        <f t="shared" si="0"/>
        <v>2.3300225599402938E-2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284137</v>
      </c>
      <c r="J27" s="10">
        <v>122</v>
      </c>
      <c r="K27" s="18">
        <f t="shared" si="3"/>
        <v>2328.9918032786886</v>
      </c>
      <c r="L27" s="19">
        <f t="shared" si="0"/>
        <v>4.5176642154255681E-2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18651</v>
      </c>
      <c r="J28" s="10">
        <v>11</v>
      </c>
      <c r="K28" s="7">
        <f t="shared" si="3"/>
        <v>1695.5454545454545</v>
      </c>
      <c r="L28" s="8">
        <f t="shared" si="0"/>
        <v>2.9654341138923221E-3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33470</v>
      </c>
      <c r="J29" s="10">
        <v>38</v>
      </c>
      <c r="K29" s="18">
        <f t="shared" si="3"/>
        <v>880.78947368421052</v>
      </c>
      <c r="L29" s="19">
        <f t="shared" si="0"/>
        <v>5.3215956137459657E-3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7968</v>
      </c>
      <c r="J30" s="10">
        <v>11</v>
      </c>
      <c r="K30" s="18">
        <f t="shared" si="3"/>
        <v>724.36363636363637</v>
      </c>
      <c r="L30" s="19">
        <f t="shared" si="0"/>
        <v>1.2668800074791711E-3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1525665</v>
      </c>
      <c r="J31" s="10">
        <v>2399</v>
      </c>
      <c r="K31" s="7">
        <f t="shared" si="3"/>
        <v>635.95873280533556</v>
      </c>
      <c r="L31" s="8">
        <f t="shared" si="0"/>
        <v>0.24257460926339228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363618</v>
      </c>
      <c r="J32" s="10">
        <v>380</v>
      </c>
      <c r="K32" s="7">
        <f t="shared" si="3"/>
        <v>956.88947368421054</v>
      </c>
      <c r="L32" s="8">
        <f t="shared" si="0"/>
        <v>5.7813802028057387E-2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2299554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2064305</v>
      </c>
      <c r="J39" s="25">
        <v>4</v>
      </c>
      <c r="K39" s="24" t="s">
        <v>6</v>
      </c>
      <c r="L39" s="27">
        <f t="shared" ref="L39:L44" si="4">I39/I$44</f>
        <v>0.32821620655613581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302367</v>
      </c>
      <c r="J42" s="28">
        <v>14</v>
      </c>
      <c r="K42" s="24" t="s">
        <v>6</v>
      </c>
      <c r="L42" s="27">
        <f t="shared" si="4"/>
        <v>4.8075138958515881E-2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4936798</v>
      </c>
      <c r="J43" s="31" t="s">
        <v>6</v>
      </c>
      <c r="K43" s="31" t="s">
        <v>6</v>
      </c>
      <c r="L43" s="14">
        <f t="shared" si="4"/>
        <v>0.78493106013593839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6289467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157236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6346943</v>
      </c>
      <c r="J48" s="69" t="s">
        <v>36</v>
      </c>
      <c r="K48" s="70"/>
      <c r="L48" s="116">
        <f>I44/I48</f>
        <v>0.99094430184736182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v6sNY6zJ6u4cHA3fCw2/6ovPtJBfJOIet3X1BCJD9BFfxTuWfmz6Ms7S37Qg497F1VfwUvb8uutcHtwB861zQ==" saltValue="HD8N6VSXmCIo249+f440C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65BBD-030B-454F-B27D-15E4F9DD33F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677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281000</v>
      </c>
      <c r="J12" s="6">
        <v>6</v>
      </c>
      <c r="K12" s="7">
        <f t="shared" ref="K12:K23" si="1">IF(J12=0,"-",I12/J12)</f>
        <v>46833.333333333336</v>
      </c>
      <c r="L12" s="8">
        <f t="shared" si="0"/>
        <v>0.17347103188101246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34958</v>
      </c>
      <c r="J17" s="10">
        <v>5</v>
      </c>
      <c r="K17" s="7">
        <f t="shared" si="1"/>
        <v>6991.6</v>
      </c>
      <c r="L17" s="8">
        <f t="shared" si="0"/>
        <v>2.1580784101410795E-2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124700</v>
      </c>
      <c r="J18" s="10">
        <v>4</v>
      </c>
      <c r="K18" s="7">
        <f t="shared" si="1"/>
        <v>31175</v>
      </c>
      <c r="L18" s="8">
        <f t="shared" si="0"/>
        <v>7.6981628738655702E-2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440658</v>
      </c>
      <c r="J24" s="13" t="s">
        <v>6</v>
      </c>
      <c r="K24" s="13" t="s">
        <v>6</v>
      </c>
      <c r="L24" s="14">
        <f t="shared" si="0"/>
        <v>0.27203344472107893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115759</v>
      </c>
      <c r="J25" s="10">
        <v>117</v>
      </c>
      <c r="K25" s="18">
        <f t="shared" ref="K25:K37" si="3">IF(J25=0,"-",I25/J25)</f>
        <v>989.39316239316236</v>
      </c>
      <c r="L25" s="19">
        <f t="shared" si="0"/>
        <v>7.1462039784747758E-2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21395</v>
      </c>
      <c r="J26" s="10">
        <v>22</v>
      </c>
      <c r="K26" s="7">
        <f t="shared" si="3"/>
        <v>972.5</v>
      </c>
      <c r="L26" s="8">
        <f t="shared" si="0"/>
        <v>1.3207874473645059E-2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65274</v>
      </c>
      <c r="J27" s="10">
        <v>14</v>
      </c>
      <c r="K27" s="18">
        <f t="shared" si="3"/>
        <v>4662.4285714285716</v>
      </c>
      <c r="L27" s="19">
        <f t="shared" si="0"/>
        <v>4.0295900836303231E-2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2148</v>
      </c>
      <c r="J28" s="10">
        <v>2</v>
      </c>
      <c r="K28" s="7">
        <f t="shared" si="3"/>
        <v>1074</v>
      </c>
      <c r="L28" s="8">
        <f t="shared" si="0"/>
        <v>1.3260347917452482E-3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1758</v>
      </c>
      <c r="J29" s="10">
        <v>2</v>
      </c>
      <c r="K29" s="18">
        <f t="shared" si="3"/>
        <v>879</v>
      </c>
      <c r="L29" s="19">
        <f t="shared" si="0"/>
        <v>1.0852742848641277E-3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246208</v>
      </c>
      <c r="J31" s="10">
        <v>414</v>
      </c>
      <c r="K31" s="7">
        <f t="shared" si="3"/>
        <v>594.70531400966183</v>
      </c>
      <c r="L31" s="8">
        <f t="shared" si="0"/>
        <v>0.15199272532868438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30893</v>
      </c>
      <c r="J32" s="10">
        <v>46</v>
      </c>
      <c r="K32" s="7">
        <f t="shared" si="3"/>
        <v>671.58695652173913</v>
      </c>
      <c r="L32" s="8">
        <f t="shared" si="0"/>
        <v>1.9071318818149885E-2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26370</v>
      </c>
      <c r="J33" s="10">
        <v>426</v>
      </c>
      <c r="K33" s="7">
        <f t="shared" si="3"/>
        <v>61.901408450704224</v>
      </c>
      <c r="L33" s="8">
        <f t="shared" si="0"/>
        <v>1.6279114272961918E-2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804267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1</v>
      </c>
      <c r="K39" s="24" t="s">
        <v>6</v>
      </c>
      <c r="L39" s="27">
        <f t="shared" ref="L39:L44" si="4">I39/I$44</f>
        <v>0.4468515007713596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1179209</v>
      </c>
      <c r="J43" s="31" t="s">
        <v>6</v>
      </c>
      <c r="K43" s="31" t="s">
        <v>6</v>
      </c>
      <c r="L43" s="14">
        <f t="shared" si="4"/>
        <v>0.72796655527892107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1619867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40498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1619867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5yOdaZnlN30cvNRGMWUctgLnogQiTKG+47tNyzYxzKTqqrhVgBeeeG6fie/b8Y9PVD1GuwhUQnktmb25Reubg==" saltValue="z/MV2jWGgIjfhFdyZzSYP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AC2C8-7DDE-4C98-9D72-C8BF5D8D2C6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678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65400</v>
      </c>
      <c r="J12" s="6">
        <v>2</v>
      </c>
      <c r="K12" s="7">
        <f t="shared" ref="K12:K23" si="1">IF(J12=0,"-",I12/J12)</f>
        <v>32700</v>
      </c>
      <c r="L12" s="8">
        <f t="shared" si="0"/>
        <v>3.8963151225283869E-2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24000</v>
      </c>
      <c r="J18" s="10">
        <v>1</v>
      </c>
      <c r="K18" s="7">
        <f t="shared" si="1"/>
        <v>24000</v>
      </c>
      <c r="L18" s="8">
        <f t="shared" si="0"/>
        <v>1.4298404119370226E-2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89400</v>
      </c>
      <c r="J24" s="13" t="s">
        <v>6</v>
      </c>
      <c r="K24" s="13" t="s">
        <v>6</v>
      </c>
      <c r="L24" s="14">
        <f t="shared" si="0"/>
        <v>5.3261555344654092E-2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226827</v>
      </c>
      <c r="J25" s="10">
        <v>183</v>
      </c>
      <c r="K25" s="18">
        <f t="shared" ref="K25:K37" si="3">IF(J25=0,"-",I25/J25)</f>
        <v>1239.4918032786886</v>
      </c>
      <c r="L25" s="19">
        <f t="shared" si="0"/>
        <v>0.13513600463268294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51013</v>
      </c>
      <c r="J26" s="10">
        <v>42</v>
      </c>
      <c r="K26" s="7">
        <f t="shared" si="3"/>
        <v>1214.5952380952381</v>
      </c>
      <c r="L26" s="8">
        <f t="shared" si="0"/>
        <v>3.0391853722559724E-2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212600</v>
      </c>
      <c r="J27" s="10">
        <v>36</v>
      </c>
      <c r="K27" s="18">
        <f t="shared" si="3"/>
        <v>5905.5555555555557</v>
      </c>
      <c r="L27" s="19">
        <f t="shared" si="0"/>
        <v>0.12666002982408792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44523</v>
      </c>
      <c r="J28" s="10">
        <v>16</v>
      </c>
      <c r="K28" s="7">
        <f t="shared" si="3"/>
        <v>2782.6875</v>
      </c>
      <c r="L28" s="8">
        <f t="shared" si="0"/>
        <v>2.6525326941946693E-2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41278</v>
      </c>
      <c r="J29" s="10">
        <v>31</v>
      </c>
      <c r="K29" s="18">
        <f t="shared" si="3"/>
        <v>1331.5483870967741</v>
      </c>
      <c r="L29" s="19">
        <f t="shared" si="0"/>
        <v>2.4592063551640175E-2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561</v>
      </c>
      <c r="J30" s="10">
        <v>1</v>
      </c>
      <c r="K30" s="18">
        <f t="shared" si="3"/>
        <v>561</v>
      </c>
      <c r="L30" s="19">
        <f t="shared" si="0"/>
        <v>3.3422519629027907E-4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399974</v>
      </c>
      <c r="J31" s="10">
        <v>446</v>
      </c>
      <c r="K31" s="7">
        <f t="shared" si="3"/>
        <v>896.8026905829596</v>
      </c>
      <c r="L31" s="8">
        <f t="shared" si="0"/>
        <v>0.23829124538504112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62225</v>
      </c>
      <c r="J32" s="10">
        <v>40</v>
      </c>
      <c r="K32" s="7">
        <f t="shared" si="3"/>
        <v>1555.625</v>
      </c>
      <c r="L32" s="8">
        <f t="shared" si="0"/>
        <v>3.7071591513658846E-2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56966</v>
      </c>
      <c r="J33" s="10">
        <v>943</v>
      </c>
      <c r="K33" s="7">
        <f t="shared" si="3"/>
        <v>60.409331919406149</v>
      </c>
      <c r="L33" s="8">
        <f t="shared" si="0"/>
        <v>3.3938453711001848E-2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9448</v>
      </c>
      <c r="J34" s="10">
        <v>425</v>
      </c>
      <c r="K34" s="7">
        <f t="shared" si="3"/>
        <v>22.230588235294118</v>
      </c>
      <c r="L34" s="8">
        <f t="shared" si="0"/>
        <v>5.6288050883254127E-3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703735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633360</v>
      </c>
      <c r="J39" s="25">
        <v>1</v>
      </c>
      <c r="K39" s="24" t="s">
        <v>6</v>
      </c>
      <c r="L39" s="27">
        <f t="shared" ref="L39:L44" si="4">I39/I$44</f>
        <v>0.37733488471018028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18104</v>
      </c>
      <c r="J40" s="28">
        <v>2</v>
      </c>
      <c r="K40" s="7">
        <f t="shared" ref="K40:K41" si="5">IF(J40=0,"-",I40/J40)</f>
        <v>9052</v>
      </c>
      <c r="L40" s="27">
        <f t="shared" si="4"/>
        <v>1.0785762840711607E-2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1589109</v>
      </c>
      <c r="J43" s="31" t="s">
        <v>6</v>
      </c>
      <c r="K43" s="31" t="s">
        <v>6</v>
      </c>
      <c r="L43" s="14">
        <f t="shared" si="4"/>
        <v>0.94673844465534596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1678509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41963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1704124</v>
      </c>
      <c r="J48" s="69" t="s">
        <v>36</v>
      </c>
      <c r="K48" s="70"/>
      <c r="L48" s="116">
        <f>I44/I48</f>
        <v>0.98496881682318893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/pbvZVt/9P6iH/j79tyC1h2p768S6LpL/AgyIls5TuQkMA53FY7+L6UISviacbw7mML201OrkDMud33cAQMrw==" saltValue="5KquVxpkPN6IAjdOrQK6V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D3959-7D2D-404D-88CC-3B09D84324C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679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84000</v>
      </c>
      <c r="J12" s="6">
        <v>3</v>
      </c>
      <c r="K12" s="7">
        <f t="shared" ref="K12:K23" si="1">IF(J12=0,"-",I12/J12)</f>
        <v>28000</v>
      </c>
      <c r="L12" s="8">
        <f t="shared" si="0"/>
        <v>6.4686191115351649E-2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15827</v>
      </c>
      <c r="J17" s="10">
        <v>3</v>
      </c>
      <c r="K17" s="7">
        <f t="shared" si="1"/>
        <v>5275.666666666667</v>
      </c>
      <c r="L17" s="8">
        <f t="shared" si="0"/>
        <v>1.2187956509317506E-2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88000</v>
      </c>
      <c r="J18" s="10">
        <v>3</v>
      </c>
      <c r="K18" s="7">
        <f t="shared" si="1"/>
        <v>29333.333333333332</v>
      </c>
      <c r="L18" s="8">
        <f t="shared" si="0"/>
        <v>6.7766485930368395E-2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187827</v>
      </c>
      <c r="J24" s="13" t="s">
        <v>6</v>
      </c>
      <c r="K24" s="13" t="s">
        <v>6</v>
      </c>
      <c r="L24" s="14">
        <f t="shared" si="0"/>
        <v>0.14464063355503756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44599</v>
      </c>
      <c r="J25" s="10">
        <v>37</v>
      </c>
      <c r="K25" s="18">
        <f t="shared" ref="K25:K37" si="3">IF(J25=0,"-",I25/J25)</f>
        <v>1205.3783783783783</v>
      </c>
      <c r="L25" s="19">
        <f t="shared" si="0"/>
        <v>3.4344517113732959E-2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30408</v>
      </c>
      <c r="J26" s="10">
        <v>25</v>
      </c>
      <c r="K26" s="7">
        <f t="shared" si="3"/>
        <v>1216.32</v>
      </c>
      <c r="L26" s="8">
        <f t="shared" si="0"/>
        <v>2.3416401183757297E-2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86300</v>
      </c>
      <c r="J27" s="10">
        <v>40</v>
      </c>
      <c r="K27" s="18">
        <f t="shared" si="3"/>
        <v>2157.5</v>
      </c>
      <c r="L27" s="19">
        <f t="shared" si="0"/>
        <v>6.6457360633986273E-2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10840</v>
      </c>
      <c r="J28" s="10">
        <v>5</v>
      </c>
      <c r="K28" s="7">
        <f t="shared" si="3"/>
        <v>2168</v>
      </c>
      <c r="L28" s="8">
        <f t="shared" si="0"/>
        <v>8.3475989486953804E-3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1901</v>
      </c>
      <c r="J29" s="10">
        <v>4</v>
      </c>
      <c r="K29" s="18">
        <f t="shared" si="3"/>
        <v>475.25</v>
      </c>
      <c r="L29" s="19">
        <f t="shared" si="0"/>
        <v>1.4639101108367082E-3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215</v>
      </c>
      <c r="J30" s="10">
        <v>1</v>
      </c>
      <c r="K30" s="18">
        <f t="shared" si="3"/>
        <v>215</v>
      </c>
      <c r="L30" s="19">
        <f t="shared" si="0"/>
        <v>1.6556584630715007E-4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432070</v>
      </c>
      <c r="J31" s="10">
        <v>381</v>
      </c>
      <c r="K31" s="7">
        <f t="shared" si="3"/>
        <v>1134.0419947506562</v>
      </c>
      <c r="L31" s="8">
        <f t="shared" si="0"/>
        <v>0.33272574518107129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79703</v>
      </c>
      <c r="J32" s="10">
        <v>46</v>
      </c>
      <c r="K32" s="7">
        <f t="shared" si="3"/>
        <v>1732.6739130434783</v>
      </c>
      <c r="L32" s="8">
        <f t="shared" si="0"/>
        <v>6.1377184410319911E-2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3000</v>
      </c>
      <c r="J33" s="10">
        <v>25</v>
      </c>
      <c r="K33" s="7">
        <f t="shared" si="3"/>
        <v>120</v>
      </c>
      <c r="L33" s="8">
        <f t="shared" si="0"/>
        <v>2.310221111262559E-3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604160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0.41805761229407268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1110750</v>
      </c>
      <c r="J43" s="31" t="s">
        <v>6</v>
      </c>
      <c r="K43" s="31" t="s">
        <v>6</v>
      </c>
      <c r="L43" s="14">
        <f t="shared" si="4"/>
        <v>0.85535936644496247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1298577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32464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1298577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dgaJ9HnkF6mQ8mLjFz+mUMQVkk1dN1cJMk1m+aAOOs8IJfzoWfh4+XKGMRM7gCQRXrspG3X7x59n5XathVafw==" saltValue="YBypNPTCFHxN7Jos6yGT3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87C9A-745A-45DD-9496-65AD1B27051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680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6085</v>
      </c>
      <c r="J17" s="10">
        <v>1</v>
      </c>
      <c r="K17" s="7">
        <f t="shared" si="1"/>
        <v>6085</v>
      </c>
      <c r="L17" s="8">
        <f t="shared" si="0"/>
        <v>1.977731748071102E-3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6085</v>
      </c>
      <c r="J24" s="13" t="s">
        <v>6</v>
      </c>
      <c r="K24" s="13" t="s">
        <v>6</v>
      </c>
      <c r="L24" s="14">
        <f t="shared" si="0"/>
        <v>1.977731748071102E-3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265220</v>
      </c>
      <c r="J25" s="10">
        <v>210</v>
      </c>
      <c r="K25" s="18">
        <f t="shared" ref="K25:K37" si="3">IF(J25=0,"-",I25/J25)</f>
        <v>1262.952380952381</v>
      </c>
      <c r="L25" s="19">
        <f t="shared" si="0"/>
        <v>8.6201152707217371E-2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80256</v>
      </c>
      <c r="J26" s="10">
        <v>66</v>
      </c>
      <c r="K26" s="7">
        <f t="shared" si="3"/>
        <v>1216</v>
      </c>
      <c r="L26" s="8">
        <f t="shared" si="0"/>
        <v>2.6084607916712306E-2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304748</v>
      </c>
      <c r="J27" s="10">
        <v>154</v>
      </c>
      <c r="K27" s="18">
        <f t="shared" si="3"/>
        <v>1978.8831168831168</v>
      </c>
      <c r="L27" s="19">
        <f t="shared" si="0"/>
        <v>9.9048446139880397E-2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54815</v>
      </c>
      <c r="J28" s="10">
        <v>30</v>
      </c>
      <c r="K28" s="7">
        <f t="shared" si="3"/>
        <v>1827.1666666666667</v>
      </c>
      <c r="L28" s="8">
        <f t="shared" si="0"/>
        <v>1.7815836609781012E-2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30991</v>
      </c>
      <c r="J29" s="10">
        <v>45</v>
      </c>
      <c r="K29" s="18">
        <f t="shared" si="3"/>
        <v>688.68888888888887</v>
      </c>
      <c r="L29" s="19">
        <f t="shared" si="0"/>
        <v>1.0072618669592691E-2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2777</v>
      </c>
      <c r="J30" s="10">
        <v>4</v>
      </c>
      <c r="K30" s="18">
        <f t="shared" si="3"/>
        <v>694.25</v>
      </c>
      <c r="L30" s="19">
        <f t="shared" si="0"/>
        <v>9.0257371641634361E-4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605703</v>
      </c>
      <c r="J31" s="10">
        <v>1563</v>
      </c>
      <c r="K31" s="7">
        <f t="shared" si="3"/>
        <v>387.52591170825337</v>
      </c>
      <c r="L31" s="8">
        <f t="shared" si="0"/>
        <v>0.19686410073983743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96660</v>
      </c>
      <c r="J32" s="10">
        <v>144</v>
      </c>
      <c r="K32" s="7">
        <f t="shared" si="3"/>
        <v>671.25</v>
      </c>
      <c r="L32" s="8">
        <f t="shared" si="0"/>
        <v>3.1416195689162325E-2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46870</v>
      </c>
      <c r="J33" s="10">
        <v>473</v>
      </c>
      <c r="K33" s="7">
        <f t="shared" si="3"/>
        <v>99.090909090909093</v>
      </c>
      <c r="L33" s="8">
        <f t="shared" si="0"/>
        <v>1.5233572232061225E-2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15072</v>
      </c>
      <c r="J34" s="10">
        <v>138</v>
      </c>
      <c r="K34" s="7">
        <f t="shared" si="3"/>
        <v>109.21739130434783</v>
      </c>
      <c r="L34" s="8">
        <f t="shared" si="0"/>
        <v>4.8986644054112823E-3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2019045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1817140</v>
      </c>
      <c r="J39" s="25">
        <v>3</v>
      </c>
      <c r="K39" s="24" t="s">
        <v>6</v>
      </c>
      <c r="L39" s="27">
        <f t="shared" ref="L39:L44" si="4">I39/I$44</f>
        <v>0.59060237776333979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3070672</v>
      </c>
      <c r="J43" s="31" t="s">
        <v>6</v>
      </c>
      <c r="K43" s="31" t="s">
        <v>6</v>
      </c>
      <c r="L43" s="14">
        <f t="shared" si="4"/>
        <v>0.99802226825192886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3076757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76921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3076757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7rlcHk67/E03O7YS57w5AItJoxFl4LROKUavO2UhMQyVckqcssvnt6Kg6VFNmaz1NSBTuFIfQmhc7oZrfthPg==" saltValue="kVc4fWud5qGRgALqDfTJL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34A1F-E9E0-462B-A838-572FEB1CCBD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681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80000</v>
      </c>
      <c r="J12" s="6">
        <v>2</v>
      </c>
      <c r="K12" s="7">
        <f t="shared" ref="K12:K23" si="1">IF(J12=0,"-",I12/J12)</f>
        <v>40000</v>
      </c>
      <c r="L12" s="8">
        <f t="shared" si="0"/>
        <v>5.0551772597906143E-2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60000</v>
      </c>
      <c r="J13" s="6">
        <v>1</v>
      </c>
      <c r="K13" s="7">
        <f t="shared" si="1"/>
        <v>60000</v>
      </c>
      <c r="L13" s="8">
        <f t="shared" si="0"/>
        <v>3.7913829448429609E-2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80000</v>
      </c>
      <c r="J24" s="13" t="s">
        <v>6</v>
      </c>
      <c r="K24" s="13" t="s">
        <v>6</v>
      </c>
      <c r="L24" s="14">
        <f t="shared" si="0"/>
        <v>5.0551772597906143E-2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485090</v>
      </c>
      <c r="J25" s="10">
        <v>410</v>
      </c>
      <c r="K25" s="18">
        <f t="shared" ref="K25:K37" si="3">IF(J25=0,"-",I25/J25)</f>
        <v>1183.1463414634147</v>
      </c>
      <c r="L25" s="19">
        <f t="shared" si="0"/>
        <v>0.30652699211897866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50240</v>
      </c>
      <c r="J26" s="10">
        <v>46</v>
      </c>
      <c r="K26" s="7">
        <f t="shared" si="3"/>
        <v>1092.1739130434783</v>
      </c>
      <c r="L26" s="8">
        <f t="shared" si="0"/>
        <v>3.1746513191485061E-2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82200</v>
      </c>
      <c r="J27" s="10">
        <v>45</v>
      </c>
      <c r="K27" s="18">
        <f t="shared" si="3"/>
        <v>1826.6666666666667</v>
      </c>
      <c r="L27" s="19">
        <f t="shared" si="0"/>
        <v>5.1941946344348566E-2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12403</v>
      </c>
      <c r="J28" s="10">
        <v>8</v>
      </c>
      <c r="K28" s="7">
        <f t="shared" si="3"/>
        <v>1550.375</v>
      </c>
      <c r="L28" s="8">
        <f t="shared" si="0"/>
        <v>7.8374204441478742E-3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2624</v>
      </c>
      <c r="J29" s="10">
        <v>4</v>
      </c>
      <c r="K29" s="18">
        <f t="shared" si="3"/>
        <v>656</v>
      </c>
      <c r="L29" s="19">
        <f t="shared" si="0"/>
        <v>1.6580981412113215E-3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158782</v>
      </c>
      <c r="J31" s="10">
        <v>329</v>
      </c>
      <c r="K31" s="7">
        <f t="shared" si="3"/>
        <v>482.62006079027356</v>
      </c>
      <c r="L31" s="8">
        <f t="shared" si="0"/>
        <v>0.10033389445800917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25575</v>
      </c>
      <c r="J32" s="10">
        <v>20</v>
      </c>
      <c r="K32" s="7">
        <f t="shared" si="3"/>
        <v>1278.75</v>
      </c>
      <c r="L32" s="8">
        <f t="shared" si="0"/>
        <v>1.6160769802393123E-2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50000</v>
      </c>
      <c r="J33" s="10">
        <v>50</v>
      </c>
      <c r="K33" s="7">
        <f t="shared" si="3"/>
        <v>1000</v>
      </c>
      <c r="L33" s="8">
        <f t="shared" si="0"/>
        <v>3.1594857873691339E-2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804267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1</v>
      </c>
      <c r="K39" s="24" t="s">
        <v>6</v>
      </c>
      <c r="L39" s="27">
        <f t="shared" ref="L39:L44" si="4">I39/I$44</f>
        <v>0.45739243846585481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1502536</v>
      </c>
      <c r="J43" s="31" t="s">
        <v>6</v>
      </c>
      <c r="K43" s="31" t="s">
        <v>6</v>
      </c>
      <c r="L43" s="14">
        <f t="shared" si="4"/>
        <v>0.94944822740209389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1582536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39563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1582536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H8cBsH1aQySU5XtzTJ3Gbx4xPAJrmITBDSpFF0QibGAwbIvrslrPplo1DNKUGNSIgUMvtH1IwsKNxdkDOU30A==" saltValue="CcH7y1XCCR3EgdowEG8n3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AB3E7-096F-4471-857D-38ECE9B07BF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682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65000</v>
      </c>
      <c r="J12" s="6">
        <v>2</v>
      </c>
      <c r="K12" s="7">
        <f t="shared" ref="K12:K23" si="1">IF(J12=0,"-",I12/J12)</f>
        <v>32500</v>
      </c>
      <c r="L12" s="8">
        <f t="shared" si="0"/>
        <v>2.494266066047398E-2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7878</v>
      </c>
      <c r="J17" s="10">
        <v>1</v>
      </c>
      <c r="K17" s="7">
        <f t="shared" si="1"/>
        <v>7878</v>
      </c>
      <c r="L17" s="8">
        <f t="shared" si="0"/>
        <v>3.0230504720494462E-3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91000</v>
      </c>
      <c r="J18" s="10">
        <v>3</v>
      </c>
      <c r="K18" s="7">
        <f t="shared" si="1"/>
        <v>30333.333333333332</v>
      </c>
      <c r="L18" s="8">
        <f t="shared" si="0"/>
        <v>3.4919724924663574E-2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163878</v>
      </c>
      <c r="J24" s="13" t="s">
        <v>6</v>
      </c>
      <c r="K24" s="13" t="s">
        <v>6</v>
      </c>
      <c r="L24" s="14">
        <f t="shared" si="0"/>
        <v>6.2885436057186994E-2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299842</v>
      </c>
      <c r="J25" s="10">
        <v>306</v>
      </c>
      <c r="K25" s="18">
        <f t="shared" ref="K25:K37" si="3">IF(J25=0,"-",I25/J25)</f>
        <v>979.87581699346401</v>
      </c>
      <c r="L25" s="19">
        <f t="shared" si="0"/>
        <v>0.11505934242704367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92614</v>
      </c>
      <c r="J26" s="10">
        <v>101</v>
      </c>
      <c r="K26" s="7">
        <f t="shared" si="3"/>
        <v>916.97029702970292</v>
      </c>
      <c r="L26" s="8">
        <f t="shared" si="0"/>
        <v>3.5539070375525186E-2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96035</v>
      </c>
      <c r="J27" s="10">
        <v>34</v>
      </c>
      <c r="K27" s="18">
        <f t="shared" si="3"/>
        <v>2824.5588235294117</v>
      </c>
      <c r="L27" s="19">
        <f t="shared" si="0"/>
        <v>3.6851821792747978E-2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12800</v>
      </c>
      <c r="J28" s="10">
        <v>12</v>
      </c>
      <c r="K28" s="7">
        <f t="shared" si="3"/>
        <v>1066.6666666666667</v>
      </c>
      <c r="L28" s="8">
        <f t="shared" si="0"/>
        <v>4.9117854839087222E-3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7799</v>
      </c>
      <c r="J29" s="10">
        <v>10</v>
      </c>
      <c r="K29" s="18">
        <f t="shared" si="3"/>
        <v>779.9</v>
      </c>
      <c r="L29" s="19">
        <f t="shared" si="0"/>
        <v>2.9927355460159471E-3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3064</v>
      </c>
      <c r="J30" s="10">
        <v>4</v>
      </c>
      <c r="K30" s="18">
        <f t="shared" si="3"/>
        <v>766</v>
      </c>
      <c r="L30" s="19">
        <f t="shared" si="0"/>
        <v>1.1757586502106504E-3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304111</v>
      </c>
      <c r="J31" s="10">
        <v>370</v>
      </c>
      <c r="K31" s="7">
        <f t="shared" si="3"/>
        <v>821.92162162162163</v>
      </c>
      <c r="L31" s="8">
        <f t="shared" si="0"/>
        <v>0.11669749963257542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112548</v>
      </c>
      <c r="J32" s="10">
        <v>48</v>
      </c>
      <c r="K32" s="7">
        <f t="shared" si="3"/>
        <v>2344.75</v>
      </c>
      <c r="L32" s="8">
        <f t="shared" si="0"/>
        <v>4.3188408800231164E-2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15192</v>
      </c>
      <c r="J33" s="10">
        <v>110</v>
      </c>
      <c r="K33" s="7">
        <f t="shared" si="3"/>
        <v>138.1090909090909</v>
      </c>
      <c r="L33" s="8">
        <f t="shared" si="0"/>
        <v>5.8296753962141642E-3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1910165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1719120</v>
      </c>
      <c r="J39" s="25">
        <v>4</v>
      </c>
      <c r="K39" s="24" t="s">
        <v>6</v>
      </c>
      <c r="L39" s="27">
        <f t="shared" ref="L39:L44" si="4">I39/I$44</f>
        <v>0.65968348914821584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2442099</v>
      </c>
      <c r="J43" s="31" t="s">
        <v>6</v>
      </c>
      <c r="K43" s="31" t="s">
        <v>6</v>
      </c>
      <c r="L43" s="14">
        <f t="shared" si="4"/>
        <v>0.93711456394281301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2605977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65148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2605977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Hf8ciHa6Ac//ri4xTXinUKoU9yefVhHA7vQcq40KTYdtOsb7xCNmwaE0B4JaVbrVh7W7E7Zy/S7/RqH2r4otA==" saltValue="k0mtTiNFZQGoes/ORmCh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A5407-77BE-4E8B-A0E7-248A0EFB38C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467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50000</v>
      </c>
      <c r="J18" s="10">
        <v>1</v>
      </c>
      <c r="K18" s="7">
        <f t="shared" si="1"/>
        <v>50000</v>
      </c>
      <c r="L18" s="8">
        <f t="shared" si="0"/>
        <v>0.12708999496723619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0.12708999496723619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53940</v>
      </c>
      <c r="J25" s="10">
        <v>55</v>
      </c>
      <c r="K25" s="18">
        <f t="shared" ref="K25:K37" si="3">IF(J25=0,"-",I25/J25)</f>
        <v>980.72727272727275</v>
      </c>
      <c r="L25" s="19">
        <f t="shared" si="0"/>
        <v>0.13710468657065442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17556</v>
      </c>
      <c r="J26" s="10">
        <v>18</v>
      </c>
      <c r="K26" s="7">
        <f t="shared" si="3"/>
        <v>975.33333333333337</v>
      </c>
      <c r="L26" s="8">
        <f t="shared" si="0"/>
        <v>4.4623839032895976E-2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72000</v>
      </c>
      <c r="J27" s="10">
        <v>22</v>
      </c>
      <c r="K27" s="18">
        <f t="shared" si="3"/>
        <v>3272.7272727272725</v>
      </c>
      <c r="L27" s="19">
        <f t="shared" si="0"/>
        <v>0.18300959275282014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10560</v>
      </c>
      <c r="J28" s="10">
        <v>3</v>
      </c>
      <c r="K28" s="7">
        <f t="shared" si="3"/>
        <v>3520</v>
      </c>
      <c r="L28" s="8">
        <f t="shared" si="0"/>
        <v>2.6841406937080287E-2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13024</v>
      </c>
      <c r="J29" s="10">
        <v>6</v>
      </c>
      <c r="K29" s="18">
        <f t="shared" si="3"/>
        <v>2170.6666666666665</v>
      </c>
      <c r="L29" s="19">
        <f t="shared" si="0"/>
        <v>3.3104401889065688E-2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186458</v>
      </c>
      <c r="J31" s="10">
        <v>169</v>
      </c>
      <c r="K31" s="7">
        <f t="shared" si="3"/>
        <v>1103.301775147929</v>
      </c>
      <c r="L31" s="8">
        <f t="shared" si="0"/>
        <v>0.47393892563201856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41504</v>
      </c>
      <c r="J32" s="10">
        <v>17</v>
      </c>
      <c r="K32" s="7">
        <f t="shared" si="3"/>
        <v>2441.4117647058824</v>
      </c>
      <c r="L32" s="8">
        <f t="shared" si="0"/>
        <v>0.10549486302240342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8000</v>
      </c>
      <c r="J33" s="10">
        <v>222</v>
      </c>
      <c r="K33" s="7">
        <f t="shared" si="3"/>
        <v>36.036036036036037</v>
      </c>
      <c r="L33" s="8">
        <f t="shared" si="0"/>
        <v>2.0334399194757793E-2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7756</v>
      </c>
      <c r="J34" s="10">
        <v>213</v>
      </c>
      <c r="K34" s="7">
        <f t="shared" si="3"/>
        <v>36.413145539906104</v>
      </c>
      <c r="L34" s="8">
        <f t="shared" si="0"/>
        <v>1.9714200019317681E-2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10000</v>
      </c>
      <c r="J42" s="28">
        <v>2</v>
      </c>
      <c r="K42" s="24" t="s">
        <v>6</v>
      </c>
      <c r="L42" s="27">
        <f t="shared" si="4"/>
        <v>2.5417998993447238E-2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343422</v>
      </c>
      <c r="J43" s="31" t="s">
        <v>6</v>
      </c>
      <c r="K43" s="31" t="s">
        <v>6</v>
      </c>
      <c r="L43" s="14">
        <f t="shared" si="4"/>
        <v>0.87291000503276384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393422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9835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394751</v>
      </c>
      <c r="J48" s="69" t="s">
        <v>36</v>
      </c>
      <c r="K48" s="70"/>
      <c r="L48" s="116">
        <f>I44/I48</f>
        <v>0.99663332075156241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8RhkCcyEN4FCpi5ksdhdWGmxHVFrwpyy74jNwRb0TNFUspQ3Npw2j8eDZJfXHv2eGZXzIEzBEUOT/L3JZ+iTdg==" saltValue="E+I+ymkAYSoF7EVth40D5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233B6-437B-428B-9364-598DAF2D40C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683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24031</v>
      </c>
      <c r="J17" s="10">
        <v>3</v>
      </c>
      <c r="K17" s="7">
        <f t="shared" si="1"/>
        <v>8010.333333333333</v>
      </c>
      <c r="L17" s="8">
        <f t="shared" si="0"/>
        <v>8.9365700989526842E-3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24031</v>
      </c>
      <c r="J24" s="13" t="s">
        <v>6</v>
      </c>
      <c r="K24" s="13" t="s">
        <v>6</v>
      </c>
      <c r="L24" s="14">
        <f t="shared" si="0"/>
        <v>8.9365700989526842E-3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373726</v>
      </c>
      <c r="J25" s="10">
        <v>316</v>
      </c>
      <c r="K25" s="18">
        <f t="shared" ref="K25:K37" si="3">IF(J25=0,"-",I25/J25)</f>
        <v>1182.6772151898733</v>
      </c>
      <c r="L25" s="19">
        <f t="shared" si="0"/>
        <v>0.13898000902172988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151613</v>
      </c>
      <c r="J26" s="10">
        <v>130</v>
      </c>
      <c r="K26" s="7">
        <f t="shared" si="3"/>
        <v>1166.2538461538461</v>
      </c>
      <c r="L26" s="8">
        <f t="shared" si="0"/>
        <v>5.6381349191149482E-2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157751</v>
      </c>
      <c r="J27" s="10">
        <v>74</v>
      </c>
      <c r="K27" s="18">
        <f t="shared" si="3"/>
        <v>2131.7702702702704</v>
      </c>
      <c r="L27" s="19">
        <f t="shared" si="0"/>
        <v>5.8663928662139937E-2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28200</v>
      </c>
      <c r="J28" s="10">
        <v>9</v>
      </c>
      <c r="K28" s="7">
        <f t="shared" si="3"/>
        <v>3133.3333333333335</v>
      </c>
      <c r="L28" s="8">
        <f t="shared" si="0"/>
        <v>1.0486924255772363E-2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3560</v>
      </c>
      <c r="J29" s="10">
        <v>12</v>
      </c>
      <c r="K29" s="18">
        <f t="shared" si="3"/>
        <v>296.66666666666669</v>
      </c>
      <c r="L29" s="19">
        <f t="shared" si="0"/>
        <v>1.3238812181045963E-3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2300</v>
      </c>
      <c r="J30" s="10">
        <v>1</v>
      </c>
      <c r="K30" s="18">
        <f t="shared" si="3"/>
        <v>2300</v>
      </c>
      <c r="L30" s="19">
        <f t="shared" si="0"/>
        <v>8.5531651731476726E-4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370070</v>
      </c>
      <c r="J31" s="10">
        <v>509</v>
      </c>
      <c r="K31" s="7">
        <f t="shared" si="3"/>
        <v>727.05304518664047</v>
      </c>
      <c r="L31" s="8">
        <f t="shared" si="0"/>
        <v>0.13762042763594606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123641</v>
      </c>
      <c r="J32" s="10">
        <v>93</v>
      </c>
      <c r="K32" s="7">
        <f t="shared" si="3"/>
        <v>1329.4731182795699</v>
      </c>
      <c r="L32" s="8">
        <f t="shared" si="0"/>
        <v>4.5979212833615279E-2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26555</v>
      </c>
      <c r="J33" s="10">
        <v>1645</v>
      </c>
      <c r="K33" s="7">
        <f t="shared" si="3"/>
        <v>16.142857142857142</v>
      </c>
      <c r="L33" s="8">
        <f t="shared" si="0"/>
        <v>9.8751870075189756E-3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1500</v>
      </c>
      <c r="J34" s="10">
        <v>20</v>
      </c>
      <c r="K34" s="7">
        <f t="shared" si="3"/>
        <v>75</v>
      </c>
      <c r="L34" s="8">
        <f t="shared" si="0"/>
        <v>5.5781511998789172E-4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2069320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1733370</v>
      </c>
      <c r="J39" s="25">
        <v>3</v>
      </c>
      <c r="K39" s="24" t="s">
        <v>6</v>
      </c>
      <c r="L39" s="27">
        <f t="shared" ref="L39:L44" si="4">I39/I$44</f>
        <v>0.64459999635560783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2665032</v>
      </c>
      <c r="J43" s="31" t="s">
        <v>6</v>
      </c>
      <c r="K43" s="31" t="s">
        <v>6</v>
      </c>
      <c r="L43" s="14">
        <f t="shared" si="4"/>
        <v>0.99106342990104734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2689063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67226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2689063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8DBGo4H3YO08BN5CPgXcmZ5Xy5cQnM8O9OmL6JyH9Ob8MB/aG3Abrgs+FEbMw6MGKwHyRz9urOczG0+k8qDSA==" saltValue="qiGTlyEE5YAC//MgmlT52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E8AB6-5564-4210-8023-A4607199831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684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70000</v>
      </c>
      <c r="J12" s="6">
        <v>2</v>
      </c>
      <c r="K12" s="7">
        <f t="shared" ref="K12:K23" si="1">IF(J12=0,"-",I12/J12)</f>
        <v>35000</v>
      </c>
      <c r="L12" s="8">
        <f t="shared" si="0"/>
        <v>4.3523731003445837E-2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19134</v>
      </c>
      <c r="J17" s="10">
        <v>3</v>
      </c>
      <c r="K17" s="7">
        <f t="shared" si="1"/>
        <v>6378</v>
      </c>
      <c r="L17" s="8">
        <f t="shared" si="0"/>
        <v>1.1896900985999038E-2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100000</v>
      </c>
      <c r="J18" s="10">
        <v>3</v>
      </c>
      <c r="K18" s="7">
        <f t="shared" si="1"/>
        <v>33333.333333333336</v>
      </c>
      <c r="L18" s="8">
        <f t="shared" si="0"/>
        <v>6.2176758576351195E-2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189134</v>
      </c>
      <c r="J24" s="13" t="s">
        <v>6</v>
      </c>
      <c r="K24" s="13" t="s">
        <v>6</v>
      </c>
      <c r="L24" s="14">
        <f t="shared" si="0"/>
        <v>0.11759739056579607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100724</v>
      </c>
      <c r="J25" s="10">
        <v>99</v>
      </c>
      <c r="K25" s="18">
        <f t="shared" ref="K25:K37" si="3">IF(J25=0,"-",I25/J25)</f>
        <v>1017.4141414141415</v>
      </c>
      <c r="L25" s="19">
        <f t="shared" si="0"/>
        <v>6.2626918308443982E-2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32024</v>
      </c>
      <c r="J26" s="10">
        <v>32</v>
      </c>
      <c r="K26" s="7">
        <f t="shared" si="3"/>
        <v>1000.75</v>
      </c>
      <c r="L26" s="8">
        <f t="shared" si="0"/>
        <v>1.9911485166490706E-2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193481</v>
      </c>
      <c r="J27" s="10">
        <v>82</v>
      </c>
      <c r="K27" s="18">
        <f t="shared" si="3"/>
        <v>2359.5243902439024</v>
      </c>
      <c r="L27" s="19">
        <f t="shared" si="0"/>
        <v>0.12030021426111005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35604</v>
      </c>
      <c r="J28" s="10">
        <v>16</v>
      </c>
      <c r="K28" s="7">
        <f t="shared" si="3"/>
        <v>2225.25</v>
      </c>
      <c r="L28" s="8">
        <f t="shared" si="0"/>
        <v>2.2137413123524078E-2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13949</v>
      </c>
      <c r="J29" s="10">
        <v>11</v>
      </c>
      <c r="K29" s="18">
        <f t="shared" si="3"/>
        <v>1268.090909090909</v>
      </c>
      <c r="L29" s="19">
        <f t="shared" si="0"/>
        <v>8.6730360538152286E-3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7141</v>
      </c>
      <c r="J30" s="10">
        <v>4</v>
      </c>
      <c r="K30" s="18">
        <f t="shared" si="3"/>
        <v>1785.25</v>
      </c>
      <c r="L30" s="19">
        <f t="shared" si="0"/>
        <v>4.4400423299372389E-3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354630</v>
      </c>
      <c r="J31" s="10">
        <v>336</v>
      </c>
      <c r="K31" s="7">
        <f t="shared" si="3"/>
        <v>1055.4464285714287</v>
      </c>
      <c r="L31" s="8">
        <f t="shared" si="0"/>
        <v>0.22049743893931423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104373</v>
      </c>
      <c r="J32" s="10">
        <v>47</v>
      </c>
      <c r="K32" s="7">
        <f t="shared" si="3"/>
        <v>2220.7021276595747</v>
      </c>
      <c r="L32" s="8">
        <f t="shared" si="0"/>
        <v>6.4895748228895031E-2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32560</v>
      </c>
      <c r="J33" s="10">
        <v>504</v>
      </c>
      <c r="K33" s="7">
        <f t="shared" si="3"/>
        <v>64.603174603174608</v>
      </c>
      <c r="L33" s="8">
        <f t="shared" si="0"/>
        <v>2.024475259245995E-2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2642</v>
      </c>
      <c r="J34" s="10">
        <v>82</v>
      </c>
      <c r="K34" s="7">
        <f t="shared" si="3"/>
        <v>32.219512195121951</v>
      </c>
      <c r="L34" s="8">
        <f t="shared" si="0"/>
        <v>1.6427099615871985E-3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804267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1</v>
      </c>
      <c r="K39" s="24" t="s">
        <v>6</v>
      </c>
      <c r="L39" s="27">
        <f t="shared" ref="L39:L44" si="4">I39/I$44</f>
        <v>0.45006024927906046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1419184</v>
      </c>
      <c r="J43" s="31" t="s">
        <v>6</v>
      </c>
      <c r="K43" s="31" t="s">
        <v>6</v>
      </c>
      <c r="L43" s="14">
        <f t="shared" si="4"/>
        <v>0.8824026094342039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1608318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40207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1608324</v>
      </c>
      <c r="J48" s="69" t="s">
        <v>36</v>
      </c>
      <c r="K48" s="70"/>
      <c r="L48" s="116">
        <f>I44/I48</f>
        <v>0.9999962694084028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maLdgaKaj6/RkIemw2q2TEYtXdJW3dq0jcZk6zkS63xfBCHdjqV9R7hhKMSG/OAw2CATVDKspkAXrzwffMPiw==" saltValue="0jLcZFffDv9uGnvBAIUuc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318B4-99E3-41F2-B678-648439E3EDE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685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200000</v>
      </c>
      <c r="J12" s="6">
        <v>6</v>
      </c>
      <c r="K12" s="7">
        <f t="shared" ref="K12:K23" si="1">IF(J12=0,"-",I12/J12)</f>
        <v>33333.333333333336</v>
      </c>
      <c r="L12" s="8">
        <f t="shared" si="0"/>
        <v>8.2654362187282393E-2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200000</v>
      </c>
      <c r="J24" s="13" t="s">
        <v>6</v>
      </c>
      <c r="K24" s="13" t="s">
        <v>6</v>
      </c>
      <c r="L24" s="14">
        <f t="shared" si="0"/>
        <v>8.2654362187282393E-2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120803</v>
      </c>
      <c r="J25" s="10">
        <v>96</v>
      </c>
      <c r="K25" s="18">
        <f t="shared" ref="K25:K37" si="3">IF(J25=0,"-",I25/J25)</f>
        <v>1258.3645833333333</v>
      </c>
      <c r="L25" s="19">
        <f t="shared" si="0"/>
        <v>4.9924474576551373E-2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84595</v>
      </c>
      <c r="J26" s="10">
        <v>67</v>
      </c>
      <c r="K26" s="7">
        <f t="shared" si="3"/>
        <v>1262.6119402985075</v>
      </c>
      <c r="L26" s="8">
        <f t="shared" si="0"/>
        <v>3.4960728846165766E-2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66479</v>
      </c>
      <c r="J27" s="10">
        <v>34</v>
      </c>
      <c r="K27" s="18">
        <f t="shared" si="3"/>
        <v>1955.2647058823529</v>
      </c>
      <c r="L27" s="19">
        <f t="shared" si="0"/>
        <v>2.747389671924173E-2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16319</v>
      </c>
      <c r="J28" s="10">
        <v>7</v>
      </c>
      <c r="K28" s="7">
        <f t="shared" si="3"/>
        <v>2331.2857142857142</v>
      </c>
      <c r="L28" s="8">
        <f t="shared" si="0"/>
        <v>6.7441826826713062E-3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2667</v>
      </c>
      <c r="J29" s="10">
        <v>4</v>
      </c>
      <c r="K29" s="18">
        <f t="shared" si="3"/>
        <v>666.75</v>
      </c>
      <c r="L29" s="19">
        <f t="shared" si="0"/>
        <v>1.1021959197674107E-3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1493</v>
      </c>
      <c r="J30" s="10">
        <v>1</v>
      </c>
      <c r="K30" s="18">
        <f t="shared" si="3"/>
        <v>1493</v>
      </c>
      <c r="L30" s="19">
        <f t="shared" si="0"/>
        <v>6.1701481372806305E-4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298022</v>
      </c>
      <c r="J31" s="10">
        <v>455</v>
      </c>
      <c r="K31" s="7">
        <f t="shared" si="3"/>
        <v>654.99340659340658</v>
      </c>
      <c r="L31" s="8">
        <f t="shared" si="0"/>
        <v>0.12316409163889136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70518</v>
      </c>
      <c r="J32" s="10">
        <v>56</v>
      </c>
      <c r="K32" s="7">
        <f t="shared" si="3"/>
        <v>1259.25</v>
      </c>
      <c r="L32" s="8">
        <f t="shared" si="0"/>
        <v>2.9143101563613896E-2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49200</v>
      </c>
      <c r="J33" s="10">
        <v>636</v>
      </c>
      <c r="K33" s="7">
        <f t="shared" si="3"/>
        <v>77.35849056603773</v>
      </c>
      <c r="L33" s="8">
        <f t="shared" si="0"/>
        <v>2.0332973098071468E-2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7980</v>
      </c>
      <c r="J34" s="10">
        <v>174</v>
      </c>
      <c r="K34" s="7">
        <f t="shared" si="3"/>
        <v>45.862068965517238</v>
      </c>
      <c r="L34" s="8">
        <f t="shared" si="0"/>
        <v>3.2979090512725673E-3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1882283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1682544</v>
      </c>
      <c r="J39" s="25">
        <v>2</v>
      </c>
      <c r="K39" s="24" t="s">
        <v>6</v>
      </c>
      <c r="L39" s="27">
        <f t="shared" ref="L39:L44" si="4">I39/I$44</f>
        <v>0.6953480058601943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2219715</v>
      </c>
      <c r="J43" s="31" t="s">
        <v>6</v>
      </c>
      <c r="K43" s="31" t="s">
        <v>6</v>
      </c>
      <c r="L43" s="14">
        <f t="shared" si="4"/>
        <v>0.91734563781271761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2419715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60493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2419728</v>
      </c>
      <c r="J48" s="69" t="s">
        <v>36</v>
      </c>
      <c r="K48" s="70"/>
      <c r="L48" s="116">
        <f>I44/I48</f>
        <v>0.99999462749532175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sCWc+g2pQqwE1gLjkf1fXFuoZhCnMFmhM2ktnojPqxXitcVtuMf1ndNdZlV/JTK/vHIE1rkNBDRemx169CjGg==" saltValue="fqogZaZUHzav1AcHE7i+g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BCC9F-4E10-4A77-B33A-C9573AA41D2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686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15000</v>
      </c>
      <c r="J12" s="6">
        <v>1</v>
      </c>
      <c r="K12" s="7">
        <f t="shared" ref="K12:K23" si="1">IF(J12=0,"-",I12/J12)</f>
        <v>15000</v>
      </c>
      <c r="L12" s="8">
        <f t="shared" si="0"/>
        <v>1.1076985789704162E-2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7960</v>
      </c>
      <c r="J17" s="10">
        <v>1</v>
      </c>
      <c r="K17" s="7">
        <f t="shared" si="1"/>
        <v>7960</v>
      </c>
      <c r="L17" s="8">
        <f t="shared" si="0"/>
        <v>5.8781871257363423E-3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25000</v>
      </c>
      <c r="J18" s="10">
        <v>1</v>
      </c>
      <c r="K18" s="7">
        <f t="shared" si="1"/>
        <v>25000</v>
      </c>
      <c r="L18" s="8">
        <f t="shared" si="0"/>
        <v>1.8461642982840271E-2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47960</v>
      </c>
      <c r="J24" s="13" t="s">
        <v>6</v>
      </c>
      <c r="K24" s="13" t="s">
        <v>6</v>
      </c>
      <c r="L24" s="14">
        <f t="shared" si="0"/>
        <v>3.541681589828078E-2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42443</v>
      </c>
      <c r="J25" s="10">
        <v>42</v>
      </c>
      <c r="K25" s="18">
        <f t="shared" ref="K25:K37" si="3">IF(J25=0,"-",I25/J25)</f>
        <v>1010.547619047619</v>
      </c>
      <c r="L25" s="19">
        <f t="shared" si="0"/>
        <v>3.1342700524827585E-2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19470</v>
      </c>
      <c r="J26" s="10">
        <v>20</v>
      </c>
      <c r="K26" s="7">
        <f t="shared" si="3"/>
        <v>973.5</v>
      </c>
      <c r="L26" s="8">
        <f t="shared" si="0"/>
        <v>1.4377927555036004E-2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148057</v>
      </c>
      <c r="J27" s="10">
        <v>84</v>
      </c>
      <c r="K27" s="18">
        <f t="shared" si="3"/>
        <v>1762.5833333333333</v>
      </c>
      <c r="L27" s="19">
        <f t="shared" si="0"/>
        <v>0.10933501900441529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30006</v>
      </c>
      <c r="J28" s="10">
        <v>9</v>
      </c>
      <c r="K28" s="7">
        <f t="shared" si="3"/>
        <v>3334</v>
      </c>
      <c r="L28" s="8">
        <f t="shared" si="0"/>
        <v>2.2158402373724208E-2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4542</v>
      </c>
      <c r="J29" s="10">
        <v>7</v>
      </c>
      <c r="K29" s="18">
        <f t="shared" si="3"/>
        <v>648.85714285714289</v>
      </c>
      <c r="L29" s="19">
        <f t="shared" si="0"/>
        <v>3.3541112971224207E-3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553277</v>
      </c>
      <c r="J31" s="10">
        <v>1375</v>
      </c>
      <c r="K31" s="7">
        <f t="shared" si="3"/>
        <v>402.38327272727275</v>
      </c>
      <c r="L31" s="8">
        <f t="shared" si="0"/>
        <v>0.40857609778467668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75742</v>
      </c>
      <c r="J32" s="10">
        <v>73</v>
      </c>
      <c r="K32" s="7">
        <f t="shared" si="3"/>
        <v>1037.5616438356165</v>
      </c>
      <c r="L32" s="8">
        <f t="shared" si="0"/>
        <v>5.5932870512251515E-2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15000</v>
      </c>
      <c r="J33" s="10">
        <v>118</v>
      </c>
      <c r="K33" s="7">
        <f t="shared" si="3"/>
        <v>127.11864406779661</v>
      </c>
      <c r="L33" s="8">
        <f t="shared" si="0"/>
        <v>1.1076985789704162E-2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4831</v>
      </c>
      <c r="J34" s="10">
        <v>38</v>
      </c>
      <c r="K34" s="7">
        <f t="shared" si="3"/>
        <v>127.13157894736842</v>
      </c>
      <c r="L34" s="8">
        <f t="shared" si="0"/>
        <v>3.567527890004054E-3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0.40089826970097309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1306199</v>
      </c>
      <c r="J43" s="31" t="s">
        <v>6</v>
      </c>
      <c r="K43" s="31" t="s">
        <v>6</v>
      </c>
      <c r="L43" s="14">
        <f t="shared" si="4"/>
        <v>0.96458318410171917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1354159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33854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1354287</v>
      </c>
      <c r="J48" s="69" t="s">
        <v>36</v>
      </c>
      <c r="K48" s="70"/>
      <c r="L48" s="116">
        <f>I44/I48</f>
        <v>0.99990548532179668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wpGtPPWpjiw3cFtNIZoZyh4RATQ8qANvs4wlmCHVznTMFPqFF8vZ3FLgIQUZowiGtkoGMhbYXtxYya7G2VdIQ==" saltValue="h+N+Qqh4j5Rm3C57TlCou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3410A-C053-42D1-A68B-C7C6BDC9C2AC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687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34570</v>
      </c>
      <c r="J12" s="6">
        <v>1</v>
      </c>
      <c r="K12" s="7">
        <f t="shared" ref="K12:K23" si="1">IF(J12=0,"-",I12/J12)</f>
        <v>34570</v>
      </c>
      <c r="L12" s="8">
        <f t="shared" si="0"/>
        <v>2.1422578170411436E-2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34570</v>
      </c>
      <c r="J24" s="13" t="s">
        <v>6</v>
      </c>
      <c r="K24" s="13" t="s">
        <v>6</v>
      </c>
      <c r="L24" s="14">
        <f t="shared" si="0"/>
        <v>2.1422578170411436E-2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213943</v>
      </c>
      <c r="J25" s="10">
        <v>170</v>
      </c>
      <c r="K25" s="18">
        <f t="shared" ref="K25:K37" si="3">IF(J25=0,"-",I25/J25)</f>
        <v>1258.4882352941177</v>
      </c>
      <c r="L25" s="19">
        <f t="shared" si="0"/>
        <v>0.13257768705560699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47739</v>
      </c>
      <c r="J26" s="10">
        <v>39</v>
      </c>
      <c r="K26" s="7">
        <f t="shared" si="3"/>
        <v>1224.0769230769231</v>
      </c>
      <c r="L26" s="8">
        <f t="shared" si="0"/>
        <v>2.9583235732637301E-2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197185</v>
      </c>
      <c r="J27" s="10">
        <v>62</v>
      </c>
      <c r="K27" s="18">
        <f t="shared" si="3"/>
        <v>3180.4032258064517</v>
      </c>
      <c r="L27" s="19">
        <f t="shared" si="0"/>
        <v>0.12219297299776045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32115</v>
      </c>
      <c r="J28" s="10">
        <v>12</v>
      </c>
      <c r="K28" s="7">
        <f t="shared" si="3"/>
        <v>2676.25</v>
      </c>
      <c r="L28" s="8">
        <f t="shared" si="0"/>
        <v>1.9901246686223988E-2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4762</v>
      </c>
      <c r="J29" s="10">
        <v>6</v>
      </c>
      <c r="K29" s="18">
        <f t="shared" si="3"/>
        <v>793.66666666666663</v>
      </c>
      <c r="L29" s="19">
        <f t="shared" si="0"/>
        <v>2.9509492984523939E-3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423718</v>
      </c>
      <c r="J31" s="10">
        <v>1618</v>
      </c>
      <c r="K31" s="7">
        <f t="shared" si="3"/>
        <v>261.87762669962916</v>
      </c>
      <c r="L31" s="8">
        <f t="shared" si="0"/>
        <v>0.26257251886636945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92048</v>
      </c>
      <c r="J32" s="10">
        <v>90</v>
      </c>
      <c r="K32" s="7">
        <f t="shared" si="3"/>
        <v>1022.7555555555556</v>
      </c>
      <c r="L32" s="8">
        <f t="shared" si="0"/>
        <v>5.7040945196124723E-2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15700</v>
      </c>
      <c r="J33" s="10">
        <v>702</v>
      </c>
      <c r="K33" s="7">
        <f t="shared" si="3"/>
        <v>22.364672364672366</v>
      </c>
      <c r="L33" s="8">
        <f t="shared" si="0"/>
        <v>9.7290852552924367E-3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804268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2</v>
      </c>
      <c r="K39" s="24" t="s">
        <v>6</v>
      </c>
      <c r="L39" s="27">
        <f t="shared" ref="L39:L44" si="4">I39/I$44</f>
        <v>0.44855420835610682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1579148</v>
      </c>
      <c r="J43" s="31" t="s">
        <v>6</v>
      </c>
      <c r="K43" s="31" t="s">
        <v>6</v>
      </c>
      <c r="L43" s="14">
        <f t="shared" si="4"/>
        <v>0.97857742182958851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1613718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40342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1616926</v>
      </c>
      <c r="J48" s="69" t="s">
        <v>36</v>
      </c>
      <c r="K48" s="70"/>
      <c r="L48" s="116">
        <f>I44/I48</f>
        <v>0.99801598836310379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Uqs+z63yLtBCHf+5iQ6ttuHXh5E8qDcpfOtegaCVlqtD1o3WUKAGNbaoKu9Qv93cWblG6Pvo34EIa71Tl487A==" saltValue="1s8xqCjB9i4VHFUy1a8lX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4D423-4810-4F3D-97F4-C7724E00318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688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9358</v>
      </c>
      <c r="J17" s="10">
        <v>1</v>
      </c>
      <c r="K17" s="7">
        <f t="shared" si="1"/>
        <v>9358</v>
      </c>
      <c r="L17" s="8">
        <f t="shared" si="0"/>
        <v>5.9534109647604895E-3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9358</v>
      </c>
      <c r="J24" s="13" t="s">
        <v>6</v>
      </c>
      <c r="K24" s="13" t="s">
        <v>6</v>
      </c>
      <c r="L24" s="14">
        <f t="shared" si="0"/>
        <v>5.9534109647604895E-3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137314</v>
      </c>
      <c r="J25" s="10">
        <v>107</v>
      </c>
      <c r="K25" s="18">
        <f t="shared" ref="K25:K37" si="3">IF(J25=0,"-",I25/J25)</f>
        <v>1283.3084112149534</v>
      </c>
      <c r="L25" s="19">
        <f t="shared" si="0"/>
        <v>8.7356985810549459E-2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16796</v>
      </c>
      <c r="J26" s="10">
        <v>14</v>
      </c>
      <c r="K26" s="7">
        <f t="shared" si="3"/>
        <v>1199.7142857142858</v>
      </c>
      <c r="L26" s="8">
        <f t="shared" si="0"/>
        <v>1.0685348425317074E-2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21121</v>
      </c>
      <c r="J27" s="10">
        <v>10</v>
      </c>
      <c r="K27" s="18">
        <f t="shared" si="3"/>
        <v>2112.1</v>
      </c>
      <c r="L27" s="19">
        <f t="shared" si="0"/>
        <v>1.3436844730359724E-2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1000</v>
      </c>
      <c r="J28" s="10">
        <v>1</v>
      </c>
      <c r="K28" s="7">
        <f t="shared" si="3"/>
        <v>1000</v>
      </c>
      <c r="L28" s="8">
        <f t="shared" si="0"/>
        <v>6.3618411677286702E-4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15022</v>
      </c>
      <c r="J29" s="10">
        <v>4</v>
      </c>
      <c r="K29" s="18">
        <f t="shared" si="3"/>
        <v>3755.5</v>
      </c>
      <c r="L29" s="19">
        <f t="shared" si="0"/>
        <v>9.5567578021620078E-3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14778</v>
      </c>
      <c r="J30" s="10">
        <v>3</v>
      </c>
      <c r="K30" s="18">
        <f t="shared" si="3"/>
        <v>4926</v>
      </c>
      <c r="L30" s="19">
        <f t="shared" si="0"/>
        <v>9.4015288776694277E-3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190767</v>
      </c>
      <c r="J31" s="10">
        <v>413</v>
      </c>
      <c r="K31" s="7">
        <f t="shared" si="3"/>
        <v>461.90556900726392</v>
      </c>
      <c r="L31" s="8">
        <f t="shared" si="0"/>
        <v>0.12136293540440952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63874</v>
      </c>
      <c r="J32" s="10">
        <v>64</v>
      </c>
      <c r="K32" s="7">
        <f t="shared" si="3"/>
        <v>998.03125</v>
      </c>
      <c r="L32" s="8">
        <f t="shared" si="0"/>
        <v>4.0635624274750107E-2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3960</v>
      </c>
      <c r="J33" s="10">
        <v>106</v>
      </c>
      <c r="K33" s="7">
        <f t="shared" si="3"/>
        <v>37.358490566037737</v>
      </c>
      <c r="L33" s="8">
        <f t="shared" si="0"/>
        <v>2.5192891024205535E-3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1327034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1194330</v>
      </c>
      <c r="J39" s="25">
        <v>3</v>
      </c>
      <c r="K39" s="24" t="s">
        <v>6</v>
      </c>
      <c r="L39" s="27">
        <f t="shared" ref="L39:L44" si="4">I39/I$44</f>
        <v>0.7598137761853383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1562514</v>
      </c>
      <c r="J43" s="31" t="s">
        <v>6</v>
      </c>
      <c r="K43" s="31" t="s">
        <v>6</v>
      </c>
      <c r="L43" s="14">
        <f t="shared" si="4"/>
        <v>0.99404658903523946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1571872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39296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1571927</v>
      </c>
      <c r="J48" s="69" t="s">
        <v>36</v>
      </c>
      <c r="K48" s="70"/>
      <c r="L48" s="116">
        <f>I44/I48</f>
        <v>0.99996501109784364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q+gga6h2aZdGjtXMmsO1CbUFrWnyiDAispNCWKje6IJyxSBjmA92cg6oT7w43PMsSzt7wzpyfBA2Abc5VKVHw==" saltValue="YlNr0Z/7nEwl5BjF9lfSW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57C15-F38B-48EF-99BB-444E77577887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689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20000</v>
      </c>
      <c r="J12" s="6">
        <v>1</v>
      </c>
      <c r="K12" s="7">
        <f t="shared" ref="K12:K23" si="1">IF(J12=0,"-",I12/J12)</f>
        <v>20000</v>
      </c>
      <c r="L12" s="8">
        <f t="shared" si="0"/>
        <v>1.3056330231149271E-2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49524</v>
      </c>
      <c r="J15" s="10">
        <v>11</v>
      </c>
      <c r="K15" s="7">
        <f t="shared" si="1"/>
        <v>4502.181818181818</v>
      </c>
      <c r="L15" s="8">
        <f t="shared" si="0"/>
        <v>3.2330084918371825E-2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50000</v>
      </c>
      <c r="J18" s="10">
        <v>2</v>
      </c>
      <c r="K18" s="7">
        <f t="shared" si="1"/>
        <v>25000</v>
      </c>
      <c r="L18" s="8">
        <f t="shared" si="0"/>
        <v>3.2640825577873178E-2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119524</v>
      </c>
      <c r="J24" s="13" t="s">
        <v>6</v>
      </c>
      <c r="K24" s="13" t="s">
        <v>6</v>
      </c>
      <c r="L24" s="14">
        <f t="shared" si="0"/>
        <v>7.8027240727394268E-2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181895</v>
      </c>
      <c r="J25" s="10">
        <v>192</v>
      </c>
      <c r="K25" s="18">
        <f t="shared" ref="K25:K37" si="3">IF(J25=0,"-",I25/J25)</f>
        <v>947.36979166666663</v>
      </c>
      <c r="L25" s="19">
        <f t="shared" si="0"/>
        <v>0.11874405936974483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35202</v>
      </c>
      <c r="J26" s="10">
        <v>38</v>
      </c>
      <c r="K26" s="7">
        <f t="shared" si="3"/>
        <v>926.36842105263156</v>
      </c>
      <c r="L26" s="8">
        <f t="shared" si="0"/>
        <v>2.298044683984583E-2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88455</v>
      </c>
      <c r="J27" s="10">
        <v>24</v>
      </c>
      <c r="K27" s="18">
        <f t="shared" si="3"/>
        <v>3685.625</v>
      </c>
      <c r="L27" s="19">
        <f t="shared" si="0"/>
        <v>5.7744884529815438E-2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5381</v>
      </c>
      <c r="J29" s="10">
        <v>3</v>
      </c>
      <c r="K29" s="18">
        <f t="shared" si="3"/>
        <v>1793.6666666666667</v>
      </c>
      <c r="L29" s="19">
        <f t="shared" si="0"/>
        <v>3.5128056486907113E-3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213769</v>
      </c>
      <c r="J31" s="10">
        <v>162</v>
      </c>
      <c r="K31" s="7">
        <f t="shared" si="3"/>
        <v>1319.5617283950617</v>
      </c>
      <c r="L31" s="8">
        <f t="shared" si="0"/>
        <v>0.13955193285912743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45224</v>
      </c>
      <c r="J32" s="10">
        <v>29</v>
      </c>
      <c r="K32" s="7">
        <f t="shared" si="3"/>
        <v>1559.4482758620691</v>
      </c>
      <c r="L32" s="8">
        <f t="shared" si="0"/>
        <v>2.9522973918674731E-2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18000</v>
      </c>
      <c r="J33" s="10">
        <v>815</v>
      </c>
      <c r="K33" s="7">
        <f t="shared" si="3"/>
        <v>22.085889570552148</v>
      </c>
      <c r="L33" s="8">
        <f t="shared" si="0"/>
        <v>1.1750697208034344E-2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3542</v>
      </c>
      <c r="J34" s="10">
        <v>155</v>
      </c>
      <c r="K34" s="7">
        <f t="shared" si="3"/>
        <v>22.851612903225806</v>
      </c>
      <c r="L34" s="8">
        <f t="shared" si="0"/>
        <v>2.3122760839365359E-3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1005334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904800</v>
      </c>
      <c r="J39" s="25">
        <v>1</v>
      </c>
      <c r="K39" s="24" t="s">
        <v>6</v>
      </c>
      <c r="L39" s="27">
        <f t="shared" ref="L39:L44" si="4">I39/I$44</f>
        <v>0.59066837965719299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1412300</v>
      </c>
      <c r="J43" s="31" t="s">
        <v>6</v>
      </c>
      <c r="K43" s="31" t="s">
        <v>6</v>
      </c>
      <c r="L43" s="14">
        <f t="shared" si="4"/>
        <v>0.92197275927260569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1531824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38296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1540563</v>
      </c>
      <c r="J48" s="69" t="s">
        <v>36</v>
      </c>
      <c r="K48" s="70"/>
      <c r="L48" s="116">
        <f>I44/I48</f>
        <v>0.99432739849003249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KQzqNwW1ThJ0slz1ITNEEvRFmDSh7K+9KBwzxbHsrAJg2tY41cspLBhM3/2J1l0qHoEq/Cz2KP8VZQVdFjaxg==" saltValue="5Mvh/i1vWlHSbrlD8MyEi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E25CE-B8C7-4F93-AA8A-964562350DB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690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2.8898643786647093E-2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40000</v>
      </c>
      <c r="J13" s="6">
        <v>1</v>
      </c>
      <c r="K13" s="7">
        <f t="shared" si="1"/>
        <v>40000</v>
      </c>
      <c r="L13" s="8">
        <f t="shared" si="0"/>
        <v>2.8898643786647093E-2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40000</v>
      </c>
      <c r="J18" s="10">
        <v>1</v>
      </c>
      <c r="K18" s="7">
        <f t="shared" si="1"/>
        <v>40000</v>
      </c>
      <c r="L18" s="8">
        <f t="shared" si="0"/>
        <v>2.8898643786647093E-2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9474</v>
      </c>
      <c r="J20" s="10">
        <v>2</v>
      </c>
      <c r="K20" s="7">
        <f t="shared" si="1"/>
        <v>4737</v>
      </c>
      <c r="L20" s="8">
        <f t="shared" si="0"/>
        <v>6.8446437808673639E-3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89474</v>
      </c>
      <c r="J24" s="13" t="s">
        <v>6</v>
      </c>
      <c r="K24" s="13" t="s">
        <v>6</v>
      </c>
      <c r="L24" s="14">
        <f t="shared" si="0"/>
        <v>6.4641931354161547E-2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225737</v>
      </c>
      <c r="J25" s="10">
        <v>183</v>
      </c>
      <c r="K25" s="18">
        <f t="shared" ref="K25:K37" si="3">IF(J25=0,"-",I25/J25)</f>
        <v>1233.5355191256831</v>
      </c>
      <c r="L25" s="19">
        <f t="shared" si="0"/>
        <v>0.16308732881165888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43192</v>
      </c>
      <c r="J26" s="10">
        <v>36</v>
      </c>
      <c r="K26" s="7">
        <f t="shared" si="3"/>
        <v>1199.7777777777778</v>
      </c>
      <c r="L26" s="8">
        <f t="shared" si="0"/>
        <v>3.1204755560821532E-2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152628</v>
      </c>
      <c r="J27" s="10">
        <v>31</v>
      </c>
      <c r="K27" s="18">
        <f t="shared" si="3"/>
        <v>4923.4838709677415</v>
      </c>
      <c r="L27" s="19">
        <f t="shared" si="0"/>
        <v>0.11026855509670931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13777</v>
      </c>
      <c r="J28" s="10">
        <v>6</v>
      </c>
      <c r="K28" s="7">
        <f t="shared" si="3"/>
        <v>2296.1666666666665</v>
      </c>
      <c r="L28" s="8">
        <f t="shared" si="0"/>
        <v>9.9534153862159257E-3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19706</v>
      </c>
      <c r="J29" s="10">
        <v>9</v>
      </c>
      <c r="K29" s="18">
        <f t="shared" si="3"/>
        <v>2189.5555555555557</v>
      </c>
      <c r="L29" s="19">
        <f t="shared" si="0"/>
        <v>1.4236916861491691E-2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2333</v>
      </c>
      <c r="J30" s="10">
        <v>1</v>
      </c>
      <c r="K30" s="18">
        <f t="shared" si="3"/>
        <v>2333</v>
      </c>
      <c r="L30" s="19">
        <f t="shared" si="0"/>
        <v>1.6855133988561916E-3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398090</v>
      </c>
      <c r="J31" s="10">
        <v>447</v>
      </c>
      <c r="K31" s="7">
        <f t="shared" si="3"/>
        <v>890.5816554809843</v>
      </c>
      <c r="L31" s="8">
        <f t="shared" si="0"/>
        <v>0.28760652762565853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56398</v>
      </c>
      <c r="J32" s="10">
        <v>54</v>
      </c>
      <c r="K32" s="7">
        <f t="shared" si="3"/>
        <v>1044.4074074074074</v>
      </c>
      <c r="L32" s="8">
        <f t="shared" si="0"/>
        <v>4.0745642806983069E-2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31465</v>
      </c>
      <c r="J33" s="10">
        <v>57</v>
      </c>
      <c r="K33" s="7">
        <f t="shared" si="3"/>
        <v>552.01754385964909</v>
      </c>
      <c r="L33" s="8">
        <f t="shared" si="0"/>
        <v>2.273239566867127E-2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513507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446368</v>
      </c>
      <c r="J39" s="25">
        <v>1</v>
      </c>
      <c r="K39" s="24" t="s">
        <v>6</v>
      </c>
      <c r="L39" s="27">
        <f t="shared" ref="L39:L44" si="4">I39/I$44</f>
        <v>0.32248574574395222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20680</v>
      </c>
      <c r="J42" s="28">
        <v>3</v>
      </c>
      <c r="K42" s="24" t="s">
        <v>6</v>
      </c>
      <c r="L42" s="27">
        <f t="shared" si="4"/>
        <v>1.4940598837696547E-2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1294674</v>
      </c>
      <c r="J43" s="31" t="s">
        <v>6</v>
      </c>
      <c r="K43" s="31" t="s">
        <v>6</v>
      </c>
      <c r="L43" s="14">
        <f t="shared" si="4"/>
        <v>0.93535806864583848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1384148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34604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1411488</v>
      </c>
      <c r="J48" s="69" t="s">
        <v>36</v>
      </c>
      <c r="K48" s="70"/>
      <c r="L48" s="116">
        <f>I44/I48</f>
        <v>0.98063037021922961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+LvYXbKLX+p9l2yZqfYld0n5BN14VhjJXY0iJfRSx5Hja0kNKbRiyN5+lNdWmM/fXaLuTx3+4mhdYO+5CXoWg==" saltValue="9TKQo4r5af8b23KW6f7tJ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96D3B-ACCA-4190-A0A4-E0519CF7061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691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141880</v>
      </c>
      <c r="J12" s="6">
        <v>3</v>
      </c>
      <c r="K12" s="7">
        <f t="shared" ref="K12:K23" si="1">IF(J12=0,"-",I12/J12)</f>
        <v>47293.333333333336</v>
      </c>
      <c r="L12" s="8">
        <f t="shared" si="0"/>
        <v>4.1127498724548954E-2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18638</v>
      </c>
      <c r="J17" s="10">
        <v>2</v>
      </c>
      <c r="K17" s="7">
        <f t="shared" si="1"/>
        <v>9319</v>
      </c>
      <c r="L17" s="8">
        <f t="shared" si="0"/>
        <v>5.4026946802096382E-3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235000</v>
      </c>
      <c r="J18" s="10">
        <v>5</v>
      </c>
      <c r="K18" s="7">
        <f t="shared" si="1"/>
        <v>47000</v>
      </c>
      <c r="L18" s="8">
        <f t="shared" si="0"/>
        <v>6.812068085895831E-2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395518</v>
      </c>
      <c r="J24" s="13" t="s">
        <v>6</v>
      </c>
      <c r="K24" s="13" t="s">
        <v>6</v>
      </c>
      <c r="L24" s="14">
        <f t="shared" si="0"/>
        <v>0.1146508742637169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219809</v>
      </c>
      <c r="J25" s="10">
        <v>216</v>
      </c>
      <c r="K25" s="18">
        <f t="shared" ref="K25:K37" si="3">IF(J25=0,"-",I25/J25)</f>
        <v>1017.6342592592592</v>
      </c>
      <c r="L25" s="19">
        <f t="shared" si="0"/>
        <v>6.3717186123092615E-2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32427</v>
      </c>
      <c r="J26" s="10">
        <v>33</v>
      </c>
      <c r="K26" s="7">
        <f t="shared" si="3"/>
        <v>982.63636363636363</v>
      </c>
      <c r="L26" s="8">
        <f t="shared" si="0"/>
        <v>9.3997843328231523E-3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206261</v>
      </c>
      <c r="J27" s="10">
        <v>85</v>
      </c>
      <c r="K27" s="18">
        <f t="shared" si="3"/>
        <v>2426.6</v>
      </c>
      <c r="L27" s="19">
        <f t="shared" si="0"/>
        <v>5.9789956402764251E-2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34004</v>
      </c>
      <c r="J28" s="10">
        <v>21</v>
      </c>
      <c r="K28" s="7">
        <f t="shared" si="3"/>
        <v>1619.2380952380952</v>
      </c>
      <c r="L28" s="8">
        <f t="shared" si="0"/>
        <v>9.856917582672417E-3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18034</v>
      </c>
      <c r="J29" s="10">
        <v>14</v>
      </c>
      <c r="K29" s="18">
        <f t="shared" si="3"/>
        <v>1288.1428571428571</v>
      </c>
      <c r="L29" s="19">
        <f t="shared" si="0"/>
        <v>5.2276100366402296E-3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587949</v>
      </c>
      <c r="J31" s="10">
        <v>833</v>
      </c>
      <c r="K31" s="7">
        <f t="shared" si="3"/>
        <v>705.82112845138056</v>
      </c>
      <c r="L31" s="8">
        <f t="shared" si="0"/>
        <v>0.17043185612912204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115323</v>
      </c>
      <c r="J32" s="10">
        <v>109</v>
      </c>
      <c r="K32" s="7">
        <f t="shared" si="3"/>
        <v>1058.0091743119267</v>
      </c>
      <c r="L32" s="8">
        <f t="shared" si="0"/>
        <v>3.3429282037011274E-2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29440</v>
      </c>
      <c r="J33" s="10">
        <v>570</v>
      </c>
      <c r="K33" s="7">
        <f t="shared" si="3"/>
        <v>51.649122807017541</v>
      </c>
      <c r="L33" s="8">
        <f t="shared" si="0"/>
        <v>8.533926997820138E-3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4000</v>
      </c>
      <c r="J34" s="10">
        <v>160</v>
      </c>
      <c r="K34" s="7">
        <f t="shared" si="3"/>
        <v>25</v>
      </c>
      <c r="L34" s="8">
        <f t="shared" si="0"/>
        <v>1.1595009507907796E-3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2261885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1992749</v>
      </c>
      <c r="J39" s="25">
        <v>4</v>
      </c>
      <c r="K39" s="24" t="s">
        <v>6</v>
      </c>
      <c r="L39" s="27">
        <f t="shared" ref="L39:L44" si="4">I39/I$44</f>
        <v>0.57764859004684388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3054242</v>
      </c>
      <c r="J43" s="31" t="s">
        <v>6</v>
      </c>
      <c r="K43" s="31" t="s">
        <v>6</v>
      </c>
      <c r="L43" s="14">
        <f t="shared" si="4"/>
        <v>0.8853491257362831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3449760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86244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3458106</v>
      </c>
      <c r="J48" s="69" t="s">
        <v>36</v>
      </c>
      <c r="K48" s="70"/>
      <c r="L48" s="116">
        <f>I44/I48</f>
        <v>0.99758654014654269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CIilW7L6MG5xaC4uGUbcFjaxh3xGiPXjrHOfegkyapXEPElUyVsUT3Z0HnfBWBdT29XEDzDR3Sma1EBeWIaUQ==" saltValue="nYlUnNH6ljjAISOqwB1yp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6C249-7AC6-47E1-8F4D-C8B29DACE89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692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158056</v>
      </c>
      <c r="J25" s="10">
        <v>126</v>
      </c>
      <c r="K25" s="18">
        <f t="shared" ref="K25:K37" si="3">IF(J25=0,"-",I25/J25)</f>
        <v>1254.4126984126983</v>
      </c>
      <c r="L25" s="19">
        <f t="shared" si="0"/>
        <v>0.11787482847085497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24806</v>
      </c>
      <c r="J26" s="10">
        <v>20</v>
      </c>
      <c r="K26" s="7">
        <f t="shared" si="3"/>
        <v>1240.3</v>
      </c>
      <c r="L26" s="8">
        <f t="shared" si="0"/>
        <v>1.8499791181910388E-2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44749</v>
      </c>
      <c r="J27" s="10">
        <v>25</v>
      </c>
      <c r="K27" s="18">
        <f t="shared" si="3"/>
        <v>1789.96</v>
      </c>
      <c r="L27" s="19">
        <f t="shared" si="0"/>
        <v>3.3372859614581467E-2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9000</v>
      </c>
      <c r="J28" s="10">
        <v>5</v>
      </c>
      <c r="K28" s="7">
        <f t="shared" si="3"/>
        <v>1800</v>
      </c>
      <c r="L28" s="8">
        <f t="shared" si="0"/>
        <v>6.7120100232683014E-3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4567</v>
      </c>
      <c r="J29" s="10">
        <v>5</v>
      </c>
      <c r="K29" s="18">
        <f t="shared" si="3"/>
        <v>913.4</v>
      </c>
      <c r="L29" s="19">
        <f t="shared" si="0"/>
        <v>3.4059721973629256E-3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198791</v>
      </c>
      <c r="J31" s="10">
        <v>459</v>
      </c>
      <c r="K31" s="7">
        <f t="shared" si="3"/>
        <v>433.09586056644878</v>
      </c>
      <c r="L31" s="8">
        <f t="shared" si="0"/>
        <v>0.14825413161505877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41719</v>
      </c>
      <c r="J32" s="10">
        <v>54</v>
      </c>
      <c r="K32" s="7">
        <f t="shared" si="3"/>
        <v>772.57407407407402</v>
      </c>
      <c r="L32" s="8">
        <f t="shared" si="0"/>
        <v>3.1113149573414475E-2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12000</v>
      </c>
      <c r="J33" s="10">
        <v>205</v>
      </c>
      <c r="K33" s="7">
        <f t="shared" si="3"/>
        <v>58.536585365853661</v>
      </c>
      <c r="L33" s="8">
        <f t="shared" si="0"/>
        <v>8.9493466976910685E-3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293</v>
      </c>
      <c r="J34" s="10">
        <v>5</v>
      </c>
      <c r="K34" s="7">
        <f t="shared" si="3"/>
        <v>58.6</v>
      </c>
      <c r="L34" s="8">
        <f t="shared" si="0"/>
        <v>2.1851321520195694E-4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1025261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922717</v>
      </c>
      <c r="J39" s="25">
        <v>2</v>
      </c>
      <c r="K39" s="24" t="s">
        <v>6</v>
      </c>
      <c r="L39" s="27">
        <f t="shared" ref="L39:L44" si="4">I39/I$44</f>
        <v>0.6881428614044508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1340880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1340880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33522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1341321</v>
      </c>
      <c r="J48" s="69" t="s">
        <v>36</v>
      </c>
      <c r="K48" s="70"/>
      <c r="L48" s="116">
        <f>I44/I48</f>
        <v>0.99967121964093608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HWTsDC6VN+0U2OrJH1MMieUUjgZErLxOCuloEG3AsiTqvWZh9mHEocGiobKyHkSrzZstBLSUesa/b4OCJa6CA==" saltValue="SqmLI+ze94Vkvg+xDKHfx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94B72-8426-42B2-82CF-6993CD168A7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468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64691</v>
      </c>
      <c r="J25" s="10">
        <v>53</v>
      </c>
      <c r="K25" s="18">
        <f t="shared" ref="K25:K37" si="3">IF(J25=0,"-",I25/J25)</f>
        <v>1220.5849056603774</v>
      </c>
      <c r="L25" s="19">
        <f t="shared" si="0"/>
        <v>5.4375573145320655E-2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62259</v>
      </c>
      <c r="J26" s="10">
        <v>51</v>
      </c>
      <c r="K26" s="7">
        <f t="shared" si="3"/>
        <v>1220.7647058823529</v>
      </c>
      <c r="L26" s="8">
        <f t="shared" si="0"/>
        <v>5.2331372346300392E-2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202924</v>
      </c>
      <c r="J27" s="10">
        <v>45</v>
      </c>
      <c r="K27" s="18">
        <f t="shared" si="3"/>
        <v>4509.4222222222224</v>
      </c>
      <c r="L27" s="19">
        <f t="shared" si="0"/>
        <v>0.17056636634062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22358</v>
      </c>
      <c r="J28" s="10">
        <v>10</v>
      </c>
      <c r="K28" s="7">
        <f t="shared" si="3"/>
        <v>2235.8000000000002</v>
      </c>
      <c r="L28" s="8">
        <f t="shared" si="0"/>
        <v>1.87928624442825E-2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8016</v>
      </c>
      <c r="J29" s="10">
        <v>6</v>
      </c>
      <c r="K29" s="18">
        <f t="shared" si="3"/>
        <v>1336</v>
      </c>
      <c r="L29" s="19">
        <f t="shared" si="0"/>
        <v>6.7377934230865247E-3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1750</v>
      </c>
      <c r="J30" s="10">
        <v>1</v>
      </c>
      <c r="K30" s="18">
        <f t="shared" si="3"/>
        <v>1750</v>
      </c>
      <c r="L30" s="19">
        <f t="shared" si="0"/>
        <v>1.4709504104792189E-3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346953</v>
      </c>
      <c r="J31" s="10">
        <v>136</v>
      </c>
      <c r="K31" s="7">
        <f t="shared" si="3"/>
        <v>2551.125</v>
      </c>
      <c r="L31" s="8">
        <f t="shared" si="0"/>
        <v>0.29162894729542654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155722</v>
      </c>
      <c r="J32" s="10">
        <v>35</v>
      </c>
      <c r="K32" s="7">
        <f t="shared" si="3"/>
        <v>4449.2</v>
      </c>
      <c r="L32" s="8">
        <f t="shared" si="0"/>
        <v>0.13089105132608281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25811</v>
      </c>
      <c r="J33" s="10">
        <v>92</v>
      </c>
      <c r="K33" s="7">
        <f t="shared" si="3"/>
        <v>280.55434782608694</v>
      </c>
      <c r="L33" s="8">
        <f t="shared" si="0"/>
        <v>2.1695257739930925E-2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16811</v>
      </c>
      <c r="J34" s="10">
        <v>32</v>
      </c>
      <c r="K34" s="7">
        <f t="shared" si="3"/>
        <v>525.34375</v>
      </c>
      <c r="L34" s="8">
        <f t="shared" si="0"/>
        <v>1.4130369914609227E-2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782312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532312</v>
      </c>
      <c r="J39" s="25">
        <v>1</v>
      </c>
      <c r="K39" s="24" t="s">
        <v>6</v>
      </c>
      <c r="L39" s="27">
        <f t="shared" ref="L39:L44" si="4">I39/I$44</f>
        <v>0.44743117423029366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9000</v>
      </c>
      <c r="J42" s="28">
        <v>1</v>
      </c>
      <c r="K42" s="24" t="s">
        <v>6</v>
      </c>
      <c r="L42" s="27">
        <f t="shared" si="4"/>
        <v>7.5648878253216966E-3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1189707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1189707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29744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1208200</v>
      </c>
      <c r="J48" s="69" t="s">
        <v>36</v>
      </c>
      <c r="K48" s="70"/>
      <c r="L48" s="116">
        <f>I44/I48</f>
        <v>0.98469375931137226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qWzpQHbHGMHoub2OuJajXTjKKa1znz85FU6G5OdNAr+cbLOqfyR8iEYLN7CW0OPTWNFUB6j88uCefCiF3f3Mg==" saltValue="8bK18bl4OD+VJEcBq2KYw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F853F-AC0B-493B-B15C-19126B877AA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693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125680</v>
      </c>
      <c r="J12" s="6">
        <v>3</v>
      </c>
      <c r="K12" s="7">
        <f t="shared" ref="K12:K23" si="1">IF(J12=0,"-",I12/J12)</f>
        <v>41893.333333333336</v>
      </c>
      <c r="L12" s="8">
        <f t="shared" si="0"/>
        <v>4.4354568329962978E-2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8054</v>
      </c>
      <c r="J17" s="10">
        <v>2</v>
      </c>
      <c r="K17" s="7">
        <f t="shared" si="1"/>
        <v>4027</v>
      </c>
      <c r="L17" s="8">
        <f t="shared" si="0"/>
        <v>2.8423909399229934E-3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76266</v>
      </c>
      <c r="J18" s="10">
        <v>2</v>
      </c>
      <c r="K18" s="7">
        <f t="shared" si="1"/>
        <v>38133</v>
      </c>
      <c r="L18" s="8">
        <f t="shared" si="0"/>
        <v>2.6915543509332882E-2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210000</v>
      </c>
      <c r="J24" s="13" t="s">
        <v>6</v>
      </c>
      <c r="K24" s="13" t="s">
        <v>6</v>
      </c>
      <c r="L24" s="14">
        <f t="shared" si="0"/>
        <v>7.4112502779218853E-2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410356</v>
      </c>
      <c r="J25" s="10">
        <v>329</v>
      </c>
      <c r="K25" s="18">
        <f t="shared" ref="K25:K37" si="3">IF(J25=0,"-",I25/J25)</f>
        <v>1247.2826747720364</v>
      </c>
      <c r="L25" s="19">
        <f t="shared" si="0"/>
        <v>0.14482147709747206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67231</v>
      </c>
      <c r="J26" s="10">
        <v>59</v>
      </c>
      <c r="K26" s="7">
        <f t="shared" si="3"/>
        <v>1139.5084745762713</v>
      </c>
      <c r="L26" s="8">
        <f t="shared" si="0"/>
        <v>2.3726941306426965E-2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190878</v>
      </c>
      <c r="J27" s="10">
        <v>43</v>
      </c>
      <c r="K27" s="18">
        <f t="shared" si="3"/>
        <v>4439.0232558139533</v>
      </c>
      <c r="L27" s="19">
        <f t="shared" si="0"/>
        <v>6.7364030026151128E-2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36374</v>
      </c>
      <c r="J28" s="10">
        <v>13</v>
      </c>
      <c r="K28" s="7">
        <f t="shared" si="3"/>
        <v>2798</v>
      </c>
      <c r="L28" s="8">
        <f t="shared" si="0"/>
        <v>1.2836991314720507E-2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31561</v>
      </c>
      <c r="J29" s="10">
        <v>14</v>
      </c>
      <c r="K29" s="18">
        <f t="shared" si="3"/>
        <v>2254.3571428571427</v>
      </c>
      <c r="L29" s="19">
        <f t="shared" si="0"/>
        <v>1.1138403334356792E-2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3352</v>
      </c>
      <c r="J30" s="10">
        <v>1</v>
      </c>
      <c r="K30" s="18">
        <f t="shared" si="3"/>
        <v>3352</v>
      </c>
      <c r="L30" s="19">
        <f t="shared" si="0"/>
        <v>1.1829767110282934E-3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543055</v>
      </c>
      <c r="J31" s="10">
        <v>375</v>
      </c>
      <c r="K31" s="7">
        <f t="shared" si="3"/>
        <v>1448.1466666666668</v>
      </c>
      <c r="L31" s="8">
        <f t="shared" si="0"/>
        <v>0.19165316760366044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79343</v>
      </c>
      <c r="J32" s="10">
        <v>34</v>
      </c>
      <c r="K32" s="7">
        <f t="shared" si="3"/>
        <v>2333.6176470588234</v>
      </c>
      <c r="L32" s="8">
        <f t="shared" si="0"/>
        <v>2.8001468133388389E-2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1608960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1447680</v>
      </c>
      <c r="J39" s="25">
        <v>3</v>
      </c>
      <c r="K39" s="24" t="s">
        <v>6</v>
      </c>
      <c r="L39" s="27">
        <f t="shared" ref="L39:L44" si="4">I39/I$44</f>
        <v>0.51091041915914071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2623530</v>
      </c>
      <c r="J43" s="31" t="s">
        <v>6</v>
      </c>
      <c r="K43" s="31" t="s">
        <v>6</v>
      </c>
      <c r="L43" s="14">
        <f t="shared" si="4"/>
        <v>0.92588749722078112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2833530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70838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2834647</v>
      </c>
      <c r="J48" s="69" t="s">
        <v>36</v>
      </c>
      <c r="K48" s="70"/>
      <c r="L48" s="116">
        <f>I44/I48</f>
        <v>0.99960594740720798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+gMfmsWfxFVhKpod2XGpBHSa4Mrbwvb31W48nnbX4+H+B/cXpowwDqF63zW9IkSdAEKGyEw8Xsq5GWVebvVAog==" saltValue="0uWjeTCxG5hasT6qePKkj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09F66-3785-428F-BE49-D6F8EF22690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694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150000</v>
      </c>
      <c r="J12" s="6">
        <v>4</v>
      </c>
      <c r="K12" s="7">
        <f t="shared" ref="K12:K23" si="1">IF(J12=0,"-",I12/J12)</f>
        <v>37500</v>
      </c>
      <c r="L12" s="8">
        <f t="shared" si="0"/>
        <v>3.3201273423775081E-2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23738</v>
      </c>
      <c r="J17" s="10">
        <v>3</v>
      </c>
      <c r="K17" s="7">
        <f t="shared" si="1"/>
        <v>7912.666666666667</v>
      </c>
      <c r="L17" s="8">
        <f t="shared" si="0"/>
        <v>5.2542121902238188E-3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49900</v>
      </c>
      <c r="J18" s="10">
        <v>2</v>
      </c>
      <c r="K18" s="7">
        <f t="shared" si="1"/>
        <v>24950</v>
      </c>
      <c r="L18" s="8">
        <f t="shared" si="0"/>
        <v>1.1044956958975843E-2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223638</v>
      </c>
      <c r="J24" s="13" t="s">
        <v>6</v>
      </c>
      <c r="K24" s="13" t="s">
        <v>6</v>
      </c>
      <c r="L24" s="14">
        <f t="shared" si="0"/>
        <v>4.9500442572974736E-2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473873</v>
      </c>
      <c r="J25" s="10">
        <v>400</v>
      </c>
      <c r="K25" s="18">
        <f t="shared" ref="K25:K37" si="3">IF(J25=0,"-",I25/J25)</f>
        <v>1184.6824999999999</v>
      </c>
      <c r="L25" s="19">
        <f t="shared" si="0"/>
        <v>0.10488791360763045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161759</v>
      </c>
      <c r="J26" s="10">
        <v>141</v>
      </c>
      <c r="K26" s="7">
        <f t="shared" si="3"/>
        <v>1147.2269503546099</v>
      </c>
      <c r="L26" s="8">
        <f t="shared" si="0"/>
        <v>3.5804031918376215E-2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479041</v>
      </c>
      <c r="J27" s="10">
        <v>165</v>
      </c>
      <c r="K27" s="18">
        <f t="shared" si="3"/>
        <v>2903.2787878787881</v>
      </c>
      <c r="L27" s="19">
        <f t="shared" si="0"/>
        <v>0.10603180814799092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56400</v>
      </c>
      <c r="J28" s="10">
        <v>30</v>
      </c>
      <c r="K28" s="7">
        <f t="shared" si="3"/>
        <v>1880</v>
      </c>
      <c r="L28" s="8">
        <f t="shared" si="0"/>
        <v>1.2483678807339429E-2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11513</v>
      </c>
      <c r="J29" s="10">
        <v>15</v>
      </c>
      <c r="K29" s="18">
        <f t="shared" si="3"/>
        <v>767.5333333333333</v>
      </c>
      <c r="L29" s="19">
        <f t="shared" si="0"/>
        <v>2.5483084061861498E-3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4310</v>
      </c>
      <c r="J30" s="10">
        <v>5</v>
      </c>
      <c r="K30" s="18">
        <f t="shared" si="3"/>
        <v>862</v>
      </c>
      <c r="L30" s="19">
        <f t="shared" si="0"/>
        <v>9.5398325637647055E-4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818486</v>
      </c>
      <c r="J31" s="10">
        <v>712</v>
      </c>
      <c r="K31" s="7">
        <f t="shared" si="3"/>
        <v>1149.5589887640449</v>
      </c>
      <c r="L31" s="8">
        <f t="shared" si="0"/>
        <v>0.1811651831968798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119130</v>
      </c>
      <c r="J32" s="10">
        <v>88</v>
      </c>
      <c r="K32" s="7">
        <f t="shared" si="3"/>
        <v>1353.75</v>
      </c>
      <c r="L32" s="8">
        <f t="shared" si="0"/>
        <v>2.6368451353162167E-2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111995</v>
      </c>
      <c r="J33" s="10">
        <v>1766</v>
      </c>
      <c r="K33" s="7">
        <f t="shared" si="3"/>
        <v>63.41732729331823</v>
      </c>
      <c r="L33" s="8">
        <f t="shared" si="0"/>
        <v>2.4789177447304599E-2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15577</v>
      </c>
      <c r="J34" s="10">
        <v>229</v>
      </c>
      <c r="K34" s="7">
        <f t="shared" si="3"/>
        <v>68.021834061135365</v>
      </c>
      <c r="L34" s="8">
        <f t="shared" si="0"/>
        <v>3.4478415741476293E-3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2665949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2399353</v>
      </c>
      <c r="J39" s="25">
        <v>4</v>
      </c>
      <c r="K39" s="24" t="s">
        <v>6</v>
      </c>
      <c r="L39" s="27">
        <f t="shared" ref="L39:L44" si="4">I39/I$44</f>
        <v>0.53107716662103333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4294261</v>
      </c>
      <c r="J43" s="31" t="s">
        <v>6</v>
      </c>
      <c r="K43" s="31" t="s">
        <v>6</v>
      </c>
      <c r="L43" s="14">
        <f t="shared" si="4"/>
        <v>0.9504995574270253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4517899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107357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4525460</v>
      </c>
      <c r="J48" s="69" t="s">
        <v>36</v>
      </c>
      <c r="K48" s="70"/>
      <c r="L48" s="116">
        <f>I44/I48</f>
        <v>0.99832923061964973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HI6+9Iyi8Wc0hwRfXe96Jc/t3PEIIaJtfOo9dPLdEIMszpzEPjwxV6yZIY5n3PDdOtHgmOk5k4Gm/DQuvMa9A==" saltValue="33JVuiYtHEKipHcLGFxO7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55BEA-13BC-48C3-B2DD-AA7198240F7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695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240000</v>
      </c>
      <c r="J12" s="6">
        <v>8</v>
      </c>
      <c r="K12" s="7">
        <f t="shared" ref="K12:K23" si="1">IF(J12=0,"-",I12/J12)</f>
        <v>30000</v>
      </c>
      <c r="L12" s="8">
        <f t="shared" si="0"/>
        <v>3.0275052637594124E-2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17029</v>
      </c>
      <c r="J17" s="10">
        <v>3</v>
      </c>
      <c r="K17" s="7">
        <f t="shared" si="1"/>
        <v>5676.333333333333</v>
      </c>
      <c r="L17" s="8">
        <f t="shared" si="0"/>
        <v>2.1481411306899598E-3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592000</v>
      </c>
      <c r="J18" s="10">
        <v>18</v>
      </c>
      <c r="K18" s="7">
        <f t="shared" si="1"/>
        <v>32888.888888888891</v>
      </c>
      <c r="L18" s="8">
        <f t="shared" si="0"/>
        <v>7.4678463172732162E-2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13760</v>
      </c>
      <c r="J19" s="10">
        <v>4</v>
      </c>
      <c r="K19" s="7">
        <f t="shared" si="1"/>
        <v>3440</v>
      </c>
      <c r="L19" s="8">
        <f t="shared" si="0"/>
        <v>1.7357696845553964E-3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12893</v>
      </c>
      <c r="J20" s="10">
        <v>2</v>
      </c>
      <c r="K20" s="7">
        <f t="shared" si="1"/>
        <v>6446.5</v>
      </c>
      <c r="L20" s="8">
        <f t="shared" si="0"/>
        <v>1.6264010569020876E-3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875682</v>
      </c>
      <c r="J24" s="13" t="s">
        <v>6</v>
      </c>
      <c r="K24" s="13" t="s">
        <v>6</v>
      </c>
      <c r="L24" s="14">
        <f t="shared" si="0"/>
        <v>0.11046382768247373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443458</v>
      </c>
      <c r="J25" s="10">
        <v>466</v>
      </c>
      <c r="K25" s="18">
        <f t="shared" ref="K25:K37" si="3">IF(J25=0,"-",I25/J25)</f>
        <v>951.62660944206004</v>
      </c>
      <c r="L25" s="19">
        <f t="shared" si="0"/>
        <v>5.5940476219009223E-2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207187</v>
      </c>
      <c r="J26" s="10">
        <v>231</v>
      </c>
      <c r="K26" s="7">
        <f t="shared" si="3"/>
        <v>896.91341991341994</v>
      </c>
      <c r="L26" s="8">
        <f t="shared" si="0"/>
        <v>2.6135822211771721E-2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772824</v>
      </c>
      <c r="J27" s="10">
        <v>196</v>
      </c>
      <c r="K27" s="18">
        <f t="shared" si="3"/>
        <v>3942.9795918367345</v>
      </c>
      <c r="L27" s="19">
        <f t="shared" si="0"/>
        <v>9.7488696998316832E-2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53530</v>
      </c>
      <c r="J28" s="10">
        <v>30</v>
      </c>
      <c r="K28" s="7">
        <f t="shared" si="3"/>
        <v>1784.3333333333333</v>
      </c>
      <c r="L28" s="8">
        <f t="shared" si="0"/>
        <v>6.7525981987100556E-3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15597</v>
      </c>
      <c r="J29" s="10">
        <v>19</v>
      </c>
      <c r="K29" s="18">
        <f t="shared" si="3"/>
        <v>820.89473684210532</v>
      </c>
      <c r="L29" s="19">
        <f t="shared" si="0"/>
        <v>1.9674999832856479E-3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4735</v>
      </c>
      <c r="J30" s="10">
        <v>4</v>
      </c>
      <c r="K30" s="18">
        <f t="shared" si="3"/>
        <v>1183.75</v>
      </c>
      <c r="L30" s="19">
        <f t="shared" si="0"/>
        <v>5.9730155932920075E-4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1100952</v>
      </c>
      <c r="J31" s="10">
        <v>777</v>
      </c>
      <c r="K31" s="7">
        <f t="shared" si="3"/>
        <v>1416.9266409266409</v>
      </c>
      <c r="L31" s="8">
        <f t="shared" si="0"/>
        <v>0.13888074896443553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211564</v>
      </c>
      <c r="J32" s="10">
        <v>86</v>
      </c>
      <c r="K32" s="7">
        <f t="shared" si="3"/>
        <v>2460.046511627907</v>
      </c>
      <c r="L32" s="8">
        <f t="shared" si="0"/>
        <v>2.6687963484249844E-2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4899096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4408168</v>
      </c>
      <c r="J39" s="25">
        <v>6</v>
      </c>
      <c r="K39" s="24" t="s">
        <v>6</v>
      </c>
      <c r="L39" s="27">
        <f t="shared" ref="L39:L44" si="4">I39/I$44</f>
        <v>0.55607299264732502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11000</v>
      </c>
      <c r="J40" s="28">
        <v>1</v>
      </c>
      <c r="K40" s="7">
        <f t="shared" ref="K40:K41" si="5">IF(J40=0,"-",I40/J40)</f>
        <v>11000</v>
      </c>
      <c r="L40" s="27">
        <f t="shared" si="4"/>
        <v>1.387606579223064E-3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11000</v>
      </c>
      <c r="J41" s="28">
        <v>1</v>
      </c>
      <c r="K41" s="7">
        <f t="shared" si="5"/>
        <v>11000</v>
      </c>
      <c r="L41" s="27">
        <f t="shared" si="4"/>
        <v>1.387606579223064E-3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299638</v>
      </c>
      <c r="J42" s="28">
        <v>20</v>
      </c>
      <c r="K42" s="24" t="s">
        <v>6</v>
      </c>
      <c r="L42" s="27">
        <f t="shared" si="4"/>
        <v>3.7798150925930946E-2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7051637</v>
      </c>
      <c r="J43" s="31" t="s">
        <v>6</v>
      </c>
      <c r="K43" s="31" t="s">
        <v>6</v>
      </c>
      <c r="L43" s="14">
        <f t="shared" si="4"/>
        <v>0.88953617231752624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7927319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196892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8010064</v>
      </c>
      <c r="J48" s="69" t="s">
        <v>36</v>
      </c>
      <c r="K48" s="70"/>
      <c r="L48" s="116">
        <f>I44/I48</f>
        <v>0.98966987030315867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Xi5R7LACw2Kn2siKYTygb0E2cxR4vWinA0ZUxbMDDAPWrdgzLriTXm467yUeK4wIWxrpFr5dqnmHtOhT33t1A==" saltValue="1rK7QMsVsTsugLAhDmrDz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A5C83-17F8-46F6-BB6C-08C1DCA67B6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696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200000</v>
      </c>
      <c r="J12" s="6">
        <v>9</v>
      </c>
      <c r="K12" s="7">
        <f t="shared" ref="K12:K23" si="1">IF(J12=0,"-",I12/J12)</f>
        <v>22222.222222222223</v>
      </c>
      <c r="L12" s="8">
        <f t="shared" si="0"/>
        <v>4.2913749157549461E-2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12990</v>
      </c>
      <c r="J17" s="10">
        <v>3</v>
      </c>
      <c r="K17" s="7">
        <f t="shared" si="1"/>
        <v>4330</v>
      </c>
      <c r="L17" s="8">
        <f t="shared" si="0"/>
        <v>2.7872480077828377E-3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460000</v>
      </c>
      <c r="J18" s="10">
        <v>20</v>
      </c>
      <c r="K18" s="7">
        <f t="shared" si="1"/>
        <v>23000</v>
      </c>
      <c r="L18" s="8">
        <f t="shared" si="0"/>
        <v>9.8701623062363769E-2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672990</v>
      </c>
      <c r="J24" s="13" t="s">
        <v>6</v>
      </c>
      <c r="K24" s="13" t="s">
        <v>6</v>
      </c>
      <c r="L24" s="14">
        <f t="shared" si="0"/>
        <v>0.14440262022769607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179174</v>
      </c>
      <c r="J25" s="10">
        <v>156</v>
      </c>
      <c r="K25" s="18">
        <f t="shared" ref="K25:K37" si="3">IF(J25=0,"-",I25/J25)</f>
        <v>1148.551282051282</v>
      </c>
      <c r="L25" s="19">
        <f t="shared" si="0"/>
        <v>3.8445140457773835E-2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119990</v>
      </c>
      <c r="J26" s="10">
        <v>108</v>
      </c>
      <c r="K26" s="7">
        <f t="shared" si="3"/>
        <v>1111.0185185185185</v>
      </c>
      <c r="L26" s="8">
        <f t="shared" si="0"/>
        <v>2.5746103807071801E-2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292701</v>
      </c>
      <c r="J27" s="10">
        <v>71</v>
      </c>
      <c r="K27" s="18">
        <f t="shared" si="3"/>
        <v>4122.5492957746483</v>
      </c>
      <c r="L27" s="19">
        <f t="shared" si="0"/>
        <v>6.2804486460819431E-2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23964</v>
      </c>
      <c r="J28" s="10">
        <v>8</v>
      </c>
      <c r="K28" s="7">
        <f t="shared" si="3"/>
        <v>2995.5</v>
      </c>
      <c r="L28" s="8">
        <f t="shared" si="0"/>
        <v>5.1419254240575767E-3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2547</v>
      </c>
      <c r="J29" s="10">
        <v>5</v>
      </c>
      <c r="K29" s="18">
        <f t="shared" si="3"/>
        <v>509.4</v>
      </c>
      <c r="L29" s="19">
        <f t="shared" si="0"/>
        <v>5.4650659552139239E-4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800</v>
      </c>
      <c r="J30" s="10">
        <v>2</v>
      </c>
      <c r="K30" s="18">
        <f t="shared" si="3"/>
        <v>400</v>
      </c>
      <c r="L30" s="19">
        <f t="shared" si="0"/>
        <v>1.7165499663019784E-4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686817</v>
      </c>
      <c r="J31" s="10">
        <v>614</v>
      </c>
      <c r="K31" s="7">
        <f t="shared" si="3"/>
        <v>1118.5944625407167</v>
      </c>
      <c r="L31" s="8">
        <f t="shared" si="0"/>
        <v>0.14736946227570324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120848</v>
      </c>
      <c r="J32" s="10">
        <v>58</v>
      </c>
      <c r="K32" s="7">
        <f t="shared" si="3"/>
        <v>2083.5862068965516</v>
      </c>
      <c r="L32" s="8">
        <f t="shared" si="0"/>
        <v>2.5930203790957687E-2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2774713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2497241</v>
      </c>
      <c r="J39" s="25">
        <v>4</v>
      </c>
      <c r="K39" s="24" t="s">
        <v>6</v>
      </c>
      <c r="L39" s="27">
        <f t="shared" ref="L39:L44" si="4">I39/I$44</f>
        <v>0.53582986929973986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329041</v>
      </c>
      <c r="J42" s="28">
        <v>11</v>
      </c>
      <c r="K42" s="24" t="s">
        <v>6</v>
      </c>
      <c r="L42" s="27">
        <f t="shared" si="4"/>
        <v>7.0601914682746167E-2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3987521</v>
      </c>
      <c r="J43" s="31" t="s">
        <v>6</v>
      </c>
      <c r="K43" s="31" t="s">
        <v>6</v>
      </c>
      <c r="L43" s="14">
        <f t="shared" si="4"/>
        <v>0.85559737977230399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4660511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114456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4664104</v>
      </c>
      <c r="J48" s="69" t="s">
        <v>36</v>
      </c>
      <c r="K48" s="70"/>
      <c r="L48" s="116">
        <f>I44/I48</f>
        <v>0.99922964839549033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XkecwtIHIYhnxsmuCZsDAK/KCfeZ+u3VfBbtUGrBJ6PanjcuNpaxh0KwiBOa7jwaaMIu1n7nm40s84kSFq/PA==" saltValue="tiIq8W0WqMCEy9KplbTuS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CE3A2-6AE8-4338-BDEA-EF27D2E3EC40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697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460879</v>
      </c>
      <c r="J12" s="6">
        <v>8</v>
      </c>
      <c r="K12" s="7">
        <f t="shared" ref="K12:K23" si="1">IF(J12=0,"-",I12/J12)</f>
        <v>57609.875</v>
      </c>
      <c r="L12" s="8">
        <f t="shared" si="0"/>
        <v>0.15333310931728225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254000</v>
      </c>
      <c r="J13" s="6">
        <v>4</v>
      </c>
      <c r="K13" s="7">
        <f t="shared" si="1"/>
        <v>63500</v>
      </c>
      <c r="L13" s="8">
        <f t="shared" si="0"/>
        <v>8.4505064814386618E-2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19980</v>
      </c>
      <c r="J20" s="10">
        <v>4</v>
      </c>
      <c r="K20" s="7">
        <f t="shared" si="1"/>
        <v>4995</v>
      </c>
      <c r="L20" s="8">
        <f t="shared" si="0"/>
        <v>6.647288169257656E-3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480859</v>
      </c>
      <c r="J24" s="13" t="s">
        <v>6</v>
      </c>
      <c r="K24" s="13" t="s">
        <v>6</v>
      </c>
      <c r="L24" s="14">
        <f t="shared" si="0"/>
        <v>0.15998039748653992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94900</v>
      </c>
      <c r="J25" s="10">
        <v>76</v>
      </c>
      <c r="K25" s="18">
        <f t="shared" ref="K25:K37" si="3">IF(J25=0,"-",I25/J25)</f>
        <v>1248.6842105263158</v>
      </c>
      <c r="L25" s="19">
        <f t="shared" si="0"/>
        <v>3.1572955318446026E-2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16958</v>
      </c>
      <c r="J26" s="10">
        <v>14</v>
      </c>
      <c r="K26" s="7">
        <f t="shared" si="3"/>
        <v>1211.2857142857142</v>
      </c>
      <c r="L26" s="8">
        <f t="shared" si="0"/>
        <v>5.6418775162297968E-3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271204</v>
      </c>
      <c r="J27" s="10">
        <v>67</v>
      </c>
      <c r="K27" s="18">
        <f t="shared" si="3"/>
        <v>4047.8208955223881</v>
      </c>
      <c r="L27" s="19">
        <f t="shared" si="0"/>
        <v>9.022878581858626E-2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11958</v>
      </c>
      <c r="J28" s="10">
        <v>10</v>
      </c>
      <c r="K28" s="7">
        <f t="shared" si="3"/>
        <v>1195.8</v>
      </c>
      <c r="L28" s="8">
        <f t="shared" si="0"/>
        <v>3.9783919883875406E-3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12704</v>
      </c>
      <c r="J29" s="10">
        <v>19</v>
      </c>
      <c r="K29" s="18">
        <f t="shared" si="3"/>
        <v>668.63157894736844</v>
      </c>
      <c r="L29" s="19">
        <f t="shared" si="0"/>
        <v>4.2265840291416052E-3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939</v>
      </c>
      <c r="J30" s="10">
        <v>1</v>
      </c>
      <c r="K30" s="18">
        <f t="shared" si="3"/>
        <v>939</v>
      </c>
      <c r="L30" s="19">
        <f t="shared" si="0"/>
        <v>3.1240258212877572E-4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286246</v>
      </c>
      <c r="J31" s="10">
        <v>124</v>
      </c>
      <c r="K31" s="7">
        <f t="shared" si="3"/>
        <v>2308.4354838709678</v>
      </c>
      <c r="L31" s="8">
        <f t="shared" si="0"/>
        <v>9.5233215680546907E-2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30488</v>
      </c>
      <c r="J32" s="10">
        <v>10</v>
      </c>
      <c r="K32" s="7">
        <f t="shared" si="3"/>
        <v>3048.8</v>
      </c>
      <c r="L32" s="8">
        <f t="shared" si="0"/>
        <v>1.0143269354570942E-2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38853</v>
      </c>
      <c r="J33" s="10">
        <v>348</v>
      </c>
      <c r="K33" s="7">
        <f t="shared" si="3"/>
        <v>111.64655172413794</v>
      </c>
      <c r="L33" s="8">
        <f t="shared" si="0"/>
        <v>1.2926280642651037E-2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11933</v>
      </c>
      <c r="J34" s="10">
        <v>144</v>
      </c>
      <c r="K34" s="7">
        <f t="shared" si="3"/>
        <v>82.868055555555557</v>
      </c>
      <c r="L34" s="8">
        <f t="shared" si="0"/>
        <v>3.9700745607483294E-3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1906199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1701024</v>
      </c>
      <c r="J39" s="25">
        <v>2</v>
      </c>
      <c r="K39" s="24" t="s">
        <v>6</v>
      </c>
      <c r="L39" s="27">
        <f t="shared" ref="L39:L44" si="4">I39/I$44</f>
        <v>0.5659257613024693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119947</v>
      </c>
      <c r="J42" s="28">
        <v>10</v>
      </c>
      <c r="K42" s="24" t="s">
        <v>6</v>
      </c>
      <c r="L42" s="27">
        <f t="shared" si="4"/>
        <v>3.9906019721619022E-2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2524878</v>
      </c>
      <c r="J43" s="31" t="s">
        <v>6</v>
      </c>
      <c r="K43" s="31" t="s">
        <v>6</v>
      </c>
      <c r="L43" s="14">
        <f t="shared" si="4"/>
        <v>0.84001960251346008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3005737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73016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3014853</v>
      </c>
      <c r="J48" s="69" t="s">
        <v>36</v>
      </c>
      <c r="K48" s="70"/>
      <c r="L48" s="116">
        <f>I44/I48</f>
        <v>0.99697630365394263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Xr3naEOIuRh8s4xsNAkihjvCDacT7PC76V96zMkoUkY4/N88+TfOpv2QedFtgFaDORIo4Pe6vO2DnNGzxc64g==" saltValue="JqQmFqyVHId+2Hi/jk5wK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E6134-E106-440F-BB22-FE9DD0FECF8E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698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50000</v>
      </c>
      <c r="J18" s="10">
        <v>1</v>
      </c>
      <c r="K18" s="7">
        <f t="shared" si="1"/>
        <v>50000</v>
      </c>
      <c r="L18" s="8">
        <f t="shared" si="0"/>
        <v>0.15867424494860541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4749</v>
      </c>
      <c r="J20" s="10">
        <v>2</v>
      </c>
      <c r="K20" s="7">
        <f t="shared" si="1"/>
        <v>2374.5</v>
      </c>
      <c r="L20" s="8">
        <f t="shared" si="0"/>
        <v>1.5070879785218542E-2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54749</v>
      </c>
      <c r="J24" s="13" t="s">
        <v>6</v>
      </c>
      <c r="K24" s="13" t="s">
        <v>6</v>
      </c>
      <c r="L24" s="14">
        <f t="shared" si="0"/>
        <v>0.17374512473382395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20326</v>
      </c>
      <c r="J25" s="10">
        <v>18</v>
      </c>
      <c r="K25" s="18">
        <f t="shared" ref="K25:K37" si="3">IF(J25=0,"-",I25/J25)</f>
        <v>1129.2222222222222</v>
      </c>
      <c r="L25" s="19">
        <f t="shared" si="0"/>
        <v>6.4504254056507074E-2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10534</v>
      </c>
      <c r="J26" s="10">
        <v>9</v>
      </c>
      <c r="K26" s="7">
        <f t="shared" si="3"/>
        <v>1170.4444444444443</v>
      </c>
      <c r="L26" s="8">
        <f t="shared" si="0"/>
        <v>3.3429489925772188E-2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41301</v>
      </c>
      <c r="J27" s="10">
        <v>11</v>
      </c>
      <c r="K27" s="18">
        <f t="shared" si="3"/>
        <v>3754.6363636363635</v>
      </c>
      <c r="L27" s="19">
        <f t="shared" si="0"/>
        <v>0.13106809981244705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3982</v>
      </c>
      <c r="J28" s="10">
        <v>2</v>
      </c>
      <c r="K28" s="7">
        <f t="shared" si="3"/>
        <v>1991</v>
      </c>
      <c r="L28" s="8">
        <f t="shared" si="0"/>
        <v>1.2636816867706934E-2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2160</v>
      </c>
      <c r="J29" s="10">
        <v>1</v>
      </c>
      <c r="K29" s="18">
        <f t="shared" si="3"/>
        <v>2160</v>
      </c>
      <c r="L29" s="19">
        <f t="shared" si="0"/>
        <v>6.8547273817797542E-3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2160</v>
      </c>
      <c r="J30" s="10">
        <v>1</v>
      </c>
      <c r="K30" s="18">
        <f t="shared" si="3"/>
        <v>2160</v>
      </c>
      <c r="L30" s="19">
        <f t="shared" si="0"/>
        <v>6.8547273817797542E-3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196575</v>
      </c>
      <c r="J31" s="10">
        <v>150</v>
      </c>
      <c r="K31" s="7">
        <f t="shared" si="3"/>
        <v>1310.5</v>
      </c>
      <c r="L31" s="8">
        <f t="shared" si="0"/>
        <v>0.62382779401544219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15066</v>
      </c>
      <c r="J32" s="10">
        <v>5</v>
      </c>
      <c r="K32" s="7">
        <f t="shared" si="3"/>
        <v>3013.2</v>
      </c>
      <c r="L32" s="8">
        <f t="shared" si="0"/>
        <v>4.7811723487913786E-2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260362</v>
      </c>
      <c r="J43" s="31" t="s">
        <v>6</v>
      </c>
      <c r="K43" s="31" t="s">
        <v>6</v>
      </c>
      <c r="L43" s="14">
        <f t="shared" si="4"/>
        <v>0.82625487526617603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315111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7742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315653</v>
      </c>
      <c r="J48" s="69" t="s">
        <v>36</v>
      </c>
      <c r="K48" s="70"/>
      <c r="L48" s="116">
        <f>I44/I48</f>
        <v>0.99828292460391632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IoUDrJOpRyMEKAF9nVgXN90IsFiw/LcGTeFl2W2b7LwvyVGIWeciIQj8VnG2p6vtoof+prK2Ici42jJYyyWxw==" saltValue="f6rCbZt/QPefg/bTuI5kS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C28CB-D200-45F4-A24D-81609883146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699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4005</v>
      </c>
      <c r="J17" s="10">
        <v>1</v>
      </c>
      <c r="K17" s="7">
        <f t="shared" si="1"/>
        <v>4005</v>
      </c>
      <c r="L17" s="8">
        <f t="shared" si="0"/>
        <v>1.5993680798877367E-3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29000</v>
      </c>
      <c r="J18" s="10">
        <v>1</v>
      </c>
      <c r="K18" s="7">
        <f t="shared" si="1"/>
        <v>29000</v>
      </c>
      <c r="L18" s="8">
        <f t="shared" si="0"/>
        <v>1.158094240118461E-2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33005</v>
      </c>
      <c r="J24" s="13" t="s">
        <v>6</v>
      </c>
      <c r="K24" s="13" t="s">
        <v>6</v>
      </c>
      <c r="L24" s="14">
        <f t="shared" si="0"/>
        <v>1.3180310481072348E-2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471835</v>
      </c>
      <c r="J25" s="10">
        <v>509</v>
      </c>
      <c r="K25" s="18">
        <f t="shared" ref="K25:K37" si="3">IF(J25=0,"-",I25/J25)</f>
        <v>926.98428290766208</v>
      </c>
      <c r="L25" s="19">
        <f t="shared" si="0"/>
        <v>0.18842392958148071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161453</v>
      </c>
      <c r="J26" s="10">
        <v>174</v>
      </c>
      <c r="K26" s="7">
        <f t="shared" si="3"/>
        <v>927.89080459770116</v>
      </c>
      <c r="L26" s="8">
        <f t="shared" si="0"/>
        <v>6.4475099775808925E-2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369342</v>
      </c>
      <c r="J27" s="10">
        <v>108</v>
      </c>
      <c r="K27" s="18">
        <f t="shared" si="3"/>
        <v>3419.8333333333335</v>
      </c>
      <c r="L27" s="19">
        <f t="shared" si="0"/>
        <v>0.14749408373580436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69081</v>
      </c>
      <c r="J28" s="10">
        <v>16</v>
      </c>
      <c r="K28" s="7">
        <f t="shared" si="3"/>
        <v>4317.5625</v>
      </c>
      <c r="L28" s="8">
        <f t="shared" si="0"/>
        <v>2.7587002828146003E-2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7778</v>
      </c>
      <c r="J29" s="10">
        <v>12</v>
      </c>
      <c r="K29" s="18">
        <f t="shared" si="3"/>
        <v>648.16666666666663</v>
      </c>
      <c r="L29" s="19">
        <f t="shared" si="0"/>
        <v>3.1060886205659965E-3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3148</v>
      </c>
      <c r="J30" s="10">
        <v>4</v>
      </c>
      <c r="K30" s="18">
        <f t="shared" si="3"/>
        <v>787</v>
      </c>
      <c r="L30" s="19">
        <f t="shared" si="0"/>
        <v>1.2571312647906604E-3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455874</v>
      </c>
      <c r="J31" s="10">
        <v>274</v>
      </c>
      <c r="K31" s="7">
        <f t="shared" si="3"/>
        <v>1663.7737226277372</v>
      </c>
      <c r="L31" s="8">
        <f t="shared" si="0"/>
        <v>0.18205001848957356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138102</v>
      </c>
      <c r="J32" s="10">
        <v>54</v>
      </c>
      <c r="K32" s="7">
        <f t="shared" si="3"/>
        <v>2557.4444444444443</v>
      </c>
      <c r="L32" s="8">
        <f t="shared" si="0"/>
        <v>5.5150045085806794E-2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65520</v>
      </c>
      <c r="J33" s="10">
        <v>743</v>
      </c>
      <c r="K33" s="7">
        <f t="shared" si="3"/>
        <v>88.183041722745628</v>
      </c>
      <c r="L33" s="8">
        <f t="shared" si="0"/>
        <v>2.6164942969848816E-2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3704</v>
      </c>
      <c r="J34" s="10">
        <v>39</v>
      </c>
      <c r="K34" s="7">
        <f t="shared" si="3"/>
        <v>94.974358974358978</v>
      </c>
      <c r="L34" s="8">
        <f t="shared" si="0"/>
        <v>1.4791658846202689E-3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1206400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1085760</v>
      </c>
      <c r="J39" s="25">
        <v>1</v>
      </c>
      <c r="K39" s="24" t="s">
        <v>6</v>
      </c>
      <c r="L39" s="27">
        <f t="shared" ref="L39:L44" si="4">I39/I$44</f>
        <v>0.43359048350035184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15000</v>
      </c>
      <c r="J40" s="28">
        <v>1</v>
      </c>
      <c r="K40" s="7">
        <f t="shared" ref="K40:K41" si="5">IF(J40=0,"-",I40/J40)</f>
        <v>15000</v>
      </c>
      <c r="L40" s="27">
        <f t="shared" si="4"/>
        <v>5.9901426213023849E-3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2471109</v>
      </c>
      <c r="J43" s="31" t="s">
        <v>6</v>
      </c>
      <c r="K43" s="31" t="s">
        <v>6</v>
      </c>
      <c r="L43" s="14">
        <f t="shared" si="4"/>
        <v>0.98681968951892762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2504114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62595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2505207</v>
      </c>
      <c r="J48" s="69" t="s">
        <v>36</v>
      </c>
      <c r="K48" s="70"/>
      <c r="L48" s="116">
        <f>I44/I48</f>
        <v>0.999563708707504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fmBkc3VwN5Bjb+NiaRrzh9Ktnct7L2VbZVMwhindlVZJUKud4HjkolYMBdD25tYJw0E6dbUhTKfYDo6Uy4POw==" saltValue="GOHe4/tfuJqK/ASaH577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DD44B-6672-4801-A97C-6001B55114E6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700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4821</v>
      </c>
      <c r="J17" s="10">
        <v>1</v>
      </c>
      <c r="K17" s="7">
        <f t="shared" si="1"/>
        <v>4821</v>
      </c>
      <c r="L17" s="8">
        <f t="shared" si="0"/>
        <v>1.8686068239614233E-3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4821</v>
      </c>
      <c r="J24" s="13" t="s">
        <v>6</v>
      </c>
      <c r="K24" s="13" t="s">
        <v>6</v>
      </c>
      <c r="L24" s="14">
        <f t="shared" si="0"/>
        <v>1.8686068239614233E-3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252605</v>
      </c>
      <c r="J25" s="10">
        <v>218</v>
      </c>
      <c r="K25" s="18">
        <f t="shared" ref="K25:K37" si="3">IF(J25=0,"-",I25/J25)</f>
        <v>1158.7385321100917</v>
      </c>
      <c r="L25" s="19">
        <f t="shared" si="0"/>
        <v>9.790902857638982E-2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121149</v>
      </c>
      <c r="J26" s="10">
        <v>105</v>
      </c>
      <c r="K26" s="7">
        <f t="shared" si="3"/>
        <v>1153.8</v>
      </c>
      <c r="L26" s="8">
        <f t="shared" si="0"/>
        <v>4.6957031345385286E-2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252369</v>
      </c>
      <c r="J27" s="10">
        <v>64</v>
      </c>
      <c r="K27" s="18">
        <f t="shared" si="3"/>
        <v>3943.265625</v>
      </c>
      <c r="L27" s="19">
        <f t="shared" si="0"/>
        <v>9.7817555601808839E-2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19700</v>
      </c>
      <c r="J28" s="10">
        <v>6</v>
      </c>
      <c r="K28" s="7">
        <f t="shared" si="3"/>
        <v>3283.3333333333335</v>
      </c>
      <c r="L28" s="8">
        <f t="shared" si="0"/>
        <v>7.6356677934121629E-3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58136</v>
      </c>
      <c r="J29" s="10">
        <v>59</v>
      </c>
      <c r="K29" s="18">
        <f t="shared" si="3"/>
        <v>985.35593220338978</v>
      </c>
      <c r="L29" s="19">
        <f t="shared" si="0"/>
        <v>2.2533359534914189E-2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7357</v>
      </c>
      <c r="J30" s="10">
        <v>6</v>
      </c>
      <c r="K30" s="18">
        <f t="shared" si="3"/>
        <v>1226.1666666666667</v>
      </c>
      <c r="L30" s="19">
        <f t="shared" si="0"/>
        <v>2.8515537033570195E-3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590170</v>
      </c>
      <c r="J31" s="10">
        <v>922</v>
      </c>
      <c r="K31" s="7">
        <f t="shared" si="3"/>
        <v>640.09761388286336</v>
      </c>
      <c r="L31" s="8">
        <f t="shared" si="0"/>
        <v>0.22874832800193179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128801</v>
      </c>
      <c r="J32" s="10">
        <v>94</v>
      </c>
      <c r="K32" s="7">
        <f t="shared" si="3"/>
        <v>1370.2234042553191</v>
      </c>
      <c r="L32" s="8">
        <f t="shared" si="0"/>
        <v>4.992292626696853E-2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64696</v>
      </c>
      <c r="J33" s="10">
        <v>345</v>
      </c>
      <c r="K33" s="7">
        <f t="shared" si="3"/>
        <v>187.52463768115942</v>
      </c>
      <c r="L33" s="8">
        <f t="shared" si="0"/>
        <v>2.5075998150385446E-2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4832</v>
      </c>
      <c r="J34" s="10">
        <v>26</v>
      </c>
      <c r="K34" s="7">
        <f t="shared" si="3"/>
        <v>185.84615384615384</v>
      </c>
      <c r="L34" s="8">
        <f t="shared" si="0"/>
        <v>1.8728703948105367E-3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1530520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1357200</v>
      </c>
      <c r="J39" s="25">
        <v>2</v>
      </c>
      <c r="K39" s="24" t="s">
        <v>6</v>
      </c>
      <c r="L39" s="27">
        <f t="shared" ref="L39:L44" si="4">I39/I$44</f>
        <v>0.52604712331060854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2575176</v>
      </c>
      <c r="J43" s="31" t="s">
        <v>6</v>
      </c>
      <c r="K43" s="31" t="s">
        <v>6</v>
      </c>
      <c r="L43" s="14">
        <f t="shared" si="4"/>
        <v>0.99813139317603861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2579997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63711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2580000</v>
      </c>
      <c r="J48" s="69" t="s">
        <v>36</v>
      </c>
      <c r="K48" s="70"/>
      <c r="L48" s="116">
        <f>I44/I48</f>
        <v>0.99999883720930227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A6O7jUN5y+I0EuuLlABxHGiBLLG3GtVsXMvZdY+qErD1+FNQsmjTGftwRg+UI5VM4DxQ+0F+II4Pzvp8AvDGQ==" saltValue="kCiOlOhsC3WtEXN4+32DR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8BA5D-0A42-4E72-AFC5-64B977B31C7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701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30000</v>
      </c>
      <c r="J12" s="6">
        <v>1</v>
      </c>
      <c r="K12" s="7">
        <f t="shared" ref="K12:K23" si="1">IF(J12=0,"-",I12/J12)</f>
        <v>30000</v>
      </c>
      <c r="L12" s="8">
        <f t="shared" si="0"/>
        <v>1.0308994941719815E-2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16712</v>
      </c>
      <c r="J17" s="10">
        <v>4</v>
      </c>
      <c r="K17" s="7">
        <f t="shared" si="1"/>
        <v>4178</v>
      </c>
      <c r="L17" s="8">
        <f t="shared" si="0"/>
        <v>5.7427974488673851E-3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86100</v>
      </c>
      <c r="J18" s="10">
        <v>3</v>
      </c>
      <c r="K18" s="7">
        <f t="shared" si="1"/>
        <v>28700</v>
      </c>
      <c r="L18" s="8">
        <f t="shared" si="0"/>
        <v>2.9586815482735871E-2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132812</v>
      </c>
      <c r="J24" s="13" t="s">
        <v>6</v>
      </c>
      <c r="K24" s="13" t="s">
        <v>6</v>
      </c>
      <c r="L24" s="14">
        <f t="shared" si="0"/>
        <v>4.5638607873323071E-2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287894</v>
      </c>
      <c r="J25" s="10">
        <v>237</v>
      </c>
      <c r="K25" s="18">
        <f t="shared" ref="K25:K37" si="3">IF(J25=0,"-",I25/J25)</f>
        <v>1214.7426160337552</v>
      </c>
      <c r="L25" s="19">
        <f t="shared" si="0"/>
        <v>9.8929926325049489E-2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142643</v>
      </c>
      <c r="J26" s="10">
        <v>118</v>
      </c>
      <c r="K26" s="7">
        <f t="shared" si="3"/>
        <v>1208.8389830508474</v>
      </c>
      <c r="L26" s="8">
        <f t="shared" si="0"/>
        <v>4.901686551572465E-2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484143</v>
      </c>
      <c r="J27" s="10">
        <v>92</v>
      </c>
      <c r="K27" s="18">
        <f t="shared" si="3"/>
        <v>5262.423913043478</v>
      </c>
      <c r="L27" s="19">
        <f t="shared" si="0"/>
        <v>0.16636759126896855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34259</v>
      </c>
      <c r="J28" s="10">
        <v>15</v>
      </c>
      <c r="K28" s="7">
        <f t="shared" si="3"/>
        <v>2283.9333333333334</v>
      </c>
      <c r="L28" s="8">
        <f t="shared" si="0"/>
        <v>1.1772528590279305E-2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20294</v>
      </c>
      <c r="J29" s="10">
        <v>16</v>
      </c>
      <c r="K29" s="18">
        <f t="shared" si="3"/>
        <v>1268.375</v>
      </c>
      <c r="L29" s="19">
        <f t="shared" si="0"/>
        <v>6.9736914449087311E-3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12208</v>
      </c>
      <c r="J30" s="10">
        <v>6</v>
      </c>
      <c r="K30" s="18">
        <f t="shared" si="3"/>
        <v>2034.6666666666667</v>
      </c>
      <c r="L30" s="19">
        <f t="shared" si="0"/>
        <v>4.195073674950517E-3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677326</v>
      </c>
      <c r="J31" s="10">
        <v>708</v>
      </c>
      <c r="K31" s="7">
        <f t="shared" si="3"/>
        <v>956.6751412429378</v>
      </c>
      <c r="L31" s="8">
        <f t="shared" si="0"/>
        <v>0.23275167692984386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125517</v>
      </c>
      <c r="J32" s="10">
        <v>83</v>
      </c>
      <c r="K32" s="7">
        <f t="shared" si="3"/>
        <v>1512.2530120481927</v>
      </c>
      <c r="L32" s="8">
        <f t="shared" si="0"/>
        <v>4.3131803936661536E-2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43926</v>
      </c>
      <c r="J33" s="10">
        <v>197</v>
      </c>
      <c r="K33" s="7">
        <f t="shared" si="3"/>
        <v>222.9746192893401</v>
      </c>
      <c r="L33" s="8">
        <f t="shared" si="0"/>
        <v>1.5094430393666154E-2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583</v>
      </c>
      <c r="J34" s="10">
        <v>3</v>
      </c>
      <c r="K34" s="7">
        <f t="shared" si="3"/>
        <v>194.33333333333334</v>
      </c>
      <c r="L34" s="8">
        <f t="shared" si="0"/>
        <v>2.0033813503408842E-4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1456566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1263685</v>
      </c>
      <c r="J39" s="25">
        <v>1</v>
      </c>
      <c r="K39" s="24" t="s">
        <v>6</v>
      </c>
      <c r="L39" s="27">
        <f t="shared" ref="L39:L44" si="4">I39/I$44</f>
        <v>0.43424407576424018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2777268</v>
      </c>
      <c r="J43" s="31" t="s">
        <v>6</v>
      </c>
      <c r="K43" s="31" t="s">
        <v>6</v>
      </c>
      <c r="L43" s="14">
        <f t="shared" si="4"/>
        <v>0.95436139212667692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2910080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72752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2917890</v>
      </c>
      <c r="J48" s="69" t="s">
        <v>36</v>
      </c>
      <c r="K48" s="70"/>
      <c r="L48" s="116">
        <f>I44/I48</f>
        <v>0.99732340835329636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JwC2BfdnNfPK0HfUnzQ3Zvj7p052OBUpZaAZu98lJYPjRS+5ZlUmocoYX+JF018NPAaMdQ7t3yDe6nlYbO0CA==" saltValue="BKdjiKKqcs3N0Zq3sIQjI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B400D-B342-4D74-9815-2DDAC1D82596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702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7964</v>
      </c>
      <c r="J17" s="10">
        <v>1</v>
      </c>
      <c r="K17" s="7">
        <f t="shared" si="1"/>
        <v>7964</v>
      </c>
      <c r="L17" s="8">
        <f t="shared" si="0"/>
        <v>4.9304908512897341E-3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7964</v>
      </c>
      <c r="J24" s="13" t="s">
        <v>6</v>
      </c>
      <c r="K24" s="13" t="s">
        <v>6</v>
      </c>
      <c r="L24" s="14">
        <f t="shared" si="0"/>
        <v>4.9304908512897341E-3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227809</v>
      </c>
      <c r="J25" s="10">
        <v>182</v>
      </c>
      <c r="K25" s="18">
        <f t="shared" ref="K25:K37" si="3">IF(J25=0,"-",I25/J25)</f>
        <v>1251.6978021978023</v>
      </c>
      <c r="L25" s="19">
        <f t="shared" si="0"/>
        <v>0.14103593550244389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46037</v>
      </c>
      <c r="J26" s="10">
        <v>36</v>
      </c>
      <c r="K26" s="7">
        <f t="shared" si="3"/>
        <v>1278.8055555555557</v>
      </c>
      <c r="L26" s="8">
        <f t="shared" si="0"/>
        <v>2.8501382134709381E-2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175120</v>
      </c>
      <c r="J27" s="10">
        <v>33</v>
      </c>
      <c r="K27" s="18">
        <f t="shared" si="3"/>
        <v>5306.666666666667</v>
      </c>
      <c r="L27" s="19">
        <f t="shared" si="0"/>
        <v>0.10841631816648145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47020</v>
      </c>
      <c r="J28" s="10">
        <v>6</v>
      </c>
      <c r="K28" s="7">
        <f t="shared" si="3"/>
        <v>7836.666666666667</v>
      </c>
      <c r="L28" s="8">
        <f t="shared" si="0"/>
        <v>2.9109954774942656E-2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7822</v>
      </c>
      <c r="J29" s="10">
        <v>11</v>
      </c>
      <c r="K29" s="18">
        <f t="shared" si="3"/>
        <v>711.09090909090912</v>
      </c>
      <c r="L29" s="19">
        <f t="shared" si="0"/>
        <v>4.8425790355083251E-3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1561</v>
      </c>
      <c r="J30" s="10">
        <v>3</v>
      </c>
      <c r="K30" s="18">
        <f t="shared" si="3"/>
        <v>520.33333333333337</v>
      </c>
      <c r="L30" s="19">
        <f t="shared" si="0"/>
        <v>9.6641087630126518E-4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641309</v>
      </c>
      <c r="J31" s="10">
        <v>1479</v>
      </c>
      <c r="K31" s="7">
        <f t="shared" si="3"/>
        <v>433.6098715348208</v>
      </c>
      <c r="L31" s="8">
        <f t="shared" si="0"/>
        <v>0.39703266666873033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118801</v>
      </c>
      <c r="J32" s="10">
        <v>159</v>
      </c>
      <c r="K32" s="7">
        <f t="shared" si="3"/>
        <v>747.17610062893084</v>
      </c>
      <c r="L32" s="8">
        <f t="shared" si="0"/>
        <v>7.3549377652444972E-2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12351</v>
      </c>
      <c r="J33" s="10">
        <v>196</v>
      </c>
      <c r="K33" s="7">
        <f t="shared" si="3"/>
        <v>63.015306122448976</v>
      </c>
      <c r="L33" s="8">
        <f t="shared" si="0"/>
        <v>7.6464706810998881E-3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1800</v>
      </c>
      <c r="J34" s="10">
        <v>50</v>
      </c>
      <c r="K34" s="7">
        <f t="shared" si="3"/>
        <v>36</v>
      </c>
      <c r="L34" s="8">
        <f t="shared" si="0"/>
        <v>1.1143751296234959E-3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622880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0.33609553909444639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1607291</v>
      </c>
      <c r="J43" s="31" t="s">
        <v>6</v>
      </c>
      <c r="K43" s="31" t="s">
        <v>6</v>
      </c>
      <c r="L43" s="14">
        <f t="shared" si="4"/>
        <v>0.99506950914871029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1615255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40381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1615395</v>
      </c>
      <c r="J48" s="69" t="s">
        <v>36</v>
      </c>
      <c r="K48" s="70"/>
      <c r="L48" s="116">
        <f>I44/I48</f>
        <v>0.99991333389047266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zBVaUETzSwtNZTo1YwITSFvt3IZ/UmaNGllO/lYeyQVGacrKPTOMm7TEVbNYcTz80jPmXjHQuatT9gdx5GggA==" saltValue="ERIvo5N/UQPWL+j6SUBL/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B8A29-570A-46EA-92FE-89FA5FDF888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469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20000</v>
      </c>
      <c r="J12" s="6">
        <v>1</v>
      </c>
      <c r="K12" s="7">
        <f t="shared" ref="K12:K23" si="1">IF(J12=0,"-",I12/J12)</f>
        <v>20000</v>
      </c>
      <c r="L12" s="8">
        <f t="shared" si="0"/>
        <v>8.8418424277577259E-3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20000</v>
      </c>
      <c r="J24" s="13" t="s">
        <v>6</v>
      </c>
      <c r="K24" s="13" t="s">
        <v>6</v>
      </c>
      <c r="L24" s="14">
        <f t="shared" si="0"/>
        <v>8.8418424277577259E-3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215718</v>
      </c>
      <c r="J25" s="10">
        <v>223</v>
      </c>
      <c r="K25" s="18">
        <f t="shared" ref="K25:K37" si="3">IF(J25=0,"-",I25/J25)</f>
        <v>967.34529147982062</v>
      </c>
      <c r="L25" s="19">
        <f t="shared" si="0"/>
        <v>9.5367228241552068E-2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67662</v>
      </c>
      <c r="J26" s="10">
        <v>70</v>
      </c>
      <c r="K26" s="7">
        <f t="shared" si="3"/>
        <v>966.6</v>
      </c>
      <c r="L26" s="8">
        <f t="shared" si="0"/>
        <v>2.9912837117347164E-2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282186</v>
      </c>
      <c r="J27" s="10">
        <v>62</v>
      </c>
      <c r="K27" s="18">
        <f t="shared" si="3"/>
        <v>4551.3870967741932</v>
      </c>
      <c r="L27" s="19">
        <f t="shared" si="0"/>
        <v>0.12475220736596208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16244</v>
      </c>
      <c r="J28" s="10">
        <v>6</v>
      </c>
      <c r="K28" s="7">
        <f t="shared" si="3"/>
        <v>2707.3333333333335</v>
      </c>
      <c r="L28" s="8">
        <f t="shared" si="0"/>
        <v>7.1813444198248252E-3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6680</v>
      </c>
      <c r="J29" s="10">
        <v>3</v>
      </c>
      <c r="K29" s="18">
        <f t="shared" si="3"/>
        <v>2226.6666666666665</v>
      </c>
      <c r="L29" s="19">
        <f t="shared" si="0"/>
        <v>2.9531753708710805E-3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348074</v>
      </c>
      <c r="J31" s="10">
        <v>252</v>
      </c>
      <c r="K31" s="7">
        <f t="shared" si="3"/>
        <v>1381.2460317460318</v>
      </c>
      <c r="L31" s="8">
        <f t="shared" si="0"/>
        <v>0.15388077305996714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48660</v>
      </c>
      <c r="J32" s="10">
        <v>15</v>
      </c>
      <c r="K32" s="7">
        <f t="shared" si="3"/>
        <v>3244</v>
      </c>
      <c r="L32" s="8">
        <f t="shared" si="0"/>
        <v>2.1512202626734547E-2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32114</v>
      </c>
      <c r="J33" s="10">
        <v>191</v>
      </c>
      <c r="K33" s="7">
        <f t="shared" si="3"/>
        <v>168.13612565445027</v>
      </c>
      <c r="L33" s="8">
        <f t="shared" si="0"/>
        <v>1.4197346386250581E-2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1508001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1357200</v>
      </c>
      <c r="J39" s="25">
        <v>2</v>
      </c>
      <c r="K39" s="24" t="s">
        <v>6</v>
      </c>
      <c r="L39" s="27">
        <f t="shared" ref="L39:L44" si="4">I39/I$44</f>
        <v>0.60000742714763933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2241972</v>
      </c>
      <c r="J43" s="31" t="s">
        <v>6</v>
      </c>
      <c r="K43" s="31" t="s">
        <v>6</v>
      </c>
      <c r="L43" s="14">
        <f t="shared" si="4"/>
        <v>0.99115815757224224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2261972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56550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2281972</v>
      </c>
      <c r="J48" s="69" t="s">
        <v>36</v>
      </c>
      <c r="K48" s="70"/>
      <c r="L48" s="116">
        <f>I44/I48</f>
        <v>0.99123565056889396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zSg4Gzrl+uLW5F2Xf6uOPDSC1pro/qmExDlb0EXKx8EtXOaeyv1Wlta6ggBbaZt8vMMRLLThSBBHb1eBhSr2Q==" saltValue="VxYbZvUz7wXVmG08cjXRy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E8581-E36D-4A05-9AB4-58A981EDD9F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703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61</v>
      </c>
      <c r="J17" s="10">
        <v>1</v>
      </c>
      <c r="K17" s="7">
        <f t="shared" si="1"/>
        <v>61</v>
      </c>
      <c r="L17" s="8">
        <f t="shared" si="0"/>
        <v>2.6057541031015736E-5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50000</v>
      </c>
      <c r="J18" s="10">
        <v>1</v>
      </c>
      <c r="K18" s="7">
        <f t="shared" si="1"/>
        <v>50000</v>
      </c>
      <c r="L18" s="8">
        <f t="shared" si="0"/>
        <v>2.135864018935716E-2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2443</v>
      </c>
      <c r="J20" s="10">
        <v>1</v>
      </c>
      <c r="K20" s="7">
        <f t="shared" si="1"/>
        <v>2443</v>
      </c>
      <c r="L20" s="8">
        <f t="shared" si="0"/>
        <v>1.0435831596519909E-3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52504</v>
      </c>
      <c r="J24" s="13" t="s">
        <v>6</v>
      </c>
      <c r="K24" s="13" t="s">
        <v>6</v>
      </c>
      <c r="L24" s="14">
        <f t="shared" si="0"/>
        <v>2.2428280890040168E-2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285874</v>
      </c>
      <c r="J25" s="10">
        <v>232</v>
      </c>
      <c r="K25" s="18">
        <f t="shared" ref="K25:K37" si="3">IF(J25=0,"-",I25/J25)</f>
        <v>1232.2155172413793</v>
      </c>
      <c r="L25" s="19">
        <f t="shared" si="0"/>
        <v>0.12211759810984578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102900</v>
      </c>
      <c r="J26" s="10">
        <v>85</v>
      </c>
      <c r="K26" s="7">
        <f t="shared" si="3"/>
        <v>1210.5882352941176</v>
      </c>
      <c r="L26" s="8">
        <f t="shared" si="0"/>
        <v>4.3956081509697036E-2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158533</v>
      </c>
      <c r="J27" s="10">
        <v>45</v>
      </c>
      <c r="K27" s="18">
        <f t="shared" si="3"/>
        <v>3522.9555555555557</v>
      </c>
      <c r="L27" s="19">
        <f t="shared" si="0"/>
        <v>6.7720986102787178E-2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40998</v>
      </c>
      <c r="J28" s="10">
        <v>10</v>
      </c>
      <c r="K28" s="7">
        <f t="shared" si="3"/>
        <v>4099.8</v>
      </c>
      <c r="L28" s="8">
        <f t="shared" si="0"/>
        <v>1.7513230609665299E-2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18375</v>
      </c>
      <c r="J29" s="10">
        <v>12</v>
      </c>
      <c r="K29" s="18">
        <f t="shared" si="3"/>
        <v>1531.25</v>
      </c>
      <c r="L29" s="19">
        <f t="shared" si="0"/>
        <v>7.8493002695887559E-3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14564</v>
      </c>
      <c r="J30" s="10">
        <v>6</v>
      </c>
      <c r="K30" s="18">
        <f t="shared" si="3"/>
        <v>2427.3333333333335</v>
      </c>
      <c r="L30" s="19">
        <f t="shared" si="0"/>
        <v>6.2213447143559539E-3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269431</v>
      </c>
      <c r="J31" s="10">
        <v>404</v>
      </c>
      <c r="K31" s="7">
        <f t="shared" si="3"/>
        <v>666.9084158415842</v>
      </c>
      <c r="L31" s="8">
        <f t="shared" si="0"/>
        <v>0.11509359569717378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82506</v>
      </c>
      <c r="J32" s="10">
        <v>75</v>
      </c>
      <c r="K32" s="7">
        <f t="shared" si="3"/>
        <v>1100.08</v>
      </c>
      <c r="L32" s="8">
        <f t="shared" si="0"/>
        <v>3.5244319349262039E-2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1729174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1556256</v>
      </c>
      <c r="J39" s="25">
        <v>2</v>
      </c>
      <c r="K39" s="24" t="s">
        <v>6</v>
      </c>
      <c r="L39" s="27">
        <f t="shared" ref="L39:L44" si="4">I39/I$44</f>
        <v>0.66479023893056433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2288469</v>
      </c>
      <c r="J43" s="31" t="s">
        <v>6</v>
      </c>
      <c r="K43" s="31" t="s">
        <v>6</v>
      </c>
      <c r="L43" s="14">
        <f t="shared" si="4"/>
        <v>0.97757171910995988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2340973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58585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2345187</v>
      </c>
      <c r="J48" s="69" t="s">
        <v>36</v>
      </c>
      <c r="K48" s="70"/>
      <c r="L48" s="116">
        <f>I44/I48</f>
        <v>0.99820312836460379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kXaF5076YhwBQNgipho+FWqhLmLak+Rp8m44TjlZyprEbgiqOPrG5zsTRcGUx70NoRf+hnkHN8WvAWUmbXq0w==" saltValue="UInOJAIK+HdU/wcMZuiUz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AF4E6-395D-4F95-92A2-7F48AA5C24F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704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93102</v>
      </c>
      <c r="J17" s="10">
        <v>16</v>
      </c>
      <c r="K17" s="7">
        <f t="shared" si="1"/>
        <v>5818.875</v>
      </c>
      <c r="L17" s="8">
        <f t="shared" si="0"/>
        <v>4.2998228381731091E-2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93102</v>
      </c>
      <c r="J24" s="13" t="s">
        <v>6</v>
      </c>
      <c r="K24" s="13" t="s">
        <v>6</v>
      </c>
      <c r="L24" s="14">
        <f t="shared" si="0"/>
        <v>4.2998228381731091E-2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137938</v>
      </c>
      <c r="J25" s="10">
        <v>138</v>
      </c>
      <c r="K25" s="18">
        <f t="shared" ref="K25:K37" si="3">IF(J25=0,"-",I25/J25)</f>
        <v>999.55072463768113</v>
      </c>
      <c r="L25" s="19">
        <f t="shared" si="0"/>
        <v>6.3705286959670288E-2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55648</v>
      </c>
      <c r="J26" s="10">
        <v>57</v>
      </c>
      <c r="K26" s="7">
        <f t="shared" si="3"/>
        <v>976.28070175438597</v>
      </c>
      <c r="L26" s="8">
        <f t="shared" si="0"/>
        <v>2.5700472739431716E-2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59868</v>
      </c>
      <c r="J27" s="10">
        <v>47</v>
      </c>
      <c r="K27" s="18">
        <f t="shared" si="3"/>
        <v>1273.7872340425531</v>
      </c>
      <c r="L27" s="19">
        <f t="shared" si="0"/>
        <v>2.7649437571238823E-2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7481</v>
      </c>
      <c r="J28" s="10">
        <v>7</v>
      </c>
      <c r="K28" s="7">
        <f t="shared" si="3"/>
        <v>1068.7142857142858</v>
      </c>
      <c r="L28" s="8">
        <f t="shared" si="0"/>
        <v>3.4550250963860094E-3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11140</v>
      </c>
      <c r="J29" s="10">
        <v>12</v>
      </c>
      <c r="K29" s="18">
        <f t="shared" si="3"/>
        <v>928.33333333333337</v>
      </c>
      <c r="L29" s="19">
        <f t="shared" si="0"/>
        <v>5.1448976839647302E-3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3220</v>
      </c>
      <c r="J30" s="10">
        <v>3</v>
      </c>
      <c r="K30" s="18">
        <f t="shared" si="3"/>
        <v>1073.3333333333333</v>
      </c>
      <c r="L30" s="19">
        <f t="shared" si="0"/>
        <v>1.4871248242698772E-3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284662</v>
      </c>
      <c r="J31" s="10">
        <v>319</v>
      </c>
      <c r="K31" s="7">
        <f t="shared" si="3"/>
        <v>892.35736677115983</v>
      </c>
      <c r="L31" s="8">
        <f t="shared" si="0"/>
        <v>0.13146830022556266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81521</v>
      </c>
      <c r="J32" s="10">
        <v>47</v>
      </c>
      <c r="K32" s="7">
        <f t="shared" si="3"/>
        <v>1734.4893617021276</v>
      </c>
      <c r="L32" s="8">
        <f t="shared" si="0"/>
        <v>3.7649659254442441E-2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4190</v>
      </c>
      <c r="J33" s="10">
        <v>60</v>
      </c>
      <c r="K33" s="7">
        <f t="shared" si="3"/>
        <v>69.833333333333329</v>
      </c>
      <c r="L33" s="8">
        <f t="shared" si="0"/>
        <v>1.9351096315809893E-3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1190</v>
      </c>
      <c r="J34" s="10">
        <v>10</v>
      </c>
      <c r="K34" s="7">
        <f t="shared" si="3"/>
        <v>119</v>
      </c>
      <c r="L34" s="8">
        <f t="shared" si="0"/>
        <v>5.4958960896930246E-4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1749280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1574352</v>
      </c>
      <c r="J39" s="25">
        <v>2</v>
      </c>
      <c r="K39" s="24" t="s">
        <v>6</v>
      </c>
      <c r="L39" s="27">
        <f t="shared" ref="L39:L44" si="4">I39/I$44</f>
        <v>0.72709873954625148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2072150</v>
      </c>
      <c r="J43" s="31" t="s">
        <v>6</v>
      </c>
      <c r="K43" s="31" t="s">
        <v>6</v>
      </c>
      <c r="L43" s="14">
        <f t="shared" si="4"/>
        <v>0.95700177161826894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2165252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10000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2167680</v>
      </c>
      <c r="J48" s="69" t="s">
        <v>36</v>
      </c>
      <c r="K48" s="70"/>
      <c r="L48" s="116">
        <f>I44/I48</f>
        <v>0.99887990847357544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K1UZwp/nTyCTDu612u+1REA2RyNSRKIIEiuXw5sH6R6FClj5j72Qep7P5ZkpV0ciUfREfwpTIO+KyOxWSo6QQ==" saltValue="/hCxb8vVaKGRBa9bdq5SG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16E3A-AC5C-401D-B40F-C6FE5C6D6956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705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2.9112992619128548E-2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12126</v>
      </c>
      <c r="J17" s="10">
        <v>2</v>
      </c>
      <c r="K17" s="7">
        <f t="shared" si="1"/>
        <v>6063</v>
      </c>
      <c r="L17" s="8">
        <f t="shared" si="0"/>
        <v>8.8256037124888193E-3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52126</v>
      </c>
      <c r="J24" s="13" t="s">
        <v>6</v>
      </c>
      <c r="K24" s="13" t="s">
        <v>6</v>
      </c>
      <c r="L24" s="14">
        <f t="shared" si="0"/>
        <v>3.7938596331617364E-2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113928</v>
      </c>
      <c r="J25" s="10">
        <v>93</v>
      </c>
      <c r="K25" s="18">
        <f t="shared" ref="K25:K37" si="3">IF(J25=0,"-",I25/J25)</f>
        <v>1225.0322580645161</v>
      </c>
      <c r="L25" s="19">
        <f t="shared" si="0"/>
        <v>8.2919625577801928E-2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32510</v>
      </c>
      <c r="J26" s="10">
        <v>28</v>
      </c>
      <c r="K26" s="7">
        <f t="shared" si="3"/>
        <v>1161.0714285714287</v>
      </c>
      <c r="L26" s="8">
        <f t="shared" si="0"/>
        <v>2.3661584751196726E-2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106072</v>
      </c>
      <c r="J27" s="10">
        <v>48</v>
      </c>
      <c r="K27" s="18">
        <f t="shared" si="3"/>
        <v>2209.8333333333335</v>
      </c>
      <c r="L27" s="19">
        <f t="shared" si="0"/>
        <v>7.7201833827405072E-2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4956</v>
      </c>
      <c r="J29" s="10">
        <v>6</v>
      </c>
      <c r="K29" s="18">
        <f t="shared" si="3"/>
        <v>826</v>
      </c>
      <c r="L29" s="19">
        <f t="shared" si="0"/>
        <v>3.6070997855100267E-3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2260</v>
      </c>
      <c r="J30" s="10">
        <v>2</v>
      </c>
      <c r="K30" s="18">
        <f t="shared" si="3"/>
        <v>1130</v>
      </c>
      <c r="L30" s="19">
        <f t="shared" si="0"/>
        <v>1.6448840829807628E-3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174666</v>
      </c>
      <c r="J31" s="10">
        <v>292</v>
      </c>
      <c r="K31" s="7">
        <f t="shared" si="3"/>
        <v>598.17123287671234</v>
      </c>
      <c r="L31" s="8">
        <f t="shared" si="0"/>
        <v>0.12712624922031768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34048</v>
      </c>
      <c r="J32" s="10">
        <v>45</v>
      </c>
      <c r="K32" s="7">
        <f t="shared" si="3"/>
        <v>756.62222222222226</v>
      </c>
      <c r="L32" s="8">
        <f t="shared" si="0"/>
        <v>2.4780979317402217E-2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17409</v>
      </c>
      <c r="J33" s="10">
        <v>297</v>
      </c>
      <c r="K33" s="7">
        <f t="shared" si="3"/>
        <v>58.616161616161619</v>
      </c>
      <c r="L33" s="8">
        <f t="shared" si="0"/>
        <v>1.2670702212660222E-2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1005334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904800</v>
      </c>
      <c r="J39" s="25">
        <v>1</v>
      </c>
      <c r="K39" s="24" t="s">
        <v>6</v>
      </c>
      <c r="L39" s="27">
        <f t="shared" ref="L39:L44" si="4">I39/I$44</f>
        <v>0.65853589304468774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1321831</v>
      </c>
      <c r="J43" s="31" t="s">
        <v>6</v>
      </c>
      <c r="K43" s="31" t="s">
        <v>6</v>
      </c>
      <c r="L43" s="14">
        <f t="shared" si="4"/>
        <v>0.96206140366838266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1373957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34348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1373961</v>
      </c>
      <c r="J48" s="69" t="s">
        <v>36</v>
      </c>
      <c r="K48" s="70"/>
      <c r="L48" s="116">
        <f>I44/I48</f>
        <v>0.99999708870921378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3g79KA+cOs0S39Iiw8HUBZOEux09m+jw7ckaDZcG5be4yNieXCLROMZG1eoCh1q4uRGmna6oFXHiOGoMRbCLg==" saltValue="e20+MKjA6mVcWAegzs0or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2F030-DD71-42CF-9F01-4D90866195BC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706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118547</v>
      </c>
      <c r="J25" s="10">
        <v>128</v>
      </c>
      <c r="K25" s="18">
        <f t="shared" ref="K25:K37" si="3">IF(J25=0,"-",I25/J25)</f>
        <v>926.1484375</v>
      </c>
      <c r="L25" s="19">
        <f t="shared" si="0"/>
        <v>5.2669788280309E-2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42396</v>
      </c>
      <c r="J26" s="10">
        <v>45</v>
      </c>
      <c r="K26" s="7">
        <f t="shared" si="3"/>
        <v>942.13333333333333</v>
      </c>
      <c r="L26" s="8">
        <f t="shared" si="0"/>
        <v>1.8836312550566274E-2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138644</v>
      </c>
      <c r="J27" s="10">
        <v>27</v>
      </c>
      <c r="K27" s="18">
        <f t="shared" si="3"/>
        <v>5134.9629629629626</v>
      </c>
      <c r="L27" s="19">
        <f t="shared" si="0"/>
        <v>6.1598776235038934E-2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5116</v>
      </c>
      <c r="J28" s="10">
        <v>2</v>
      </c>
      <c r="K28" s="7">
        <f t="shared" si="3"/>
        <v>2558</v>
      </c>
      <c r="L28" s="8">
        <f t="shared" si="0"/>
        <v>2.2730110153952512E-3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274448</v>
      </c>
      <c r="J31" s="10">
        <v>200</v>
      </c>
      <c r="K31" s="7">
        <f t="shared" si="3"/>
        <v>1372.24</v>
      </c>
      <c r="L31" s="8">
        <f t="shared" si="0"/>
        <v>0.12193575589390068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34233</v>
      </c>
      <c r="J32" s="10">
        <v>20</v>
      </c>
      <c r="K32" s="7">
        <f t="shared" si="3"/>
        <v>1711.65</v>
      </c>
      <c r="L32" s="8">
        <f t="shared" si="0"/>
        <v>1.5209535983195003E-2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1910134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1719120</v>
      </c>
      <c r="J39" s="25">
        <v>2</v>
      </c>
      <c r="K39" s="24" t="s">
        <v>6</v>
      </c>
      <c r="L39" s="27">
        <f t="shared" ref="L39:L44" si="4">I39/I$44</f>
        <v>0.76379567959075134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2250759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2250759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56269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2251115</v>
      </c>
      <c r="J48" s="69" t="s">
        <v>36</v>
      </c>
      <c r="K48" s="70"/>
      <c r="L48" s="116">
        <f>I44/I48</f>
        <v>0.99984185614684273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Ak0aSKBhXnSBM/tFJNEhn/KKrQHm7b43keZznK5tces3Fyt0cqaO/AsR721YXUrdF/E+a+dx1xWQG/h5YPabg==" saltValue="9qRDlNA8DbUGwe10MTI+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76DDA-D4D2-4166-961D-F41EB2D97CA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707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112969</v>
      </c>
      <c r="J17" s="10">
        <v>17</v>
      </c>
      <c r="K17" s="7">
        <f t="shared" si="1"/>
        <v>6645.2352941176468</v>
      </c>
      <c r="L17" s="8">
        <f t="shared" si="0"/>
        <v>5.6111164367878323E-2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59700</v>
      </c>
      <c r="J18" s="10">
        <v>2</v>
      </c>
      <c r="K18" s="7">
        <f t="shared" si="1"/>
        <v>29850</v>
      </c>
      <c r="L18" s="8">
        <f t="shared" si="0"/>
        <v>2.9652705722475508E-2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172669</v>
      </c>
      <c r="J24" s="13" t="s">
        <v>6</v>
      </c>
      <c r="K24" s="13" t="s">
        <v>6</v>
      </c>
      <c r="L24" s="14">
        <f t="shared" si="0"/>
        <v>8.5763870090353828E-2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29171</v>
      </c>
      <c r="J25" s="10">
        <v>26</v>
      </c>
      <c r="K25" s="18">
        <f t="shared" ref="K25:K37" si="3">IF(J25=0,"-",I25/J25)</f>
        <v>1121.9615384615386</v>
      </c>
      <c r="L25" s="19">
        <f t="shared" si="0"/>
        <v>1.4489096794477942E-2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29171</v>
      </c>
      <c r="J26" s="10">
        <v>26</v>
      </c>
      <c r="K26" s="7">
        <f t="shared" si="3"/>
        <v>1121.9615384615386</v>
      </c>
      <c r="L26" s="8">
        <f t="shared" si="0"/>
        <v>1.4489096794477942E-2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267300</v>
      </c>
      <c r="J27" s="10">
        <v>62</v>
      </c>
      <c r="K27" s="18">
        <f t="shared" si="3"/>
        <v>4311.2903225806449</v>
      </c>
      <c r="L27" s="19">
        <f t="shared" si="0"/>
        <v>0.13276663717952603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80650</v>
      </c>
      <c r="J28" s="10">
        <v>14</v>
      </c>
      <c r="K28" s="7">
        <f t="shared" si="3"/>
        <v>5760.7142857142853</v>
      </c>
      <c r="L28" s="8">
        <f t="shared" si="0"/>
        <v>4.0058470963444719E-2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285543</v>
      </c>
      <c r="J31" s="10">
        <v>367</v>
      </c>
      <c r="K31" s="7">
        <f t="shared" si="3"/>
        <v>778.04632152588556</v>
      </c>
      <c r="L31" s="8">
        <f t="shared" si="0"/>
        <v>0.14182784841060006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48958</v>
      </c>
      <c r="J32" s="10">
        <v>35</v>
      </c>
      <c r="K32" s="7">
        <f t="shared" si="3"/>
        <v>1398.8</v>
      </c>
      <c r="L32" s="8">
        <f t="shared" si="0"/>
        <v>2.4317205473382848E-2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10000</v>
      </c>
      <c r="J33" s="10">
        <v>206</v>
      </c>
      <c r="K33" s="7">
        <f t="shared" si="3"/>
        <v>48.543689320388353</v>
      </c>
      <c r="L33" s="8">
        <f t="shared" si="0"/>
        <v>4.9669523823242063E-3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1387521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1248624</v>
      </c>
      <c r="J39" s="25">
        <v>2</v>
      </c>
      <c r="K39" s="24" t="s">
        <v>6</v>
      </c>
      <c r="L39" s="27">
        <f t="shared" ref="L39:L44" si="4">I39/I$44</f>
        <v>0.62018559514271787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1840638</v>
      </c>
      <c r="J43" s="31" t="s">
        <v>6</v>
      </c>
      <c r="K43" s="31" t="s">
        <v>6</v>
      </c>
      <c r="L43" s="14">
        <f t="shared" si="4"/>
        <v>0.9142361299096462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2013307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50333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2020577</v>
      </c>
      <c r="J48" s="69" t="s">
        <v>36</v>
      </c>
      <c r="K48" s="70"/>
      <c r="L48" s="116">
        <f>I44/I48</f>
        <v>0.9964020178394587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K4V/T2mFYg+c7Qr+EH/wt1r/psinuWaNPL/xgaeKO/xRgAJcA1LxhdQzmEmCJ4C9q0Kldo89A4kfAEBRy7Zkg==" saltValue="QqCtyICO9uXCjqVyunWak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B27F1-B678-42BB-83D5-86F8C3D4A7C0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708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156013</v>
      </c>
      <c r="J25" s="10">
        <v>158</v>
      </c>
      <c r="K25" s="18">
        <f t="shared" ref="K25:K37" si="3">IF(J25=0,"-",I25/J25)</f>
        <v>987.42405063291142</v>
      </c>
      <c r="L25" s="19">
        <f t="shared" si="0"/>
        <v>0.10183609540724843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23340</v>
      </c>
      <c r="J26" s="10">
        <v>24</v>
      </c>
      <c r="K26" s="7">
        <f t="shared" si="3"/>
        <v>972.5</v>
      </c>
      <c r="L26" s="8">
        <f t="shared" si="0"/>
        <v>1.5234977000667754E-2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112207</v>
      </c>
      <c r="J27" s="10">
        <v>32</v>
      </c>
      <c r="K27" s="18">
        <f t="shared" si="3"/>
        <v>3506.46875</v>
      </c>
      <c r="L27" s="19">
        <f t="shared" si="0"/>
        <v>7.3242119293655816E-2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29626</v>
      </c>
      <c r="J28" s="10">
        <v>5</v>
      </c>
      <c r="K28" s="7">
        <f t="shared" si="3"/>
        <v>5925.2</v>
      </c>
      <c r="L28" s="8">
        <f t="shared" si="0"/>
        <v>1.9338107481653079E-2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5504</v>
      </c>
      <c r="J29" s="10">
        <v>4</v>
      </c>
      <c r="K29" s="18">
        <f t="shared" si="3"/>
        <v>1376</v>
      </c>
      <c r="L29" s="19">
        <f t="shared" si="0"/>
        <v>3.5926869499432442E-3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1199</v>
      </c>
      <c r="J30" s="10">
        <v>1</v>
      </c>
      <c r="K30" s="18">
        <f t="shared" si="3"/>
        <v>1199</v>
      </c>
      <c r="L30" s="19">
        <f t="shared" si="0"/>
        <v>7.826365648586391E-4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342432</v>
      </c>
      <c r="J31" s="10">
        <v>299</v>
      </c>
      <c r="K31" s="7">
        <f t="shared" si="3"/>
        <v>1145.2575250836121</v>
      </c>
      <c r="L31" s="8">
        <f t="shared" si="0"/>
        <v>0.22351943634501545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90887</v>
      </c>
      <c r="J32" s="10">
        <v>50</v>
      </c>
      <c r="K32" s="7">
        <f t="shared" si="3"/>
        <v>1817.74</v>
      </c>
      <c r="L32" s="8">
        <f t="shared" si="0"/>
        <v>5.9325679291332055E-2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11045</v>
      </c>
      <c r="J33" s="10">
        <v>204</v>
      </c>
      <c r="K33" s="7">
        <f t="shared" si="3"/>
        <v>54.142156862745097</v>
      </c>
      <c r="L33" s="8">
        <f t="shared" si="0"/>
        <v>7.2095253201531857E-3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2473</v>
      </c>
      <c r="J34" s="10">
        <v>60</v>
      </c>
      <c r="K34" s="7">
        <f t="shared" si="3"/>
        <v>41.216666666666669</v>
      </c>
      <c r="L34" s="8">
        <f t="shared" si="0"/>
        <v>1.6142287113389614E-3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1008145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904800</v>
      </c>
      <c r="J39" s="25">
        <v>1</v>
      </c>
      <c r="K39" s="24" t="s">
        <v>6</v>
      </c>
      <c r="L39" s="27">
        <f t="shared" ref="L39:L44" si="4">I39/I$44</f>
        <v>0.59060013668398392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1532001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1532001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38300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1532020</v>
      </c>
      <c r="J48" s="69" t="s">
        <v>36</v>
      </c>
      <c r="K48" s="70"/>
      <c r="L48" s="116">
        <f>I44/I48</f>
        <v>0.9999875980731322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+1t25wmbeEsZVan06ild8Bxqm+qgxyUkmLit4d3e/jv/8bvSCAMDzIaT50IZff5Wnc0beWFszjL66B2DDPQLw==" saltValue="/J9b0UH+phtOWiuqfWUdR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0BC87-AB5D-41D0-9BE2-270E5D2DCB3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709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1.903994866829839E-2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8008</v>
      </c>
      <c r="J17" s="10">
        <v>1</v>
      </c>
      <c r="K17" s="7">
        <f t="shared" si="1"/>
        <v>8008</v>
      </c>
      <c r="L17" s="8">
        <f t="shared" si="0"/>
        <v>3.8117977233933379E-3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40000</v>
      </c>
      <c r="J18" s="10">
        <v>1</v>
      </c>
      <c r="K18" s="7">
        <f t="shared" si="1"/>
        <v>40000</v>
      </c>
      <c r="L18" s="8">
        <f t="shared" si="0"/>
        <v>1.903994866829839E-2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88008</v>
      </c>
      <c r="J24" s="13" t="s">
        <v>6</v>
      </c>
      <c r="K24" s="13" t="s">
        <v>6</v>
      </c>
      <c r="L24" s="14">
        <f t="shared" si="0"/>
        <v>4.1891695059990117E-2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338429</v>
      </c>
      <c r="J25" s="10">
        <v>344</v>
      </c>
      <c r="K25" s="18">
        <f t="shared" ref="K25:K37" si="3">IF(J25=0,"-",I25/J25)</f>
        <v>983.80523255813955</v>
      </c>
      <c r="L25" s="19">
        <f t="shared" si="0"/>
        <v>0.16109176969658889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32287</v>
      </c>
      <c r="J26" s="10">
        <v>33</v>
      </c>
      <c r="K26" s="7">
        <f t="shared" si="3"/>
        <v>978.39393939393938</v>
      </c>
      <c r="L26" s="8">
        <f t="shared" si="0"/>
        <v>1.5368570566333754E-2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59742</v>
      </c>
      <c r="J27" s="10">
        <v>15</v>
      </c>
      <c r="K27" s="18">
        <f t="shared" si="3"/>
        <v>3982.8</v>
      </c>
      <c r="L27" s="19">
        <f t="shared" si="0"/>
        <v>2.8437115333537061E-2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2058</v>
      </c>
      <c r="J29" s="10">
        <v>2</v>
      </c>
      <c r="K29" s="18">
        <f t="shared" si="3"/>
        <v>1029</v>
      </c>
      <c r="L29" s="19">
        <f t="shared" si="0"/>
        <v>9.7960535898395209E-4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345049</v>
      </c>
      <c r="J31" s="10">
        <v>159</v>
      </c>
      <c r="K31" s="7">
        <f t="shared" si="3"/>
        <v>2170.1194968553459</v>
      </c>
      <c r="L31" s="8">
        <f t="shared" si="0"/>
        <v>0.16424288120119229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66300</v>
      </c>
      <c r="J32" s="10">
        <v>16</v>
      </c>
      <c r="K32" s="7">
        <f t="shared" si="3"/>
        <v>4143.75</v>
      </c>
      <c r="L32" s="8">
        <f t="shared" si="0"/>
        <v>3.1558714917704581E-2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840</v>
      </c>
      <c r="J33" s="10">
        <v>40</v>
      </c>
      <c r="K33" s="7">
        <f t="shared" si="3"/>
        <v>21</v>
      </c>
      <c r="L33" s="8">
        <f t="shared" si="0"/>
        <v>3.9983892203426617E-4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1441906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1266720</v>
      </c>
      <c r="J39" s="25">
        <v>1</v>
      </c>
      <c r="K39" s="24" t="s">
        <v>6</v>
      </c>
      <c r="L39" s="27">
        <f t="shared" ref="L39:L44" si="4">I39/I$44</f>
        <v>0.60295709442767342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2012838</v>
      </c>
      <c r="J43" s="31" t="s">
        <v>6</v>
      </c>
      <c r="K43" s="31" t="s">
        <v>6</v>
      </c>
      <c r="L43" s="14">
        <f t="shared" si="4"/>
        <v>0.95810830494000987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2100846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52521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2104518</v>
      </c>
      <c r="J48" s="69" t="s">
        <v>36</v>
      </c>
      <c r="K48" s="70"/>
      <c r="L48" s="116">
        <f>I44/I48</f>
        <v>0.99825518242181821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ZZZeIpU1QL8v+uWJSOqjjErtriOKO6l9OMVFz72oQGdafoCVUSER1pV6sHoL03pKoY5O6vlTt+rGO9cFmxFfg==" saltValue="uNaBXDgr+RB6sVDuP6yJH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FF84C-C994-4B84-AF1B-4887D6CE544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710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20969</v>
      </c>
      <c r="J17" s="10">
        <v>5</v>
      </c>
      <c r="K17" s="7">
        <f t="shared" si="1"/>
        <v>4193.8</v>
      </c>
      <c r="L17" s="8">
        <f t="shared" si="0"/>
        <v>2.0703477895984004E-2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20969</v>
      </c>
      <c r="J24" s="13" t="s">
        <v>6</v>
      </c>
      <c r="K24" s="13" t="s">
        <v>6</v>
      </c>
      <c r="L24" s="14">
        <f t="shared" si="0"/>
        <v>2.0703477895984004E-2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159938</v>
      </c>
      <c r="J25" s="10">
        <v>134</v>
      </c>
      <c r="K25" s="18">
        <f t="shared" ref="K25:K37" si="3">IF(J25=0,"-",I25/J25)</f>
        <v>1193.5671641791046</v>
      </c>
      <c r="L25" s="19">
        <f t="shared" si="0"/>
        <v>0.15791276874089799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34050</v>
      </c>
      <c r="J26" s="10">
        <v>29</v>
      </c>
      <c r="K26" s="7">
        <f t="shared" si="3"/>
        <v>1174.1379310344828</v>
      </c>
      <c r="L26" s="8">
        <f t="shared" si="0"/>
        <v>3.3618838397551407E-2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112175</v>
      </c>
      <c r="J27" s="10">
        <v>24</v>
      </c>
      <c r="K27" s="18">
        <f t="shared" si="3"/>
        <v>4673.958333333333</v>
      </c>
      <c r="L27" s="19">
        <f t="shared" si="0"/>
        <v>0.11075457260632389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37365</v>
      </c>
      <c r="J28" s="10">
        <v>5</v>
      </c>
      <c r="K28" s="7">
        <f t="shared" si="3"/>
        <v>7473</v>
      </c>
      <c r="L28" s="8">
        <f t="shared" si="0"/>
        <v>3.6891861871498038E-2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3477</v>
      </c>
      <c r="J29" s="10">
        <v>3</v>
      </c>
      <c r="K29" s="18">
        <f t="shared" si="3"/>
        <v>1159</v>
      </c>
      <c r="L29" s="19">
        <f t="shared" si="0"/>
        <v>3.4329721324019452E-3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2037</v>
      </c>
      <c r="J30" s="10">
        <v>1</v>
      </c>
      <c r="K30" s="18">
        <f t="shared" si="3"/>
        <v>2037</v>
      </c>
      <c r="L30" s="19">
        <f t="shared" si="0"/>
        <v>2.0112062794658504E-3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119098</v>
      </c>
      <c r="J31" s="10">
        <v>167</v>
      </c>
      <c r="K31" s="7">
        <f t="shared" si="3"/>
        <v>713.16167664670661</v>
      </c>
      <c r="L31" s="8">
        <f t="shared" si="0"/>
        <v>0.11758990941179374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35432</v>
      </c>
      <c r="J32" s="10">
        <v>39</v>
      </c>
      <c r="K32" s="7">
        <f t="shared" si="3"/>
        <v>908.51282051282055</v>
      </c>
      <c r="L32" s="8">
        <f t="shared" si="0"/>
        <v>3.4983338681410903E-2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663520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597168</v>
      </c>
      <c r="J39" s="25">
        <v>1</v>
      </c>
      <c r="K39" s="24" t="s">
        <v>6</v>
      </c>
      <c r="L39" s="27">
        <f t="shared" ref="L39:L44" si="4">I39/I$44</f>
        <v>0.58960629921259844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991856</v>
      </c>
      <c r="J43" s="31" t="s">
        <v>6</v>
      </c>
      <c r="K43" s="31" t="s">
        <v>6</v>
      </c>
      <c r="L43" s="14">
        <f t="shared" si="4"/>
        <v>0.97929652210401597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1012825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25320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1012825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/qF1mnME/rkVByQ5NokciYi4Y4W1f5asnXxrXLt7cMi6lLhIZ/GOv+r1hLspkivdzHK8AiY1dw6mI+O9eeGkA==" saltValue="MIsmmGldonSvGn8tm7Jj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340DB-2CC5-4415-92A8-6E95A34B0926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711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60000</v>
      </c>
      <c r="J12" s="6">
        <v>1</v>
      </c>
      <c r="K12" s="7">
        <f t="shared" ref="K12:K23" si="1">IF(J12=0,"-",I12/J12)</f>
        <v>60000</v>
      </c>
      <c r="L12" s="8">
        <f t="shared" si="0"/>
        <v>2.4156514891283606E-2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63890</v>
      </c>
      <c r="J17" s="10">
        <v>9</v>
      </c>
      <c r="K17" s="7">
        <f t="shared" si="1"/>
        <v>7098.8888888888887</v>
      </c>
      <c r="L17" s="8">
        <f t="shared" si="0"/>
        <v>2.5722662273401826E-2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60000</v>
      </c>
      <c r="J18" s="10">
        <v>1</v>
      </c>
      <c r="K18" s="7">
        <f t="shared" si="1"/>
        <v>60000</v>
      </c>
      <c r="L18" s="8">
        <f t="shared" si="0"/>
        <v>2.4156514891283606E-2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8610</v>
      </c>
      <c r="J20" s="10">
        <v>2</v>
      </c>
      <c r="K20" s="7">
        <f t="shared" si="1"/>
        <v>4305</v>
      </c>
      <c r="L20" s="8">
        <f t="shared" si="0"/>
        <v>3.4664598868991972E-3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192500</v>
      </c>
      <c r="J24" s="13" t="s">
        <v>6</v>
      </c>
      <c r="K24" s="13" t="s">
        <v>6</v>
      </c>
      <c r="L24" s="14">
        <f t="shared" si="0"/>
        <v>7.7502151942868233E-2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218103</v>
      </c>
      <c r="J25" s="10">
        <v>181</v>
      </c>
      <c r="K25" s="18">
        <f t="shared" ref="K25:K37" si="3">IF(J25=0,"-",I25/J25)</f>
        <v>1204.988950276243</v>
      </c>
      <c r="L25" s="19">
        <f t="shared" si="0"/>
        <v>8.7810139455560474E-2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57169</v>
      </c>
      <c r="J26" s="10">
        <v>47</v>
      </c>
      <c r="K26" s="7">
        <f t="shared" si="3"/>
        <v>1216.3617021276596</v>
      </c>
      <c r="L26" s="8">
        <f t="shared" si="0"/>
        <v>2.3016729996996541E-2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185000</v>
      </c>
      <c r="J27" s="10">
        <v>77</v>
      </c>
      <c r="K27" s="18">
        <f t="shared" si="3"/>
        <v>2402.5974025974024</v>
      </c>
      <c r="L27" s="19">
        <f t="shared" si="0"/>
        <v>7.4482587581457788E-2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12034</v>
      </c>
      <c r="J28" s="10">
        <v>6</v>
      </c>
      <c r="K28" s="7">
        <f t="shared" si="3"/>
        <v>2005.6666666666667</v>
      </c>
      <c r="L28" s="8">
        <f t="shared" si="0"/>
        <v>4.8449916700284484E-3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3312</v>
      </c>
      <c r="J29" s="10">
        <v>8</v>
      </c>
      <c r="K29" s="18">
        <f t="shared" si="3"/>
        <v>414</v>
      </c>
      <c r="L29" s="19">
        <f t="shared" si="0"/>
        <v>1.333439621998855E-3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439</v>
      </c>
      <c r="J30" s="10">
        <v>1</v>
      </c>
      <c r="K30" s="18">
        <f t="shared" si="3"/>
        <v>439</v>
      </c>
      <c r="L30" s="19">
        <f t="shared" si="0"/>
        <v>1.767451672878917E-4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437751</v>
      </c>
      <c r="J31" s="10">
        <v>404</v>
      </c>
      <c r="K31" s="7">
        <f t="shared" si="3"/>
        <v>1083.5420792079208</v>
      </c>
      <c r="L31" s="8">
        <f t="shared" si="0"/>
        <v>0.17624230916957148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100514</v>
      </c>
      <c r="J32" s="10">
        <v>40</v>
      </c>
      <c r="K32" s="7">
        <f t="shared" si="3"/>
        <v>2512.85</v>
      </c>
      <c r="L32" s="8">
        <f t="shared" si="0"/>
        <v>4.046779896304134E-2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1607906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1447136</v>
      </c>
      <c r="J39" s="25">
        <v>2</v>
      </c>
      <c r="K39" s="24" t="s">
        <v>6</v>
      </c>
      <c r="L39" s="27">
        <f t="shared" ref="L39:L44" si="4">I39/I$44</f>
        <v>0.58262937222854316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2291302</v>
      </c>
      <c r="J43" s="31" t="s">
        <v>6</v>
      </c>
      <c r="K43" s="31" t="s">
        <v>6</v>
      </c>
      <c r="L43" s="14">
        <f t="shared" si="4"/>
        <v>0.92249784805713175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2483802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62082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2484346</v>
      </c>
      <c r="J48" s="69" t="s">
        <v>36</v>
      </c>
      <c r="K48" s="70"/>
      <c r="L48" s="116">
        <f>I44/I48</f>
        <v>0.9997810288905008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xkm2z662noAVHLzlCZg+z792ez3agQx2uEImKLNue8Mbc9ie671+k8ESeaW5kRqUh6kJrv9Vk5kIE/jJjnjpw==" saltValue="Ufil+T7EU8DSckui4yaEU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DC2C4-8A47-4B7D-A5C2-A15BC55FF15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712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39869</v>
      </c>
      <c r="J25" s="10">
        <v>40</v>
      </c>
      <c r="K25" s="18">
        <f t="shared" ref="K25:K37" si="3">IF(J25=0,"-",I25/J25)</f>
        <v>996.72500000000002</v>
      </c>
      <c r="L25" s="19">
        <f t="shared" si="0"/>
        <v>3.9250027073057879E-2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23790</v>
      </c>
      <c r="J26" s="10">
        <v>25</v>
      </c>
      <c r="K26" s="7">
        <f t="shared" si="3"/>
        <v>951.6</v>
      </c>
      <c r="L26" s="8">
        <f t="shared" si="0"/>
        <v>2.3420656250922944E-2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40000</v>
      </c>
      <c r="J27" s="10">
        <v>9</v>
      </c>
      <c r="K27" s="18">
        <f t="shared" si="3"/>
        <v>4444.4444444444443</v>
      </c>
      <c r="L27" s="19">
        <f t="shared" si="0"/>
        <v>3.9378993276036896E-2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7000</v>
      </c>
      <c r="J28" s="10">
        <v>1</v>
      </c>
      <c r="K28" s="7">
        <f t="shared" si="3"/>
        <v>7000</v>
      </c>
      <c r="L28" s="8">
        <f t="shared" si="0"/>
        <v>6.8913238233064573E-3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210861</v>
      </c>
      <c r="J31" s="10">
        <v>146</v>
      </c>
      <c r="K31" s="7">
        <f t="shared" si="3"/>
        <v>1444.2534246575342</v>
      </c>
      <c r="L31" s="8">
        <f t="shared" si="0"/>
        <v>0.2075873475294604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24767</v>
      </c>
      <c r="J32" s="10">
        <v>15</v>
      </c>
      <c r="K32" s="7">
        <f t="shared" si="3"/>
        <v>1651.1333333333334</v>
      </c>
      <c r="L32" s="8">
        <f t="shared" si="0"/>
        <v>2.4382488161690145E-2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1200</v>
      </c>
      <c r="J33" s="10">
        <v>70</v>
      </c>
      <c r="K33" s="7">
        <f t="shared" si="3"/>
        <v>17.142857142857142</v>
      </c>
      <c r="L33" s="8">
        <f t="shared" si="0"/>
        <v>1.1813697982811068E-3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86</v>
      </c>
      <c r="J34" s="10">
        <v>5</v>
      </c>
      <c r="K34" s="7">
        <f t="shared" si="3"/>
        <v>17.2</v>
      </c>
      <c r="L34" s="8">
        <f t="shared" si="0"/>
        <v>8.4664835543479336E-5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1052818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1</v>
      </c>
      <c r="K39" s="24" t="s">
        <v>6</v>
      </c>
      <c r="L39" s="27">
        <f t="shared" ref="L39:L44" si="4">I39/I$44</f>
        <v>0.7126022623231637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1015770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1015770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25394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1015770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ShdQVwzxUjGgMaBh91alhiG6CDi4I6AwMq3/MBGv4XJNVZKbZ7HhqHMcn6MxFvEMxC4d9oZQvo8nLGKFg2tUw==" saltValue="K5g8VE+KX2hhAOu/nsM1O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A38D9-8FF2-4F09-9EDF-3E343BB5EDD0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470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98000</v>
      </c>
      <c r="J12" s="6">
        <v>2</v>
      </c>
      <c r="K12" s="7">
        <f t="shared" ref="K12:K23" si="1">IF(J12=0,"-",I12/J12)</f>
        <v>49000</v>
      </c>
      <c r="L12" s="8">
        <f t="shared" si="0"/>
        <v>5.5107169386505381E-2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5976</v>
      </c>
      <c r="J17" s="10">
        <v>1</v>
      </c>
      <c r="K17" s="7">
        <f t="shared" si="1"/>
        <v>5976</v>
      </c>
      <c r="L17" s="8">
        <f t="shared" si="0"/>
        <v>3.3604126964668995E-3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40000</v>
      </c>
      <c r="J18" s="10">
        <v>1</v>
      </c>
      <c r="K18" s="7">
        <f t="shared" si="1"/>
        <v>40000</v>
      </c>
      <c r="L18" s="8">
        <f t="shared" si="0"/>
        <v>2.2492722198573623E-2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455</v>
      </c>
      <c r="J20" s="10">
        <v>1</v>
      </c>
      <c r="K20" s="7">
        <f t="shared" si="1"/>
        <v>455</v>
      </c>
      <c r="L20" s="8">
        <f t="shared" si="0"/>
        <v>2.5585471500877497E-4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144431</v>
      </c>
      <c r="J24" s="13" t="s">
        <v>6</v>
      </c>
      <c r="K24" s="13" t="s">
        <v>6</v>
      </c>
      <c r="L24" s="14">
        <f t="shared" si="0"/>
        <v>8.1216158996554683E-2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84807</v>
      </c>
      <c r="J27" s="10">
        <v>23</v>
      </c>
      <c r="K27" s="18">
        <f t="shared" si="3"/>
        <v>3687.2608695652175</v>
      </c>
      <c r="L27" s="19">
        <f t="shared" si="0"/>
        <v>4.7688507287360835E-2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5796</v>
      </c>
      <c r="J28" s="10">
        <v>5</v>
      </c>
      <c r="K28" s="7">
        <f t="shared" si="3"/>
        <v>1159.2</v>
      </c>
      <c r="L28" s="8">
        <f t="shared" si="0"/>
        <v>3.2591954465733181E-3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728213</v>
      </c>
      <c r="J31" s="10">
        <v>371</v>
      </c>
      <c r="K31" s="7">
        <f t="shared" si="3"/>
        <v>1962.8382749326145</v>
      </c>
      <c r="L31" s="8">
        <f t="shared" si="0"/>
        <v>0.40948731775974734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56362</v>
      </c>
      <c r="J32" s="10">
        <v>28</v>
      </c>
      <c r="K32" s="7">
        <f t="shared" si="3"/>
        <v>2012.9285714285713</v>
      </c>
      <c r="L32" s="8">
        <f t="shared" si="0"/>
        <v>3.1693370213900167E-2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6582</v>
      </c>
      <c r="J33" s="10">
        <v>60</v>
      </c>
      <c r="K33" s="7">
        <f t="shared" si="3"/>
        <v>109.7</v>
      </c>
      <c r="L33" s="8">
        <f t="shared" si="0"/>
        <v>3.7011774377752899E-3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904800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814320</v>
      </c>
      <c r="J39" s="25">
        <v>1</v>
      </c>
      <c r="K39" s="24" t="s">
        <v>6</v>
      </c>
      <c r="L39" s="27">
        <f t="shared" ref="L39:L44" si="4">I39/I$44</f>
        <v>0.45790683851856184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1633922</v>
      </c>
      <c r="J43" s="31" t="s">
        <v>6</v>
      </c>
      <c r="K43" s="31" t="s">
        <v>6</v>
      </c>
      <c r="L43" s="14">
        <f t="shared" si="4"/>
        <v>0.91878384100344535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1778353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44459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1778398</v>
      </c>
      <c r="J48" s="69" t="s">
        <v>36</v>
      </c>
      <c r="K48" s="70"/>
      <c r="L48" s="116">
        <f>I44/I48</f>
        <v>0.99997469632781866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GO8P6Wqm4q9yo5uVsFWnslLkt7JuBlefwxRkr3FxDIsTBJcI+l/H1BBDNAWGjOLle/YTJRrHk/7CIRUVoRfnQ==" saltValue="D8E5FVlnD5sm8ZiVSKw5J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BC172-70DF-4078-BD3B-F05BFF13860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713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35325</v>
      </c>
      <c r="J15" s="10">
        <v>9</v>
      </c>
      <c r="K15" s="7">
        <f t="shared" si="1"/>
        <v>3925</v>
      </c>
      <c r="L15" s="8">
        <f t="shared" si="0"/>
        <v>1.467987280352533E-2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35325</v>
      </c>
      <c r="J16" s="10">
        <v>9</v>
      </c>
      <c r="K16" s="7">
        <f t="shared" si="1"/>
        <v>3925</v>
      </c>
      <c r="L16" s="8">
        <f t="shared" si="0"/>
        <v>1.467987280352533E-2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25217</v>
      </c>
      <c r="J17" s="10">
        <v>4</v>
      </c>
      <c r="K17" s="7">
        <f t="shared" si="1"/>
        <v>6304.25</v>
      </c>
      <c r="L17" s="8">
        <f t="shared" si="0"/>
        <v>1.0479330572866192E-2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110850</v>
      </c>
      <c r="J18" s="10">
        <v>3</v>
      </c>
      <c r="K18" s="7">
        <f t="shared" si="1"/>
        <v>36950</v>
      </c>
      <c r="L18" s="8">
        <f t="shared" si="0"/>
        <v>4.606550319237885E-2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171392</v>
      </c>
      <c r="J24" s="13" t="s">
        <v>6</v>
      </c>
      <c r="K24" s="13" t="s">
        <v>6</v>
      </c>
      <c r="L24" s="14">
        <f t="shared" si="0"/>
        <v>7.1224706568770377E-2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299430</v>
      </c>
      <c r="J25" s="10">
        <v>307</v>
      </c>
      <c r="K25" s="18">
        <f t="shared" ref="K25:K37" si="3">IF(J25=0,"-",I25/J25)</f>
        <v>975.34201954397395</v>
      </c>
      <c r="L25" s="19">
        <f t="shared" si="0"/>
        <v>0.12443296004414975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70230</v>
      </c>
      <c r="J26" s="10">
        <v>72</v>
      </c>
      <c r="K26" s="7">
        <f t="shared" si="3"/>
        <v>975.41666666666663</v>
      </c>
      <c r="L26" s="8">
        <f t="shared" si="0"/>
        <v>2.9185207841233799E-2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130430</v>
      </c>
      <c r="J27" s="10">
        <v>42</v>
      </c>
      <c r="K27" s="18">
        <f t="shared" si="3"/>
        <v>3105.4761904761904</v>
      </c>
      <c r="L27" s="19">
        <f t="shared" si="0"/>
        <v>5.4202287608317308E-2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9161</v>
      </c>
      <c r="J28" s="10">
        <v>5</v>
      </c>
      <c r="K28" s="7">
        <f t="shared" si="3"/>
        <v>1832.2</v>
      </c>
      <c r="L28" s="8">
        <f t="shared" si="0"/>
        <v>3.8070011253530235E-3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2603</v>
      </c>
      <c r="J29" s="10">
        <v>4</v>
      </c>
      <c r="K29" s="18">
        <f t="shared" si="3"/>
        <v>650.75</v>
      </c>
      <c r="L29" s="19">
        <f t="shared" si="0"/>
        <v>1.0817185819554547E-3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745</v>
      </c>
      <c r="J30" s="10">
        <v>1</v>
      </c>
      <c r="K30" s="18">
        <f t="shared" si="3"/>
        <v>745</v>
      </c>
      <c r="L30" s="19">
        <f t="shared" si="0"/>
        <v>3.0959675127038562E-4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364163</v>
      </c>
      <c r="J31" s="10">
        <v>244</v>
      </c>
      <c r="K31" s="7">
        <f t="shared" si="3"/>
        <v>1492.4713114754099</v>
      </c>
      <c r="L31" s="8">
        <f t="shared" si="0"/>
        <v>0.15133380098372809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82865</v>
      </c>
      <c r="J32" s="10">
        <v>44</v>
      </c>
      <c r="K32" s="7">
        <f t="shared" si="3"/>
        <v>1883.2954545454545</v>
      </c>
      <c r="L32" s="8">
        <f t="shared" si="0"/>
        <v>3.4435885629557718E-2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93626</v>
      </c>
      <c r="J33" s="10">
        <v>1428</v>
      </c>
      <c r="K33" s="7">
        <f t="shared" si="3"/>
        <v>65.564425770308119</v>
      </c>
      <c r="L33" s="8">
        <f t="shared" si="0"/>
        <v>3.8907792529451167E-2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7765</v>
      </c>
      <c r="J34" s="10">
        <v>121</v>
      </c>
      <c r="K34" s="7">
        <f t="shared" si="3"/>
        <v>64.173553719008268</v>
      </c>
      <c r="L34" s="8">
        <f t="shared" si="0"/>
        <v>3.2268708370665022E-3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1494126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1344712</v>
      </c>
      <c r="J39" s="25">
        <v>2</v>
      </c>
      <c r="K39" s="24" t="s">
        <v>6</v>
      </c>
      <c r="L39" s="27">
        <f t="shared" ref="L39:L44" si="4">I39/I$44</f>
        <v>0.55881673368362783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2234964</v>
      </c>
      <c r="J43" s="31" t="s">
        <v>6</v>
      </c>
      <c r="K43" s="31" t="s">
        <v>6</v>
      </c>
      <c r="L43" s="14">
        <f t="shared" si="4"/>
        <v>0.92877529343122966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2406356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59400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2409076</v>
      </c>
      <c r="J48" s="69" t="s">
        <v>36</v>
      </c>
      <c r="K48" s="70"/>
      <c r="L48" s="116">
        <f>I44/I48</f>
        <v>0.99887093640881397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8bICwoQQOKI58FnjwlPRHXNYRkswTkszKwwLn0VcYl6bJWYS8/DOO8k4hEKegn600SEF+Lg6HLaFtlSIMS/BWg==" saltValue="zLeDoG1dAqkYzlPyeibHU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AAD15-C320-475E-87A9-0733D986CE4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714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1.5877943075986278E-2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18434</v>
      </c>
      <c r="J17" s="10">
        <v>6</v>
      </c>
      <c r="K17" s="7">
        <f t="shared" si="1"/>
        <v>3072.3333333333335</v>
      </c>
      <c r="L17" s="8">
        <f t="shared" si="0"/>
        <v>7.3173500665682763E-3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1164</v>
      </c>
      <c r="J20" s="10">
        <v>1</v>
      </c>
      <c r="K20" s="7">
        <f t="shared" si="1"/>
        <v>1164</v>
      </c>
      <c r="L20" s="8">
        <f t="shared" si="0"/>
        <v>4.620481435112007E-4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59598</v>
      </c>
      <c r="J24" s="13" t="s">
        <v>6</v>
      </c>
      <c r="K24" s="13" t="s">
        <v>6</v>
      </c>
      <c r="L24" s="14">
        <f t="shared" si="0"/>
        <v>2.3657341286065756E-2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337393</v>
      </c>
      <c r="J25" s="10">
        <v>284</v>
      </c>
      <c r="K25" s="18">
        <f t="shared" ref="K25:K37" si="3">IF(J25=0,"-",I25/J25)</f>
        <v>1188.0035211267605</v>
      </c>
      <c r="L25" s="19">
        <f t="shared" si="0"/>
        <v>0.13392767120590596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96998</v>
      </c>
      <c r="J26" s="10">
        <v>80</v>
      </c>
      <c r="K26" s="7">
        <f t="shared" si="3"/>
        <v>1212.4749999999999</v>
      </c>
      <c r="L26" s="8">
        <f t="shared" si="0"/>
        <v>3.8503218062112925E-2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200990</v>
      </c>
      <c r="J27" s="10">
        <v>45</v>
      </c>
      <c r="K27" s="18">
        <f t="shared" si="3"/>
        <v>4466.4444444444443</v>
      </c>
      <c r="L27" s="19">
        <f t="shared" si="0"/>
        <v>7.9782694471062052E-2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13520</v>
      </c>
      <c r="J28" s="10">
        <v>3</v>
      </c>
      <c r="K28" s="7">
        <f t="shared" si="3"/>
        <v>4506.666666666667</v>
      </c>
      <c r="L28" s="8">
        <f t="shared" si="0"/>
        <v>5.3667447596833619E-3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619538</v>
      </c>
      <c r="J31" s="10">
        <v>513</v>
      </c>
      <c r="K31" s="7">
        <f t="shared" si="3"/>
        <v>1207.6764132553606</v>
      </c>
      <c r="L31" s="8">
        <f t="shared" si="0"/>
        <v>0.24592472743525967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180924</v>
      </c>
      <c r="J32" s="10">
        <v>59</v>
      </c>
      <c r="K32" s="7">
        <f t="shared" si="3"/>
        <v>3066.5084745762711</v>
      </c>
      <c r="L32" s="8">
        <f t="shared" si="0"/>
        <v>7.1817524326993537E-2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34979</v>
      </c>
      <c r="J33" s="10">
        <v>182</v>
      </c>
      <c r="K33" s="7">
        <f t="shared" si="3"/>
        <v>192.19230769230768</v>
      </c>
      <c r="L33" s="8">
        <f t="shared" si="0"/>
        <v>1.3884864271373101E-2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1500</v>
      </c>
      <c r="J34" s="10">
        <v>5</v>
      </c>
      <c r="K34" s="7">
        <f t="shared" si="3"/>
        <v>300</v>
      </c>
      <c r="L34" s="8">
        <f t="shared" si="0"/>
        <v>5.9542286534948539E-4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1407467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1266720</v>
      </c>
      <c r="J39" s="25">
        <v>2</v>
      </c>
      <c r="K39" s="24" t="s">
        <v>6</v>
      </c>
      <c r="L39" s="27">
        <f t="shared" ref="L39:L44" si="4">I39/I$44</f>
        <v>0.50282270133033347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2459620</v>
      </c>
      <c r="J43" s="31" t="s">
        <v>6</v>
      </c>
      <c r="K43" s="31" t="s">
        <v>6</v>
      </c>
      <c r="L43" s="14">
        <f t="shared" si="4"/>
        <v>0.97634265871393422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2519218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62980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2519390</v>
      </c>
      <c r="J48" s="69" t="s">
        <v>36</v>
      </c>
      <c r="K48" s="70"/>
      <c r="L48" s="116">
        <f>I44/I48</f>
        <v>0.99993172950595188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ycaK6y+gh87T5hyXsU2fBj3c4XoO0kB/agejb3lgvhMbRJ2tcM29uHfv65NCF5x+5frdn8KcX2/KoXXaFKT7w==" saltValue="GQMByFyzRhfLANs9rVwZq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4EF59-66FE-42F0-A546-40D10F87524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715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29000</v>
      </c>
      <c r="J18" s="10">
        <v>1</v>
      </c>
      <c r="K18" s="7">
        <f t="shared" si="1"/>
        <v>29000</v>
      </c>
      <c r="L18" s="8">
        <f t="shared" si="0"/>
        <v>8.5561800255682264E-3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1337</v>
      </c>
      <c r="J19" s="10">
        <v>2</v>
      </c>
      <c r="K19" s="7">
        <f t="shared" si="1"/>
        <v>668.5</v>
      </c>
      <c r="L19" s="8">
        <f t="shared" si="0"/>
        <v>3.9446940324774893E-4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30337</v>
      </c>
      <c r="J24" s="13" t="s">
        <v>6</v>
      </c>
      <c r="K24" s="13" t="s">
        <v>6</v>
      </c>
      <c r="L24" s="14">
        <f t="shared" si="0"/>
        <v>8.9506494288159755E-3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190245</v>
      </c>
      <c r="J25" s="10">
        <v>154</v>
      </c>
      <c r="K25" s="18">
        <f t="shared" ref="K25:K37" si="3">IF(J25=0,"-",I25/J25)</f>
        <v>1235.3571428571429</v>
      </c>
      <c r="L25" s="19">
        <f t="shared" si="0"/>
        <v>5.6130016171180248E-2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96213</v>
      </c>
      <c r="J26" s="10">
        <v>79</v>
      </c>
      <c r="K26" s="7">
        <f t="shared" si="3"/>
        <v>1217.8860759493671</v>
      </c>
      <c r="L26" s="8">
        <f t="shared" si="0"/>
        <v>2.8386749958620543E-2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270013</v>
      </c>
      <c r="J27" s="10">
        <v>55</v>
      </c>
      <c r="K27" s="18">
        <f t="shared" si="3"/>
        <v>4909.3272727272724</v>
      </c>
      <c r="L27" s="19">
        <f t="shared" si="0"/>
        <v>7.9664821973922537E-2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79875</v>
      </c>
      <c r="J28" s="10">
        <v>12</v>
      </c>
      <c r="K28" s="7">
        <f t="shared" si="3"/>
        <v>6656.25</v>
      </c>
      <c r="L28" s="8">
        <f t="shared" si="0"/>
        <v>2.3566375156629727E-2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2000</v>
      </c>
      <c r="J29" s="10">
        <v>3</v>
      </c>
      <c r="K29" s="18">
        <f t="shared" si="3"/>
        <v>666.66666666666663</v>
      </c>
      <c r="L29" s="19">
        <f t="shared" si="0"/>
        <v>5.9008138107367078E-4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500</v>
      </c>
      <c r="J30" s="10">
        <v>1</v>
      </c>
      <c r="K30" s="18">
        <f t="shared" si="3"/>
        <v>500</v>
      </c>
      <c r="L30" s="19">
        <f t="shared" si="0"/>
        <v>1.4752034526841769E-4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586933</v>
      </c>
      <c r="J31" s="10">
        <v>1060</v>
      </c>
      <c r="K31" s="7">
        <f t="shared" si="3"/>
        <v>553.71037735849052</v>
      </c>
      <c r="L31" s="8">
        <f t="shared" si="0"/>
        <v>0.17316911761885639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152995</v>
      </c>
      <c r="J32" s="10">
        <v>128</v>
      </c>
      <c r="K32" s="7">
        <f t="shared" si="3"/>
        <v>1195.2734375</v>
      </c>
      <c r="L32" s="8">
        <f t="shared" si="0"/>
        <v>4.5139750448683132E-2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29739</v>
      </c>
      <c r="J33" s="10">
        <v>192</v>
      </c>
      <c r="K33" s="7">
        <f t="shared" si="3"/>
        <v>154.890625</v>
      </c>
      <c r="L33" s="8">
        <f t="shared" si="0"/>
        <v>8.774215095874947E-3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3562</v>
      </c>
      <c r="J34" s="10">
        <v>23</v>
      </c>
      <c r="K34" s="7">
        <f t="shared" si="3"/>
        <v>154.86956521739131</v>
      </c>
      <c r="L34" s="8">
        <f t="shared" si="0"/>
        <v>1.0509349396922076E-3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2597616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2280096</v>
      </c>
      <c r="J39" s="25">
        <v>2</v>
      </c>
      <c r="K39" s="24" t="s">
        <v>6</v>
      </c>
      <c r="L39" s="27">
        <f t="shared" ref="L39:L44" si="4">I39/I$44</f>
        <v>0.67272109833027627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3359026</v>
      </c>
      <c r="J43" s="31" t="s">
        <v>6</v>
      </c>
      <c r="K43" s="31" t="s">
        <v>6</v>
      </c>
      <c r="L43" s="14">
        <f t="shared" si="4"/>
        <v>0.99104935057118404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3389363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84733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3389363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fL/LcNs/kSfk+ryiwZtt9mBt3hFpwGsJ6iPOUphSnuMenYGOivylmsh/8b9cF0D7tl81QwTultUD8gWIJnfoA==" saltValue="TsN3j4Jgl5DzxSuq19Lcs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735A2-7C6E-440D-8963-40E95C451CE0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716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52137</v>
      </c>
      <c r="J12" s="6">
        <v>1</v>
      </c>
      <c r="K12" s="7">
        <f t="shared" ref="K12:K23" si="1">IF(J12=0,"-",I12/J12)</f>
        <v>52137</v>
      </c>
      <c r="L12" s="8">
        <f t="shared" si="0"/>
        <v>1.5181127032055743E-2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6546</v>
      </c>
      <c r="J17" s="10">
        <v>1</v>
      </c>
      <c r="K17" s="7">
        <f t="shared" si="1"/>
        <v>6546</v>
      </c>
      <c r="L17" s="8">
        <f t="shared" si="0"/>
        <v>1.9060486324843566E-3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152405</v>
      </c>
      <c r="J18" s="10">
        <v>4</v>
      </c>
      <c r="K18" s="7">
        <f t="shared" si="1"/>
        <v>38101.25</v>
      </c>
      <c r="L18" s="8">
        <f t="shared" si="0"/>
        <v>4.4376923592083464E-2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211088</v>
      </c>
      <c r="J24" s="13" t="s">
        <v>6</v>
      </c>
      <c r="K24" s="13" t="s">
        <v>6</v>
      </c>
      <c r="L24" s="14">
        <f t="shared" si="0"/>
        <v>6.1464099256623564E-2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343821</v>
      </c>
      <c r="J25" s="10">
        <v>282</v>
      </c>
      <c r="K25" s="18">
        <f t="shared" ref="K25:K37" si="3">IF(J25=0,"-",I25/J25)</f>
        <v>1219.2234042553191</v>
      </c>
      <c r="L25" s="19">
        <f t="shared" si="0"/>
        <v>0.10011297691252734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72792</v>
      </c>
      <c r="J26" s="10">
        <v>60</v>
      </c>
      <c r="K26" s="7">
        <f t="shared" si="3"/>
        <v>1213.2</v>
      </c>
      <c r="L26" s="8">
        <f t="shared" si="0"/>
        <v>2.1195400558478655E-2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580000</v>
      </c>
      <c r="J27" s="10">
        <v>202</v>
      </c>
      <c r="K27" s="18">
        <f t="shared" si="3"/>
        <v>2871.2871287128714</v>
      </c>
      <c r="L27" s="19">
        <f t="shared" si="0"/>
        <v>0.16888301357178839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49298</v>
      </c>
      <c r="J28" s="10">
        <v>22</v>
      </c>
      <c r="K28" s="7">
        <f t="shared" si="3"/>
        <v>2240.818181818182</v>
      </c>
      <c r="L28" s="8">
        <f t="shared" si="0"/>
        <v>1.43544737983828E-2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55259</v>
      </c>
      <c r="J29" s="10">
        <v>40</v>
      </c>
      <c r="K29" s="18">
        <f t="shared" si="3"/>
        <v>1381.4749999999999</v>
      </c>
      <c r="L29" s="19">
        <f t="shared" si="0"/>
        <v>1.6090183529247334E-2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13119</v>
      </c>
      <c r="J30" s="10">
        <v>8</v>
      </c>
      <c r="K30" s="18">
        <f t="shared" si="3"/>
        <v>1639.875</v>
      </c>
      <c r="L30" s="19">
        <f t="shared" si="0"/>
        <v>3.8199590604280891E-3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687762</v>
      </c>
      <c r="J31" s="10">
        <v>547</v>
      </c>
      <c r="K31" s="7">
        <f t="shared" si="3"/>
        <v>1257.3345521023766</v>
      </c>
      <c r="L31" s="8">
        <f t="shared" si="0"/>
        <v>0.20026089513820744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129938</v>
      </c>
      <c r="J32" s="10">
        <v>50</v>
      </c>
      <c r="K32" s="7">
        <f t="shared" si="3"/>
        <v>2598.7600000000002</v>
      </c>
      <c r="L32" s="8">
        <f t="shared" si="0"/>
        <v>3.7835036237053518E-2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108720</v>
      </c>
      <c r="J33" s="10">
        <v>624</v>
      </c>
      <c r="K33" s="7">
        <f t="shared" si="3"/>
        <v>174.23076923076923</v>
      </c>
      <c r="L33" s="8">
        <f t="shared" si="0"/>
        <v>3.1656829716422127E-2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41900</v>
      </c>
      <c r="J34" s="10">
        <v>86</v>
      </c>
      <c r="K34" s="7">
        <f t="shared" si="3"/>
        <v>487.2093023255814</v>
      </c>
      <c r="L34" s="8">
        <f t="shared" si="0"/>
        <v>1.2200341842513679E-2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1608533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1447680</v>
      </c>
      <c r="J39" s="25">
        <v>2</v>
      </c>
      <c r="K39" s="24" t="s">
        <v>6</v>
      </c>
      <c r="L39" s="27">
        <f t="shared" ref="L39:L44" si="4">I39/I$44</f>
        <v>0.4215320018751838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3223242</v>
      </c>
      <c r="J43" s="31" t="s">
        <v>6</v>
      </c>
      <c r="K43" s="31" t="s">
        <v>6</v>
      </c>
      <c r="L43" s="14">
        <f t="shared" si="4"/>
        <v>0.93853590074337645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3434330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85853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3434427</v>
      </c>
      <c r="J48" s="69" t="s">
        <v>36</v>
      </c>
      <c r="K48" s="70"/>
      <c r="L48" s="116">
        <f>I44/I48</f>
        <v>0.99997175656958204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OcnBz3f0Ag5tkOd/+KFwF2Qz1XJDdwoll8Zh3Ouhlmbp3ppiGXL4Sjjt+L7DRE6GvwQTQze2j24JY//fXlVaA==" saltValue="SzWT9hRUzH6kbZyXMsoqZ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3791C-EBC0-4458-8D3B-C63CB0D9419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717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3886</v>
      </c>
      <c r="J15" s="10">
        <v>1</v>
      </c>
      <c r="K15" s="7">
        <f t="shared" si="1"/>
        <v>3886</v>
      </c>
      <c r="L15" s="8">
        <f t="shared" si="0"/>
        <v>9.1722893949357448E-4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34886</v>
      </c>
      <c r="J17" s="10">
        <v>5</v>
      </c>
      <c r="K17" s="7">
        <f t="shared" si="1"/>
        <v>6977.2</v>
      </c>
      <c r="L17" s="8">
        <f t="shared" si="0"/>
        <v>8.2342894449749966E-3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53731</v>
      </c>
      <c r="J18" s="10">
        <v>1</v>
      </c>
      <c r="K18" s="7">
        <f t="shared" si="1"/>
        <v>53731</v>
      </c>
      <c r="L18" s="8">
        <f t="shared" si="0"/>
        <v>1.268235412967814E-2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92503</v>
      </c>
      <c r="J24" s="13" t="s">
        <v>6</v>
      </c>
      <c r="K24" s="13" t="s">
        <v>6</v>
      </c>
      <c r="L24" s="14">
        <f t="shared" si="0"/>
        <v>2.1833872514146712E-2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468369</v>
      </c>
      <c r="J25" s="10">
        <v>384</v>
      </c>
      <c r="K25" s="18">
        <f t="shared" ref="K25:K37" si="3">IF(J25=0,"-",I25/J25)</f>
        <v>1219.7109375</v>
      </c>
      <c r="L25" s="19">
        <f t="shared" si="0"/>
        <v>0.11055110683522026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80502</v>
      </c>
      <c r="J26" s="10">
        <v>66</v>
      </c>
      <c r="K26" s="7">
        <f t="shared" si="3"/>
        <v>1219.7272727272727</v>
      </c>
      <c r="L26" s="8">
        <f t="shared" si="0"/>
        <v>1.9001225961685984E-2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292915</v>
      </c>
      <c r="J27" s="10">
        <v>73</v>
      </c>
      <c r="K27" s="18">
        <f t="shared" si="3"/>
        <v>4012.5342465753424</v>
      </c>
      <c r="L27" s="19">
        <f t="shared" si="0"/>
        <v>6.9137960579454538E-2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55777</v>
      </c>
      <c r="J28" s="10">
        <v>10</v>
      </c>
      <c r="K28" s="7">
        <f t="shared" si="3"/>
        <v>5577.7</v>
      </c>
      <c r="L28" s="8">
        <f t="shared" si="0"/>
        <v>1.3165280123039913E-2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4520</v>
      </c>
      <c r="J29" s="10">
        <v>4</v>
      </c>
      <c r="K29" s="18">
        <f t="shared" si="3"/>
        <v>1130</v>
      </c>
      <c r="L29" s="19">
        <f t="shared" si="0"/>
        <v>1.0668746285411623E-3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2240</v>
      </c>
      <c r="J30" s="10">
        <v>1</v>
      </c>
      <c r="K30" s="18">
        <f t="shared" si="3"/>
        <v>2240</v>
      </c>
      <c r="L30" s="19">
        <f t="shared" si="0"/>
        <v>5.2871663007349635E-4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669945</v>
      </c>
      <c r="J31" s="10">
        <v>346</v>
      </c>
      <c r="K31" s="7">
        <f t="shared" si="3"/>
        <v>1936.2572254335259</v>
      </c>
      <c r="L31" s="8">
        <f t="shared" si="0"/>
        <v>0.15812993872079845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139899</v>
      </c>
      <c r="J32" s="10">
        <v>41</v>
      </c>
      <c r="K32" s="7">
        <f t="shared" si="3"/>
        <v>3412.1707317073169</v>
      </c>
      <c r="L32" s="8">
        <f t="shared" si="0"/>
        <v>3.3020949924398239E-2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45774</v>
      </c>
      <c r="J33" s="10">
        <v>534</v>
      </c>
      <c r="K33" s="7">
        <f t="shared" si="3"/>
        <v>85.719101123595507</v>
      </c>
      <c r="L33" s="8">
        <f t="shared" si="0"/>
        <v>1.0804229921867955E-2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2182</v>
      </c>
      <c r="J34" s="10">
        <v>5</v>
      </c>
      <c r="K34" s="7">
        <f t="shared" si="3"/>
        <v>436.4</v>
      </c>
      <c r="L34" s="8">
        <f t="shared" si="0"/>
        <v>5.1502664590195044E-4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2914608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2622172</v>
      </c>
      <c r="J39" s="25">
        <v>2</v>
      </c>
      <c r="K39" s="24" t="s">
        <v>6</v>
      </c>
      <c r="L39" s="27">
        <f t="shared" ref="L39:L44" si="4">I39/I$44</f>
        <v>0.61892229612191074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14561</v>
      </c>
      <c r="J40" s="28">
        <v>1</v>
      </c>
      <c r="K40" s="7">
        <f t="shared" ref="K40:K41" si="5">IF(J40=0,"-",I40/J40)</f>
        <v>14561</v>
      </c>
      <c r="L40" s="27">
        <f t="shared" si="4"/>
        <v>3.4368941296875804E-3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25915</v>
      </c>
      <c r="J42" s="28">
        <v>2</v>
      </c>
      <c r="K42" s="24" t="s">
        <v>6</v>
      </c>
      <c r="L42" s="27">
        <f t="shared" si="4"/>
        <v>6.1168265483726152E-3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4144171</v>
      </c>
      <c r="J43" s="31" t="s">
        <v>6</v>
      </c>
      <c r="K43" s="31" t="s">
        <v>6</v>
      </c>
      <c r="L43" s="14">
        <f t="shared" si="4"/>
        <v>0.9781661274858533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4236674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105917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4247594</v>
      </c>
      <c r="J48" s="69" t="s">
        <v>36</v>
      </c>
      <c r="K48" s="70"/>
      <c r="L48" s="116">
        <f>I44/I48</f>
        <v>0.9974291328220164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mKZvljWSbw+d42XjU2zago122BECzhdqVKGwFJ+ZsWTINpwAn/k56FlwKAwKdISKagub1E7uXjxEy+109js/w==" saltValue="UNxU2fBqrMrXhJIB05So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80AF3-0B1A-4B6C-A5BA-E232244AEA5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718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91588</v>
      </c>
      <c r="J12" s="6">
        <v>2</v>
      </c>
      <c r="K12" s="7">
        <f t="shared" ref="K12:K23" si="1">IF(J12=0,"-",I12/J12)</f>
        <v>45794</v>
      </c>
      <c r="L12" s="8">
        <f t="shared" si="0"/>
        <v>3.4689454614870094E-2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13115</v>
      </c>
      <c r="J15" s="10">
        <v>4</v>
      </c>
      <c r="K15" s="7">
        <f t="shared" si="1"/>
        <v>3278.75</v>
      </c>
      <c r="L15" s="8">
        <f t="shared" si="0"/>
        <v>4.9673777926586586E-3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54000</v>
      </c>
      <c r="J18" s="10">
        <v>2</v>
      </c>
      <c r="K18" s="7">
        <f t="shared" si="1"/>
        <v>27000</v>
      </c>
      <c r="L18" s="8">
        <f t="shared" si="0"/>
        <v>2.0452794571373813E-2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158703</v>
      </c>
      <c r="J24" s="13" t="s">
        <v>6</v>
      </c>
      <c r="K24" s="13" t="s">
        <v>6</v>
      </c>
      <c r="L24" s="14">
        <f t="shared" si="0"/>
        <v>6.0109626978902563E-2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304208</v>
      </c>
      <c r="J27" s="10">
        <v>41</v>
      </c>
      <c r="K27" s="18">
        <f t="shared" si="3"/>
        <v>7419.707317073171</v>
      </c>
      <c r="L27" s="19">
        <f t="shared" si="0"/>
        <v>0.11522043946237935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25460</v>
      </c>
      <c r="J28" s="10">
        <v>4</v>
      </c>
      <c r="K28" s="7">
        <f t="shared" si="3"/>
        <v>6365</v>
      </c>
      <c r="L28" s="8">
        <f t="shared" si="0"/>
        <v>9.643113884947728E-3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15350</v>
      </c>
      <c r="J29" s="10">
        <v>4</v>
      </c>
      <c r="K29" s="18">
        <f t="shared" si="3"/>
        <v>3837.5</v>
      </c>
      <c r="L29" s="19">
        <f t="shared" si="0"/>
        <v>5.8138962346405195E-3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498417</v>
      </c>
      <c r="J31" s="10">
        <v>270</v>
      </c>
      <c r="K31" s="7">
        <f t="shared" si="3"/>
        <v>1845.9888888888888</v>
      </c>
      <c r="L31" s="8">
        <f t="shared" si="0"/>
        <v>0.18877815762741523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72353</v>
      </c>
      <c r="J32" s="10">
        <v>22</v>
      </c>
      <c r="K32" s="7">
        <f t="shared" si="3"/>
        <v>3288.7727272727275</v>
      </c>
      <c r="L32" s="8">
        <f t="shared" si="0"/>
        <v>2.7404093437455732E-2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34908</v>
      </c>
      <c r="J33" s="10">
        <v>1450</v>
      </c>
      <c r="K33" s="7">
        <f t="shared" si="3"/>
        <v>24.07448275862069</v>
      </c>
      <c r="L33" s="8">
        <f t="shared" si="0"/>
        <v>1.3221595424028095E-2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2984</v>
      </c>
      <c r="J34" s="10">
        <v>93</v>
      </c>
      <c r="K34" s="7">
        <f t="shared" si="3"/>
        <v>32.086021505376344</v>
      </c>
      <c r="L34" s="8">
        <f t="shared" si="0"/>
        <v>1.130206277795916E-3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1809600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1628640</v>
      </c>
      <c r="J39" s="25">
        <v>2</v>
      </c>
      <c r="K39" s="24" t="s">
        <v>6</v>
      </c>
      <c r="L39" s="27">
        <f t="shared" ref="L39:L44" si="4">I39/I$44</f>
        <v>0.61685628427263428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2481523</v>
      </c>
      <c r="J43" s="31" t="s">
        <v>6</v>
      </c>
      <c r="K43" s="31" t="s">
        <v>6</v>
      </c>
      <c r="L43" s="14">
        <f t="shared" si="4"/>
        <v>0.93989037302109746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2640226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65966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2640681</v>
      </c>
      <c r="J48" s="69" t="s">
        <v>36</v>
      </c>
      <c r="K48" s="70"/>
      <c r="L48" s="116">
        <f>I44/I48</f>
        <v>0.99982769596176135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6r9RXQOcF9VYDa4KXQVCrfGZq5tdOiUVqUY/B1GPgYX+USxH//BEvvCXEcoHnYo0G0KuziBc0tveN3uHr880A==" saltValue="Z2spwF/kOfgGi/9brdskA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497BC-C0BF-479A-B5A0-567C9A735E0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719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256000</v>
      </c>
      <c r="J12" s="6">
        <v>8</v>
      </c>
      <c r="K12" s="7">
        <f t="shared" ref="K12:K23" si="1">IF(J12=0,"-",I12/J12)</f>
        <v>32000</v>
      </c>
      <c r="L12" s="8">
        <f t="shared" si="0"/>
        <v>7.2172467387771111E-2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68000</v>
      </c>
      <c r="J13" s="6">
        <v>2</v>
      </c>
      <c r="K13" s="7">
        <f t="shared" si="1"/>
        <v>34000</v>
      </c>
      <c r="L13" s="8">
        <f t="shared" si="0"/>
        <v>1.91708116498767E-2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5347</v>
      </c>
      <c r="J17" s="10">
        <v>1</v>
      </c>
      <c r="K17" s="7">
        <f t="shared" si="1"/>
        <v>5347</v>
      </c>
      <c r="L17" s="8">
        <f t="shared" si="0"/>
        <v>1.5074460278219222E-3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25000</v>
      </c>
      <c r="J18" s="10">
        <v>1</v>
      </c>
      <c r="K18" s="7">
        <f t="shared" si="1"/>
        <v>25000</v>
      </c>
      <c r="L18" s="8">
        <f t="shared" si="0"/>
        <v>7.0480925183370223E-3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286347</v>
      </c>
      <c r="J24" s="13" t="s">
        <v>6</v>
      </c>
      <c r="K24" s="13" t="s">
        <v>6</v>
      </c>
      <c r="L24" s="14">
        <f t="shared" si="0"/>
        <v>8.072800593393005E-2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799645</v>
      </c>
      <c r="J25" s="10">
        <v>650</v>
      </c>
      <c r="K25" s="18">
        <f t="shared" ref="K25:K37" si="3">IF(J25=0,"-",I25/J25)</f>
        <v>1230.2230769230769</v>
      </c>
      <c r="L25" s="19">
        <f t="shared" si="0"/>
        <v>0.22543887767302434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237178</v>
      </c>
      <c r="J26" s="10">
        <v>196</v>
      </c>
      <c r="K26" s="7">
        <f t="shared" si="3"/>
        <v>1210.091836734694</v>
      </c>
      <c r="L26" s="8">
        <f t="shared" si="0"/>
        <v>6.6866099492565528E-2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559034</v>
      </c>
      <c r="J27" s="10">
        <v>103</v>
      </c>
      <c r="K27" s="18">
        <f t="shared" si="3"/>
        <v>5427.5145631067962</v>
      </c>
      <c r="L27" s="19">
        <f t="shared" si="0"/>
        <v>0.15760493411584076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75369</v>
      </c>
      <c r="J28" s="10">
        <v>4</v>
      </c>
      <c r="K28" s="7">
        <f t="shared" si="3"/>
        <v>18842.25</v>
      </c>
      <c r="L28" s="8">
        <f t="shared" si="0"/>
        <v>2.1248307400581722E-2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8793</v>
      </c>
      <c r="J29" s="10">
        <v>27</v>
      </c>
      <c r="K29" s="18">
        <f t="shared" si="3"/>
        <v>325.66666666666669</v>
      </c>
      <c r="L29" s="19">
        <f t="shared" si="0"/>
        <v>2.4789551005494977E-3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1270638</v>
      </c>
      <c r="J31" s="10">
        <v>3251</v>
      </c>
      <c r="K31" s="7">
        <f t="shared" si="3"/>
        <v>390.84527837588433</v>
      </c>
      <c r="L31" s="8">
        <f t="shared" si="0"/>
        <v>0.35822296725258868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134129</v>
      </c>
      <c r="J32" s="10">
        <v>204</v>
      </c>
      <c r="K32" s="7">
        <f t="shared" si="3"/>
        <v>657.49509803921569</v>
      </c>
      <c r="L32" s="8">
        <f t="shared" si="0"/>
        <v>3.7814144055681058E-2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67521</v>
      </c>
      <c r="J33" s="10">
        <v>1549</v>
      </c>
      <c r="K33" s="7">
        <f t="shared" si="3"/>
        <v>43.590058102001294</v>
      </c>
      <c r="L33" s="8">
        <f t="shared" si="0"/>
        <v>1.9035770197225365E-2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19248</v>
      </c>
      <c r="J34" s="10">
        <v>179</v>
      </c>
      <c r="K34" s="7">
        <f t="shared" si="3"/>
        <v>107.53072625698324</v>
      </c>
      <c r="L34" s="8">
        <f t="shared" si="0"/>
        <v>5.4264673917180399E-3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623394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0.15305073865419211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12201</v>
      </c>
      <c r="J40" s="28">
        <v>2</v>
      </c>
      <c r="K40" s="7">
        <f t="shared" ref="K40:K41" si="5">IF(J40=0,"-",I40/J40)</f>
        <v>6100.5</v>
      </c>
      <c r="L40" s="27">
        <f t="shared" si="4"/>
        <v>3.4397510726492005E-3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8000</v>
      </c>
      <c r="J41" s="28">
        <v>1</v>
      </c>
      <c r="K41" s="7">
        <f t="shared" si="5"/>
        <v>8000</v>
      </c>
      <c r="L41" s="27">
        <f t="shared" si="4"/>
        <v>2.2553896058678472E-3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3260712</v>
      </c>
      <c r="J43" s="31" t="s">
        <v>6</v>
      </c>
      <c r="K43" s="31" t="s">
        <v>6</v>
      </c>
      <c r="L43" s="14">
        <f t="shared" si="4"/>
        <v>0.91927199406606996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3547059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87818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3548013</v>
      </c>
      <c r="J48" s="69" t="s">
        <v>36</v>
      </c>
      <c r="K48" s="70"/>
      <c r="L48" s="116">
        <f>I44/I48</f>
        <v>0.99973111710695539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+B/HEQTACT4B0JCqky/9gXKSiru9vjrnsmkFd3P3wMLKP/QRW9yOQsqHL3LBE2cCDccWVXBll6nhR/ViTY92LQ==" saltValue="YxFLGE7PYZi2tHA6neqGs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F4265-FE68-4D25-9320-F3DC3DE489C0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720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20505</v>
      </c>
      <c r="J12" s="6">
        <v>1</v>
      </c>
      <c r="K12" s="7">
        <f t="shared" ref="K12:K23" si="1">IF(J12=0,"-",I12/J12)</f>
        <v>20505</v>
      </c>
      <c r="L12" s="8">
        <f t="shared" si="0"/>
        <v>9.2836154713342063E-3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20505</v>
      </c>
      <c r="J13" s="6">
        <v>1</v>
      </c>
      <c r="K13" s="7">
        <f t="shared" si="1"/>
        <v>20505</v>
      </c>
      <c r="L13" s="8">
        <f t="shared" si="0"/>
        <v>9.2836154713342063E-3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9386</v>
      </c>
      <c r="J17" s="10">
        <v>3</v>
      </c>
      <c r="K17" s="7">
        <f t="shared" si="1"/>
        <v>3128.6666666666665</v>
      </c>
      <c r="L17" s="8">
        <f t="shared" si="0"/>
        <v>4.2495008443766327E-3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135000</v>
      </c>
      <c r="J18" s="10">
        <v>3</v>
      </c>
      <c r="K18" s="7">
        <f t="shared" si="1"/>
        <v>45000</v>
      </c>
      <c r="L18" s="8">
        <f t="shared" si="0"/>
        <v>6.1121096738849925E-2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164891</v>
      </c>
      <c r="J24" s="13" t="s">
        <v>6</v>
      </c>
      <c r="K24" s="13" t="s">
        <v>6</v>
      </c>
      <c r="L24" s="14">
        <f t="shared" si="0"/>
        <v>7.465421305456077E-2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254528</v>
      </c>
      <c r="J25" s="10">
        <v>261</v>
      </c>
      <c r="K25" s="18">
        <f t="shared" ref="K25:K37" si="3">IF(J25=0,"-",I25/J25)</f>
        <v>975.20306513409957</v>
      </c>
      <c r="L25" s="19">
        <f t="shared" si="0"/>
        <v>0.11523726304256292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44855</v>
      </c>
      <c r="J26" s="10">
        <v>47</v>
      </c>
      <c r="K26" s="7">
        <f t="shared" si="3"/>
        <v>954.36170212765956</v>
      </c>
      <c r="L26" s="8">
        <f t="shared" si="0"/>
        <v>2.0308050327563804E-2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161613</v>
      </c>
      <c r="J27" s="10">
        <v>30</v>
      </c>
      <c r="K27" s="18">
        <f t="shared" si="3"/>
        <v>5387.1</v>
      </c>
      <c r="L27" s="19">
        <f t="shared" si="0"/>
        <v>7.317010227596854E-2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799</v>
      </c>
      <c r="J29" s="10">
        <v>2</v>
      </c>
      <c r="K29" s="18">
        <f t="shared" si="3"/>
        <v>399.5</v>
      </c>
      <c r="L29" s="19">
        <f t="shared" si="0"/>
        <v>3.6174634292104511E-4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483759</v>
      </c>
      <c r="J31" s="10">
        <v>427</v>
      </c>
      <c r="K31" s="7">
        <f t="shared" si="3"/>
        <v>1132.9250585480095</v>
      </c>
      <c r="L31" s="8">
        <f t="shared" si="0"/>
        <v>0.21902133805399482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86354</v>
      </c>
      <c r="J32" s="10">
        <v>41</v>
      </c>
      <c r="K32" s="7">
        <f t="shared" si="3"/>
        <v>2106.1951219512193</v>
      </c>
      <c r="L32" s="8">
        <f t="shared" si="0"/>
        <v>3.9096675465086272E-2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57380</v>
      </c>
      <c r="J33" s="10">
        <v>292</v>
      </c>
      <c r="K33" s="7">
        <f t="shared" si="3"/>
        <v>196.50684931506851</v>
      </c>
      <c r="L33" s="8">
        <f t="shared" si="0"/>
        <v>2.5978729858334881E-2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14700</v>
      </c>
      <c r="J34" s="10">
        <v>13</v>
      </c>
      <c r="K34" s="7">
        <f t="shared" si="3"/>
        <v>1130.7692307692307</v>
      </c>
      <c r="L34" s="8">
        <f t="shared" si="0"/>
        <v>6.6554083115636584E-3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1249902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1085760</v>
      </c>
      <c r="J39" s="25">
        <v>1</v>
      </c>
      <c r="K39" s="24" t="s">
        <v>6</v>
      </c>
      <c r="L39" s="27">
        <f t="shared" ref="L39:L44" si="4">I39/I$44</f>
        <v>0.49157660737165704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2043839</v>
      </c>
      <c r="J43" s="31" t="s">
        <v>6</v>
      </c>
      <c r="K43" s="31" t="s">
        <v>6</v>
      </c>
      <c r="L43" s="14">
        <f t="shared" si="4"/>
        <v>0.92534578694543923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2208730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55218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2210685</v>
      </c>
      <c r="J48" s="69" t="s">
        <v>36</v>
      </c>
      <c r="K48" s="70"/>
      <c r="L48" s="116">
        <f>I44/I48</f>
        <v>0.99911565872116559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4STM8UkPSrnfhrQ8v+QgxUjQ690cprMIujqGqQXZbdJCv/j+j8GHeErMQjjQovZqOHrkAgXcK6JAS3OrbDNHA==" saltValue="gP1rszt7Z6UI2tQleH/A0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6CF3B-3EFB-46E1-9F99-00A21117BA8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721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329</v>
      </c>
      <c r="J17" s="10">
        <v>2</v>
      </c>
      <c r="K17" s="7">
        <f t="shared" si="1"/>
        <v>164.5</v>
      </c>
      <c r="L17" s="8">
        <f t="shared" si="0"/>
        <v>9.0700347280326657E-5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129000</v>
      </c>
      <c r="J18" s="10">
        <v>3</v>
      </c>
      <c r="K18" s="7">
        <f t="shared" si="1"/>
        <v>43000</v>
      </c>
      <c r="L18" s="8">
        <f t="shared" si="0"/>
        <v>3.5563358052164554E-2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2393</v>
      </c>
      <c r="J20" s="10">
        <v>2</v>
      </c>
      <c r="K20" s="7">
        <f t="shared" si="1"/>
        <v>1196.5</v>
      </c>
      <c r="L20" s="8">
        <f t="shared" si="0"/>
        <v>6.5971407611495954E-4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131722</v>
      </c>
      <c r="J24" s="13" t="s">
        <v>6</v>
      </c>
      <c r="K24" s="13" t="s">
        <v>6</v>
      </c>
      <c r="L24" s="14">
        <f t="shared" si="0"/>
        <v>3.6313772475559843E-2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654722</v>
      </c>
      <c r="J27" s="10">
        <v>120</v>
      </c>
      <c r="K27" s="18">
        <f t="shared" si="3"/>
        <v>5456.0166666666664</v>
      </c>
      <c r="L27" s="19">
        <f t="shared" si="0"/>
        <v>0.18049699930720373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48577</v>
      </c>
      <c r="J28" s="10">
        <v>13</v>
      </c>
      <c r="K28" s="7">
        <f t="shared" si="3"/>
        <v>3736.6923076923076</v>
      </c>
      <c r="L28" s="8">
        <f t="shared" si="0"/>
        <v>1.3391947628682151E-2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45769</v>
      </c>
      <c r="J29" s="10">
        <v>13</v>
      </c>
      <c r="K29" s="18">
        <f t="shared" si="3"/>
        <v>3520.6923076923076</v>
      </c>
      <c r="L29" s="19">
        <f t="shared" si="0"/>
        <v>1.2617824299918756E-2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41231</v>
      </c>
      <c r="J30" s="10">
        <v>5</v>
      </c>
      <c r="K30" s="18">
        <f t="shared" si="3"/>
        <v>8246.2000000000007</v>
      </c>
      <c r="L30" s="19">
        <f t="shared" si="0"/>
        <v>1.1366766014331758E-2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739672</v>
      </c>
      <c r="J31" s="10">
        <v>845</v>
      </c>
      <c r="K31" s="7">
        <f t="shared" si="3"/>
        <v>875.35147928994081</v>
      </c>
      <c r="L31" s="8">
        <f t="shared" si="0"/>
        <v>0.20391643548186558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193831</v>
      </c>
      <c r="J32" s="10">
        <v>141</v>
      </c>
      <c r="K32" s="7">
        <f t="shared" si="3"/>
        <v>1374.6879432624114</v>
      </c>
      <c r="L32" s="8">
        <f t="shared" si="0"/>
        <v>5.3436288795419437E-2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1980</v>
      </c>
      <c r="J35" s="10">
        <v>1</v>
      </c>
      <c r="K35" s="7">
        <f t="shared" si="3"/>
        <v>1980</v>
      </c>
      <c r="L35" s="8">
        <f t="shared" si="0"/>
        <v>5.4585619335880482E-4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2191627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1972464</v>
      </c>
      <c r="J39" s="25">
        <v>2</v>
      </c>
      <c r="K39" s="24" t="s">
        <v>6</v>
      </c>
      <c r="L39" s="27">
        <f t="shared" ref="L39:L44" si="4">I39/I$44</f>
        <v>0.54377863160468765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81000</v>
      </c>
      <c r="J42" s="28">
        <v>1</v>
      </c>
      <c r="K42" s="24" t="s">
        <v>6</v>
      </c>
      <c r="L42" s="27">
        <f t="shared" si="4"/>
        <v>2.2330480637405649E-2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3495607</v>
      </c>
      <c r="J43" s="31" t="s">
        <v>6</v>
      </c>
      <c r="K43" s="31" t="s">
        <v>6</v>
      </c>
      <c r="L43" s="14">
        <f t="shared" si="4"/>
        <v>0.96368622752444011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3627329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90683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3643497</v>
      </c>
      <c r="J48" s="69" t="s">
        <v>36</v>
      </c>
      <c r="K48" s="70"/>
      <c r="L48" s="116">
        <f>I44/I48</f>
        <v>0.9955625049231549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3nwEresVQovv1EY0VNnLHwOzTmODqC0XzUWLvknJDPWqGMdpsNC9dhxplwpIPmzozeMz4TYEH+pPjzo8sYmr0Q==" saltValue="XONC90VIRCDSUjdJ8BaoB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771E4-F0D9-46C0-8059-B92F7336ECE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722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25000</v>
      </c>
      <c r="J12" s="6">
        <v>1</v>
      </c>
      <c r="K12" s="7">
        <f t="shared" ref="K12:K23" si="1">IF(J12=0,"-",I12/J12)</f>
        <v>25000</v>
      </c>
      <c r="L12" s="8">
        <f t="shared" si="0"/>
        <v>1.3640495466444927E-2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15655</v>
      </c>
      <c r="J17" s="10">
        <v>4</v>
      </c>
      <c r="K17" s="7">
        <f t="shared" si="1"/>
        <v>3913.75</v>
      </c>
      <c r="L17" s="8">
        <f t="shared" si="0"/>
        <v>8.5416782610878133E-3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7826</v>
      </c>
      <c r="J20" s="10">
        <v>2</v>
      </c>
      <c r="K20" s="7">
        <f t="shared" si="1"/>
        <v>3913</v>
      </c>
      <c r="L20" s="8">
        <f t="shared" si="0"/>
        <v>4.2700207008159203E-3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48481</v>
      </c>
      <c r="J24" s="13" t="s">
        <v>6</v>
      </c>
      <c r="K24" s="13" t="s">
        <v>6</v>
      </c>
      <c r="L24" s="14">
        <f t="shared" si="0"/>
        <v>2.645219442834866E-2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135232</v>
      </c>
      <c r="J25" s="10">
        <v>145</v>
      </c>
      <c r="K25" s="18">
        <f t="shared" ref="K25:K37" si="3">IF(J25=0,"-",I25/J25)</f>
        <v>932.63448275862072</v>
      </c>
      <c r="L25" s="19">
        <f t="shared" si="0"/>
        <v>7.3785259316731217E-2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49589</v>
      </c>
      <c r="J26" s="10">
        <v>53</v>
      </c>
      <c r="K26" s="7">
        <f t="shared" si="3"/>
        <v>935.64150943396226</v>
      </c>
      <c r="L26" s="8">
        <f t="shared" si="0"/>
        <v>2.7056741187421501E-2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214159</v>
      </c>
      <c r="J27" s="10">
        <v>35</v>
      </c>
      <c r="K27" s="18">
        <f t="shared" si="3"/>
        <v>6118.8285714285712</v>
      </c>
      <c r="L27" s="19">
        <f t="shared" si="0"/>
        <v>0.11684939474393516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1505</v>
      </c>
      <c r="J28" s="10">
        <v>2</v>
      </c>
      <c r="K28" s="7">
        <f t="shared" si="3"/>
        <v>752.5</v>
      </c>
      <c r="L28" s="8">
        <f t="shared" si="0"/>
        <v>8.2115782707998456E-4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4430</v>
      </c>
      <c r="J29" s="10">
        <v>2</v>
      </c>
      <c r="K29" s="18">
        <f t="shared" si="3"/>
        <v>2215</v>
      </c>
      <c r="L29" s="19">
        <f t="shared" si="0"/>
        <v>2.4170957966540411E-3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224335</v>
      </c>
      <c r="J31" s="10">
        <v>214</v>
      </c>
      <c r="K31" s="7">
        <f t="shared" si="3"/>
        <v>1048.2943925233644</v>
      </c>
      <c r="L31" s="8">
        <f t="shared" si="0"/>
        <v>0.1224016220185969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67435</v>
      </c>
      <c r="J32" s="10">
        <v>37</v>
      </c>
      <c r="K32" s="7">
        <f t="shared" si="3"/>
        <v>1822.5675675675675</v>
      </c>
      <c r="L32" s="8">
        <f t="shared" si="0"/>
        <v>3.6793872471188545E-2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29901</v>
      </c>
      <c r="J33" s="10">
        <v>105</v>
      </c>
      <c r="K33" s="7">
        <f t="shared" si="3"/>
        <v>284.77142857142854</v>
      </c>
      <c r="L33" s="8">
        <f t="shared" si="0"/>
        <v>1.631457819768679E-2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2278</v>
      </c>
      <c r="J34" s="10">
        <v>8</v>
      </c>
      <c r="K34" s="7">
        <f t="shared" si="3"/>
        <v>284.75</v>
      </c>
      <c r="L34" s="8">
        <f t="shared" si="0"/>
        <v>1.2429219469024617E-3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1319840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1176240</v>
      </c>
      <c r="J39" s="25">
        <v>1</v>
      </c>
      <c r="K39" s="24" t="s">
        <v>6</v>
      </c>
      <c r="L39" s="27">
        <f t="shared" ref="L39:L44" si="4">I39/I$44</f>
        <v>0.64177985549804728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1784297</v>
      </c>
      <c r="J43" s="31" t="s">
        <v>6</v>
      </c>
      <c r="K43" s="31" t="s">
        <v>6</v>
      </c>
      <c r="L43" s="14">
        <f t="shared" si="4"/>
        <v>0.97354780557165133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1832778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45819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1833155</v>
      </c>
      <c r="J48" s="69" t="s">
        <v>36</v>
      </c>
      <c r="K48" s="70"/>
      <c r="L48" s="116">
        <f>I44/I48</f>
        <v>0.9997943436316078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XUHhHK1eV0M6abZRsaHnELoZC8rNsEYN5ab9Yrb+B/xsBeOl5O2/2y4E3ZzKeWShrFCDVUaHx1HU1m4x2ShaQ==" saltValue="IbKmsVmSipPyVrkMJ71wO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D21BF-F404-4652-A804-EA8F280BEB6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471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49465</v>
      </c>
      <c r="J12" s="6">
        <v>2</v>
      </c>
      <c r="K12" s="7">
        <f t="shared" ref="K12:K23" si="1">IF(J12=0,"-",I12/J12)</f>
        <v>24732.5</v>
      </c>
      <c r="L12" s="8">
        <f t="shared" si="0"/>
        <v>2.2370560315489799E-2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21559</v>
      </c>
      <c r="J17" s="10">
        <v>4</v>
      </c>
      <c r="K17" s="7">
        <f t="shared" si="1"/>
        <v>5389.75</v>
      </c>
      <c r="L17" s="8">
        <f t="shared" si="0"/>
        <v>9.7500638803526656E-3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99000</v>
      </c>
      <c r="J18" s="10">
        <v>3</v>
      </c>
      <c r="K18" s="7">
        <f t="shared" si="1"/>
        <v>33000</v>
      </c>
      <c r="L18" s="8">
        <f t="shared" si="0"/>
        <v>4.4772778150884263E-2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170024</v>
      </c>
      <c r="J24" s="13" t="s">
        <v>6</v>
      </c>
      <c r="K24" s="13" t="s">
        <v>6</v>
      </c>
      <c r="L24" s="14">
        <f t="shared" si="0"/>
        <v>7.689340234672673E-2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278484</v>
      </c>
      <c r="J25" s="10">
        <v>259</v>
      </c>
      <c r="K25" s="18">
        <f t="shared" ref="K25:K37" si="3">IF(J25=0,"-",I25/J25)</f>
        <v>1075.2277992277993</v>
      </c>
      <c r="L25" s="19">
        <f t="shared" si="0"/>
        <v>0.12594446818758437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43023</v>
      </c>
      <c r="J26" s="10">
        <v>38</v>
      </c>
      <c r="K26" s="7">
        <f t="shared" si="3"/>
        <v>1132.1842105263158</v>
      </c>
      <c r="L26" s="8">
        <f t="shared" si="0"/>
        <v>1.9457163983691853E-2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96675</v>
      </c>
      <c r="J27" s="10">
        <v>16</v>
      </c>
      <c r="K27" s="18">
        <f t="shared" si="3"/>
        <v>6042.1875</v>
      </c>
      <c r="L27" s="19">
        <f t="shared" si="0"/>
        <v>4.3721296239765013E-2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1263</v>
      </c>
      <c r="J28" s="10">
        <v>1</v>
      </c>
      <c r="K28" s="7">
        <f t="shared" si="3"/>
        <v>1263</v>
      </c>
      <c r="L28" s="8">
        <f t="shared" si="0"/>
        <v>5.7119210913703859E-4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7946</v>
      </c>
      <c r="J29" s="10">
        <v>6</v>
      </c>
      <c r="K29" s="18">
        <f t="shared" si="3"/>
        <v>1324.3333333333333</v>
      </c>
      <c r="L29" s="19">
        <f t="shared" si="0"/>
        <v>3.5935807594639027E-3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2866</v>
      </c>
      <c r="J30" s="10">
        <v>1</v>
      </c>
      <c r="K30" s="18">
        <f t="shared" si="3"/>
        <v>2866</v>
      </c>
      <c r="L30" s="19">
        <f t="shared" si="0"/>
        <v>1.2961493149538817E-3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326421</v>
      </c>
      <c r="J31" s="10">
        <v>547</v>
      </c>
      <c r="K31" s="7">
        <f t="shared" si="3"/>
        <v>596.74771480804384</v>
      </c>
      <c r="L31" s="8">
        <f t="shared" si="0"/>
        <v>0.14762399006858376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45574</v>
      </c>
      <c r="J32" s="10">
        <v>26</v>
      </c>
      <c r="K32" s="7">
        <f t="shared" si="3"/>
        <v>1752.8461538461538</v>
      </c>
      <c r="L32" s="8">
        <f t="shared" si="0"/>
        <v>2.0610854459074741E-2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2500</v>
      </c>
      <c r="J33" s="10">
        <v>117</v>
      </c>
      <c r="K33" s="7">
        <f t="shared" si="3"/>
        <v>21.367521367521366</v>
      </c>
      <c r="L33" s="8">
        <f t="shared" si="0"/>
        <v>1.1306257108809157E-3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1485720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1329115</v>
      </c>
      <c r="J39" s="25">
        <v>3</v>
      </c>
      <c r="K39" s="24" t="s">
        <v>6</v>
      </c>
      <c r="L39" s="27">
        <f t="shared" ref="L39:L44" si="4">I39/I$44</f>
        <v>0.60109263668699531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2041141</v>
      </c>
      <c r="J43" s="31" t="s">
        <v>6</v>
      </c>
      <c r="K43" s="31" t="s">
        <v>6</v>
      </c>
      <c r="L43" s="14">
        <f t="shared" si="4"/>
        <v>0.9231065976532733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2211165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55279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2239250</v>
      </c>
      <c r="J48" s="69" t="s">
        <v>36</v>
      </c>
      <c r="K48" s="70"/>
      <c r="L48" s="116">
        <f>I44/I48</f>
        <v>0.98745785419225185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o5sU4qHJpFrAXx/5BVJRE7wqdXVjk8v6ShW/FNxaEx0j9wlNZL37tTYcoCiuExejU2hx9ji5K+M/HgCH3NPYg==" saltValue="HNX4LhpvLvPS+E+J51yyo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A111A-3351-4BFC-9D17-CA78BCE23CA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723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90000</v>
      </c>
      <c r="J12" s="6">
        <v>2</v>
      </c>
      <c r="K12" s="7">
        <f t="shared" ref="K12:K23" si="1">IF(J12=0,"-",I12/J12)</f>
        <v>45000</v>
      </c>
      <c r="L12" s="8">
        <f t="shared" si="0"/>
        <v>4.8320720730394541E-2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16542</v>
      </c>
      <c r="J17" s="10">
        <v>4</v>
      </c>
      <c r="K17" s="7">
        <f t="shared" si="1"/>
        <v>4135.5</v>
      </c>
      <c r="L17" s="8">
        <f t="shared" si="0"/>
        <v>8.8813484702465161E-3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41600</v>
      </c>
      <c r="J18" s="10">
        <v>1</v>
      </c>
      <c r="K18" s="7">
        <f t="shared" si="1"/>
        <v>41600</v>
      </c>
      <c r="L18" s="8">
        <f t="shared" si="0"/>
        <v>2.2334910915382363E-2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2840</v>
      </c>
      <c r="J20" s="10">
        <v>1</v>
      </c>
      <c r="K20" s="7">
        <f t="shared" si="1"/>
        <v>2840</v>
      </c>
      <c r="L20" s="8">
        <f t="shared" si="0"/>
        <v>1.5247871874924498E-3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150982</v>
      </c>
      <c r="J24" s="13" t="s">
        <v>6</v>
      </c>
      <c r="K24" s="13" t="s">
        <v>6</v>
      </c>
      <c r="L24" s="14">
        <f t="shared" si="0"/>
        <v>8.1061767303515872E-2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184497</v>
      </c>
      <c r="J27" s="10">
        <v>34</v>
      </c>
      <c r="K27" s="18">
        <f t="shared" si="3"/>
        <v>5426.3823529411766</v>
      </c>
      <c r="L27" s="19">
        <f t="shared" si="0"/>
        <v>9.9055866806617793E-2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6800</v>
      </c>
      <c r="J28" s="10">
        <v>3</v>
      </c>
      <c r="K28" s="7">
        <f t="shared" si="3"/>
        <v>2266.6666666666665</v>
      </c>
      <c r="L28" s="8">
        <f t="shared" si="0"/>
        <v>3.6508988996298095E-3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11031</v>
      </c>
      <c r="J29" s="10">
        <v>10</v>
      </c>
      <c r="K29" s="18">
        <f t="shared" si="3"/>
        <v>1103.0999999999999</v>
      </c>
      <c r="L29" s="19">
        <f t="shared" si="0"/>
        <v>5.9225096708553577E-3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9111</v>
      </c>
      <c r="J30" s="10">
        <v>6</v>
      </c>
      <c r="K30" s="18">
        <f t="shared" si="3"/>
        <v>1518.5</v>
      </c>
      <c r="L30" s="19">
        <f t="shared" si="0"/>
        <v>4.8916676286069405E-3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491099</v>
      </c>
      <c r="J31" s="10">
        <v>544</v>
      </c>
      <c r="K31" s="7">
        <f t="shared" si="3"/>
        <v>902.75551470588232</v>
      </c>
      <c r="L31" s="8">
        <f t="shared" si="0"/>
        <v>0.26366952922195586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113786</v>
      </c>
      <c r="J32" s="10">
        <v>63</v>
      </c>
      <c r="K32" s="7">
        <f t="shared" si="3"/>
        <v>1806.1269841269841</v>
      </c>
      <c r="L32" s="8">
        <f t="shared" si="0"/>
        <v>6.1091350322540809E-2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14666</v>
      </c>
      <c r="J33" s="10">
        <v>413</v>
      </c>
      <c r="K33" s="7">
        <f t="shared" si="3"/>
        <v>35.510895883777238</v>
      </c>
      <c r="L33" s="8">
        <f t="shared" si="0"/>
        <v>7.874129891466292E-3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2001</v>
      </c>
      <c r="J34" s="10">
        <v>131</v>
      </c>
      <c r="K34" s="7">
        <f t="shared" si="3"/>
        <v>15.274809160305344</v>
      </c>
      <c r="L34" s="8">
        <f t="shared" si="0"/>
        <v>1.0743306909057719E-3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1105867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995280</v>
      </c>
      <c r="J39" s="25">
        <v>1</v>
      </c>
      <c r="K39" s="24" t="s">
        <v>6</v>
      </c>
      <c r="L39" s="27">
        <f t="shared" ref="L39:L44" si="4">I39/I$44</f>
        <v>0.53436274365052305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15000</v>
      </c>
      <c r="J42" s="28">
        <v>1</v>
      </c>
      <c r="K42" s="24" t="s">
        <v>6</v>
      </c>
      <c r="L42" s="27">
        <f t="shared" si="4"/>
        <v>8.0534534550657563E-3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1711573</v>
      </c>
      <c r="J43" s="31" t="s">
        <v>6</v>
      </c>
      <c r="K43" s="31" t="s">
        <v>6</v>
      </c>
      <c r="L43" s="14">
        <f t="shared" si="4"/>
        <v>0.91893823269648411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1862555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45262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1862734</v>
      </c>
      <c r="J48" s="69" t="s">
        <v>36</v>
      </c>
      <c r="K48" s="70"/>
      <c r="L48" s="116">
        <f>I44/I48</f>
        <v>0.99990390469063217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sz94o6AXqjSJYu4JOZ1bt+qK8rc4JXEU/iat1Euf6B1Uh2eSUxnbLbM2pGIhEoJNRc+FG1vUJqID+L2etMJSA==" saltValue="H74TZLgU/qKHGEHtnY/65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67B0B-CE2B-4C80-A204-8E247A0EAB7A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724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150000</v>
      </c>
      <c r="J12" s="6">
        <v>3</v>
      </c>
      <c r="K12" s="7">
        <f t="shared" ref="K12:K23" si="1">IF(J12=0,"-",I12/J12)</f>
        <v>50000</v>
      </c>
      <c r="L12" s="8">
        <f t="shared" si="0"/>
        <v>2.4255254537066638E-2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150000</v>
      </c>
      <c r="J13" s="6">
        <v>3</v>
      </c>
      <c r="K13" s="7">
        <f t="shared" si="1"/>
        <v>50000</v>
      </c>
      <c r="L13" s="8">
        <f t="shared" si="0"/>
        <v>2.4255254537066638E-2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150000</v>
      </c>
      <c r="J24" s="13" t="s">
        <v>6</v>
      </c>
      <c r="K24" s="13" t="s">
        <v>6</v>
      </c>
      <c r="L24" s="14">
        <f t="shared" si="0"/>
        <v>2.4255254537066638E-2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939336</v>
      </c>
      <c r="J25" s="10">
        <v>769</v>
      </c>
      <c r="K25" s="18">
        <f t="shared" ref="K25:K37" si="3">IF(J25=0,"-",I25/J25)</f>
        <v>1221.5032509752925</v>
      </c>
      <c r="L25" s="19">
        <f t="shared" si="0"/>
        <v>0.15189222517220019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176204</v>
      </c>
      <c r="J26" s="10">
        <v>144</v>
      </c>
      <c r="K26" s="7">
        <f t="shared" si="3"/>
        <v>1223.6388888888889</v>
      </c>
      <c r="L26" s="8">
        <f t="shared" si="0"/>
        <v>2.8492485802995265E-2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239213</v>
      </c>
      <c r="J27" s="10">
        <v>46</v>
      </c>
      <c r="K27" s="18">
        <f t="shared" si="3"/>
        <v>5200.282608695652</v>
      </c>
      <c r="L27" s="19">
        <f t="shared" si="0"/>
        <v>3.8681148023835474E-2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105320</v>
      </c>
      <c r="J28" s="10">
        <v>17</v>
      </c>
      <c r="K28" s="7">
        <f t="shared" si="3"/>
        <v>6195.2941176470586</v>
      </c>
      <c r="L28" s="8">
        <f t="shared" si="0"/>
        <v>1.7030422718959055E-2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22883</v>
      </c>
      <c r="J29" s="10">
        <v>15</v>
      </c>
      <c r="K29" s="18">
        <f t="shared" si="3"/>
        <v>1525.5333333333333</v>
      </c>
      <c r="L29" s="19">
        <f t="shared" si="0"/>
        <v>3.7002199304779723E-3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468</v>
      </c>
      <c r="J30" s="10">
        <v>1</v>
      </c>
      <c r="K30" s="18">
        <f t="shared" si="3"/>
        <v>468</v>
      </c>
      <c r="L30" s="19">
        <f t="shared" si="0"/>
        <v>7.5676394155647911E-5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751404</v>
      </c>
      <c r="J31" s="10">
        <v>352</v>
      </c>
      <c r="K31" s="7">
        <f t="shared" si="3"/>
        <v>2134.6704545454545</v>
      </c>
      <c r="L31" s="8">
        <f t="shared" si="0"/>
        <v>0.12150330186780013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111479</v>
      </c>
      <c r="J32" s="10">
        <v>35</v>
      </c>
      <c r="K32" s="7">
        <f t="shared" si="3"/>
        <v>3185.1142857142859</v>
      </c>
      <c r="L32" s="8">
        <f t="shared" si="0"/>
        <v>1.8026343470251012E-2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9791</v>
      </c>
      <c r="J33" s="10">
        <v>73</v>
      </c>
      <c r="K33" s="7">
        <f t="shared" si="3"/>
        <v>134.12328767123287</v>
      </c>
      <c r="L33" s="8">
        <f t="shared" si="0"/>
        <v>1.5832213144827962E-3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905</v>
      </c>
      <c r="J34" s="10">
        <v>20</v>
      </c>
      <c r="K34" s="7">
        <f t="shared" si="3"/>
        <v>45.25</v>
      </c>
      <c r="L34" s="8">
        <f t="shared" si="0"/>
        <v>1.4634003570696872E-4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4747204</v>
      </c>
      <c r="J38" s="25">
        <v>7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4071600</v>
      </c>
      <c r="J39" s="25">
        <v>7</v>
      </c>
      <c r="K39" s="24" t="s">
        <v>6</v>
      </c>
      <c r="L39" s="27">
        <f t="shared" ref="L39:L44" si="4">I39/I$44</f>
        <v>0.65838462915413676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6034227</v>
      </c>
      <c r="J43" s="31" t="s">
        <v>6</v>
      </c>
      <c r="K43" s="31" t="s">
        <v>6</v>
      </c>
      <c r="L43" s="14">
        <f t="shared" si="4"/>
        <v>0.97574474546293333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6184227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154605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6191819</v>
      </c>
      <c r="J48" s="69" t="s">
        <v>36</v>
      </c>
      <c r="K48" s="70"/>
      <c r="L48" s="116">
        <f>I44/I48</f>
        <v>0.99877386596733531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kyTHglKdaGjxDIBXLGN0HuRBWAaMNswO0YPer6pUCyZkpVQsHT7/9+ln87L4ul8pdLD+ElHzC3PXCSxourRrQ==" saltValue="dr5AR4S/FdwJ4fgj1dag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8A8BE-F838-4B9C-8A0E-C37442B9318C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725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7804</v>
      </c>
      <c r="J17" s="10">
        <v>1</v>
      </c>
      <c r="K17" s="7">
        <f t="shared" si="1"/>
        <v>7804</v>
      </c>
      <c r="L17" s="8">
        <f t="shared" si="0"/>
        <v>6.843110897154287E-3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5213</v>
      </c>
      <c r="J20" s="10">
        <v>1</v>
      </c>
      <c r="K20" s="7">
        <f t="shared" si="1"/>
        <v>5213</v>
      </c>
      <c r="L20" s="8">
        <f t="shared" si="0"/>
        <v>4.571134944498372E-3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13017</v>
      </c>
      <c r="J24" s="13" t="s">
        <v>6</v>
      </c>
      <c r="K24" s="13" t="s">
        <v>6</v>
      </c>
      <c r="L24" s="14">
        <f t="shared" si="0"/>
        <v>1.1414245841652659E-2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70022</v>
      </c>
      <c r="J25" s="10">
        <v>57</v>
      </c>
      <c r="K25" s="18">
        <f t="shared" ref="K25:K37" si="3">IF(J25=0,"-",I25/J25)</f>
        <v>1228.4561403508771</v>
      </c>
      <c r="L25" s="19">
        <f t="shared" si="0"/>
        <v>6.1400347416778252E-2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8537</v>
      </c>
      <c r="J26" s="10">
        <v>7</v>
      </c>
      <c r="K26" s="7">
        <f t="shared" si="3"/>
        <v>1219.5714285714287</v>
      </c>
      <c r="L26" s="8">
        <f t="shared" si="0"/>
        <v>7.4858582430812589E-3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206000</v>
      </c>
      <c r="J27" s="10">
        <v>60</v>
      </c>
      <c r="K27" s="18">
        <f t="shared" si="3"/>
        <v>3433.3333333333335</v>
      </c>
      <c r="L27" s="19">
        <f t="shared" si="0"/>
        <v>0.18063567975573847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23622</v>
      </c>
      <c r="J28" s="10">
        <v>11</v>
      </c>
      <c r="K28" s="7">
        <f t="shared" si="3"/>
        <v>2147.4545454545455</v>
      </c>
      <c r="L28" s="8">
        <f t="shared" si="0"/>
        <v>2.0713475860145894E-2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10268</v>
      </c>
      <c r="J29" s="10">
        <v>11</v>
      </c>
      <c r="K29" s="18">
        <f t="shared" si="3"/>
        <v>933.4545454545455</v>
      </c>
      <c r="L29" s="19">
        <f t="shared" si="0"/>
        <v>9.0037240763685567E-3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4598</v>
      </c>
      <c r="J30" s="10">
        <v>4</v>
      </c>
      <c r="K30" s="18">
        <f t="shared" si="3"/>
        <v>1149.5</v>
      </c>
      <c r="L30" s="19">
        <f t="shared" si="0"/>
        <v>4.0318585219266288E-3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363791</v>
      </c>
      <c r="J31" s="10">
        <v>393</v>
      </c>
      <c r="K31" s="7">
        <f t="shared" si="3"/>
        <v>925.67684478371507</v>
      </c>
      <c r="L31" s="8">
        <f t="shared" si="0"/>
        <v>0.31899822608747502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68258</v>
      </c>
      <c r="J32" s="10">
        <v>34</v>
      </c>
      <c r="K32" s="7">
        <f t="shared" si="3"/>
        <v>2007.5882352941176</v>
      </c>
      <c r="L32" s="8">
        <f t="shared" si="0"/>
        <v>5.9853544799840758E-2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24919</v>
      </c>
      <c r="J33" s="10">
        <v>205</v>
      </c>
      <c r="K33" s="7">
        <f t="shared" si="3"/>
        <v>121.55609756097562</v>
      </c>
      <c r="L33" s="8">
        <f t="shared" si="0"/>
        <v>2.1850779144821586E-2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512400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452400</v>
      </c>
      <c r="J39" s="25">
        <v>1</v>
      </c>
      <c r="K39" s="24" t="s">
        <v>6</v>
      </c>
      <c r="L39" s="27">
        <f t="shared" ref="L39:L44" si="4">I39/I$44</f>
        <v>0.39669699767716543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1127400</v>
      </c>
      <c r="J43" s="31" t="s">
        <v>6</v>
      </c>
      <c r="K43" s="31" t="s">
        <v>6</v>
      </c>
      <c r="L43" s="14">
        <f t="shared" si="4"/>
        <v>0.98858575415834737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1140417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28185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1140478</v>
      </c>
      <c r="J48" s="69" t="s">
        <v>36</v>
      </c>
      <c r="K48" s="70"/>
      <c r="L48" s="116">
        <f>I44/I48</f>
        <v>0.99994651365480092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w+mHIjZIWCjlTmnA+u0cxEbNM4vyOuB4pY4p7LeMwG3yjTeDPOhZLah57OLB6FIJS7pmHmMxewqKMqospJYAw==" saltValue="qtAhJdKCIQiQZVBGRb2T6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E31EB-6E11-4C39-AD47-3565B3E6BE8A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726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39296</v>
      </c>
      <c r="J12" s="6">
        <v>1</v>
      </c>
      <c r="K12" s="7">
        <f t="shared" ref="K12:K23" si="1">IF(J12=0,"-",I12/J12)</f>
        <v>39296</v>
      </c>
      <c r="L12" s="8">
        <f t="shared" si="0"/>
        <v>2.370213099625432E-2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39296</v>
      </c>
      <c r="J24" s="13" t="s">
        <v>6</v>
      </c>
      <c r="K24" s="13" t="s">
        <v>6</v>
      </c>
      <c r="L24" s="14">
        <f t="shared" si="0"/>
        <v>2.370213099625432E-2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143043</v>
      </c>
      <c r="J25" s="10">
        <v>148</v>
      </c>
      <c r="K25" s="18">
        <f t="shared" ref="K25:K37" si="3">IF(J25=0,"-",I25/J25)</f>
        <v>966.50675675675677</v>
      </c>
      <c r="L25" s="19">
        <f t="shared" si="0"/>
        <v>8.6279110446284779E-2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32308</v>
      </c>
      <c r="J26" s="10">
        <v>33</v>
      </c>
      <c r="K26" s="7">
        <f t="shared" si="3"/>
        <v>979.030303030303</v>
      </c>
      <c r="L26" s="8">
        <f t="shared" si="0"/>
        <v>1.948718567352872E-2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30620</v>
      </c>
      <c r="J27" s="10">
        <v>12</v>
      </c>
      <c r="K27" s="18">
        <f t="shared" si="3"/>
        <v>2551.6666666666665</v>
      </c>
      <c r="L27" s="19">
        <f t="shared" si="0"/>
        <v>1.8469036316808511E-2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2945</v>
      </c>
      <c r="J29" s="10">
        <v>3</v>
      </c>
      <c r="K29" s="18">
        <f t="shared" si="3"/>
        <v>981.66666666666663</v>
      </c>
      <c r="L29" s="19">
        <f t="shared" si="0"/>
        <v>1.7763328528086566E-3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2945</v>
      </c>
      <c r="J30" s="10">
        <v>3</v>
      </c>
      <c r="K30" s="18">
        <f t="shared" si="3"/>
        <v>981.66666666666663</v>
      </c>
      <c r="L30" s="19">
        <f t="shared" si="0"/>
        <v>1.7763328528086566E-3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169501</v>
      </c>
      <c r="J31" s="10">
        <v>138</v>
      </c>
      <c r="K31" s="7">
        <f t="shared" si="3"/>
        <v>1228.268115942029</v>
      </c>
      <c r="L31" s="8">
        <f t="shared" si="0"/>
        <v>0.10223775717620377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36146</v>
      </c>
      <c r="J32" s="10">
        <v>23</v>
      </c>
      <c r="K32" s="7">
        <f t="shared" si="3"/>
        <v>1571.5652173913043</v>
      </c>
      <c r="L32" s="8">
        <f t="shared" si="0"/>
        <v>2.1802148488156776E-2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5785</v>
      </c>
      <c r="J33" s="10">
        <v>125</v>
      </c>
      <c r="K33" s="7">
        <f t="shared" si="3"/>
        <v>46.28</v>
      </c>
      <c r="L33" s="8">
        <f t="shared" si="0"/>
        <v>3.4893329553473953E-3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1407467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1266720</v>
      </c>
      <c r="J39" s="25">
        <v>1</v>
      </c>
      <c r="K39" s="24" t="s">
        <v>6</v>
      </c>
      <c r="L39" s="27">
        <f t="shared" ref="L39:L44" si="4">I39/I$44</f>
        <v>0.76404629925629253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1618614</v>
      </c>
      <c r="J43" s="31" t="s">
        <v>6</v>
      </c>
      <c r="K43" s="31" t="s">
        <v>6</v>
      </c>
      <c r="L43" s="14">
        <f t="shared" si="4"/>
        <v>0.97629786900374571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1657910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41448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1657914</v>
      </c>
      <c r="J48" s="69" t="s">
        <v>36</v>
      </c>
      <c r="K48" s="70"/>
      <c r="L48" s="116">
        <f>I44/I48</f>
        <v>0.99999758732962019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SVSpEQ5vAHPBHSH+x6ZoHcazcVHb+h1IZjUJlgZ6ih4vE9NS+OdBIbqtogcqYeCk8ctxYeCuGQ192M20g+zFA==" saltValue="9Np+siwrYBQ0r05hIbZp8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D58F1-1DD0-48EA-90CC-4AB8B52D8AC0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727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2922</v>
      </c>
      <c r="J17" s="10">
        <v>1</v>
      </c>
      <c r="K17" s="7">
        <f t="shared" si="1"/>
        <v>2922</v>
      </c>
      <c r="L17" s="8">
        <f t="shared" si="0"/>
        <v>8.7326508795560636E-4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2922</v>
      </c>
      <c r="J24" s="13" t="s">
        <v>6</v>
      </c>
      <c r="K24" s="13" t="s">
        <v>6</v>
      </c>
      <c r="L24" s="14">
        <f t="shared" si="0"/>
        <v>8.7326508795560636E-4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247670</v>
      </c>
      <c r="J25" s="10">
        <v>253</v>
      </c>
      <c r="K25" s="18">
        <f t="shared" ref="K25:K37" si="3">IF(J25=0,"-",I25/J25)</f>
        <v>978.93280632411063</v>
      </c>
      <c r="L25" s="19">
        <f t="shared" si="0"/>
        <v>7.4018331394238537E-2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156598</v>
      </c>
      <c r="J26" s="10">
        <v>162</v>
      </c>
      <c r="K26" s="7">
        <f t="shared" si="3"/>
        <v>966.65432098765427</v>
      </c>
      <c r="L26" s="8">
        <f t="shared" si="0"/>
        <v>4.6800672910223148E-2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217723</v>
      </c>
      <c r="J27" s="10">
        <v>30</v>
      </c>
      <c r="K27" s="18">
        <f t="shared" si="3"/>
        <v>7257.4333333333334</v>
      </c>
      <c r="L27" s="19">
        <f t="shared" si="0"/>
        <v>6.5068410248103517E-2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22706</v>
      </c>
      <c r="J28" s="10">
        <v>2</v>
      </c>
      <c r="K28" s="7">
        <f t="shared" si="3"/>
        <v>11353</v>
      </c>
      <c r="L28" s="8">
        <f t="shared" si="0"/>
        <v>6.7858853823134831E-3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2597</v>
      </c>
      <c r="J29" s="10">
        <v>2</v>
      </c>
      <c r="K29" s="18">
        <f t="shared" si="3"/>
        <v>1298.5</v>
      </c>
      <c r="L29" s="19">
        <f t="shared" si="0"/>
        <v>7.7613601417546535E-4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1000</v>
      </c>
      <c r="J30" s="10">
        <v>1</v>
      </c>
      <c r="K30" s="18">
        <f t="shared" si="3"/>
        <v>1000</v>
      </c>
      <c r="L30" s="19">
        <f t="shared" si="0"/>
        <v>2.9885868855428004E-4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482671</v>
      </c>
      <c r="J31" s="10">
        <v>277</v>
      </c>
      <c r="K31" s="7">
        <f t="shared" si="3"/>
        <v>1742.4945848375451</v>
      </c>
      <c r="L31" s="8">
        <f t="shared" si="0"/>
        <v>0.14425042206318292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93730</v>
      </c>
      <c r="J32" s="10">
        <v>40</v>
      </c>
      <c r="K32" s="7">
        <f t="shared" si="3"/>
        <v>2343.25</v>
      </c>
      <c r="L32" s="8">
        <f t="shared" si="0"/>
        <v>2.8012024878192671E-2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40000</v>
      </c>
      <c r="J33" s="10">
        <v>1755</v>
      </c>
      <c r="K33" s="7">
        <f t="shared" si="3"/>
        <v>22.792022792022792</v>
      </c>
      <c r="L33" s="8">
        <f t="shared" si="0"/>
        <v>1.1954347542171203E-2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3800</v>
      </c>
      <c r="J34" s="10">
        <v>96</v>
      </c>
      <c r="K34" s="7">
        <f t="shared" si="3"/>
        <v>39.583333333333336</v>
      </c>
      <c r="L34" s="8">
        <f t="shared" si="0"/>
        <v>1.1356630165062643E-3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2613867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2352480</v>
      </c>
      <c r="J39" s="25">
        <v>1</v>
      </c>
      <c r="K39" s="24" t="s">
        <v>6</v>
      </c>
      <c r="L39" s="27">
        <f t="shared" ref="L39:L44" si="4">I39/I$44</f>
        <v>0.70305908765017278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3343141</v>
      </c>
      <c r="J43" s="31" t="s">
        <v>6</v>
      </c>
      <c r="K43" s="31" t="s">
        <v>6</v>
      </c>
      <c r="L43" s="14">
        <f t="shared" si="4"/>
        <v>0.9991267349120444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3346063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83652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3347689</v>
      </c>
      <c r="J48" s="69" t="s">
        <v>36</v>
      </c>
      <c r="K48" s="70"/>
      <c r="L48" s="116">
        <f>I44/I48</f>
        <v>0.99951429179950702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MLQOLCjfnbm3EWtfSZsODXBTTvtmqXFLt4XQwUmT+iCopplUukvpJ/mF3M3zXTHs4IPPtQQd0EpiB12d8Uq6g==" saltValue="aHqkA7wjXMDWgocY6l2i7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738C4-59A2-4C81-87B9-22247B4F1770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728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29985</v>
      </c>
      <c r="J17" s="10">
        <v>5</v>
      </c>
      <c r="K17" s="7">
        <f t="shared" si="1"/>
        <v>5997</v>
      </c>
      <c r="L17" s="8">
        <f t="shared" si="0"/>
        <v>1.1448073432604693E-2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20000</v>
      </c>
      <c r="J18" s="10">
        <v>1</v>
      </c>
      <c r="K18" s="7">
        <f t="shared" si="1"/>
        <v>20000</v>
      </c>
      <c r="L18" s="8">
        <f t="shared" si="0"/>
        <v>7.635866888514053E-3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49985</v>
      </c>
      <c r="J24" s="13" t="s">
        <v>6</v>
      </c>
      <c r="K24" s="13" t="s">
        <v>6</v>
      </c>
      <c r="L24" s="14">
        <f t="shared" si="0"/>
        <v>1.9083940321118747E-2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98543</v>
      </c>
      <c r="J25" s="10">
        <v>81</v>
      </c>
      <c r="K25" s="18">
        <f t="shared" ref="K25:K37" si="3">IF(J25=0,"-",I25/J25)</f>
        <v>1216.5802469135801</v>
      </c>
      <c r="L25" s="19">
        <f t="shared" si="0"/>
        <v>3.7623061539742014E-2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50985</v>
      </c>
      <c r="J26" s="10">
        <v>42</v>
      </c>
      <c r="K26" s="7">
        <f t="shared" si="3"/>
        <v>1213.9285714285713</v>
      </c>
      <c r="L26" s="8">
        <f t="shared" si="0"/>
        <v>1.9465733665544448E-2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209007</v>
      </c>
      <c r="J27" s="10">
        <v>71</v>
      </c>
      <c r="K27" s="18">
        <f t="shared" si="3"/>
        <v>2943.7605633802818</v>
      </c>
      <c r="L27" s="19">
        <f t="shared" si="0"/>
        <v>7.9797481538382828E-2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27177</v>
      </c>
      <c r="J28" s="10">
        <v>11</v>
      </c>
      <c r="K28" s="7">
        <f t="shared" si="3"/>
        <v>2470.6363636363635</v>
      </c>
      <c r="L28" s="8">
        <f t="shared" si="0"/>
        <v>1.0375997721457321E-2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27670</v>
      </c>
      <c r="J29" s="10">
        <v>16</v>
      </c>
      <c r="K29" s="18">
        <f t="shared" si="3"/>
        <v>1729.375</v>
      </c>
      <c r="L29" s="19">
        <f t="shared" si="0"/>
        <v>1.0564221840259192E-2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16245</v>
      </c>
      <c r="J30" s="10">
        <v>5</v>
      </c>
      <c r="K30" s="18">
        <f t="shared" si="3"/>
        <v>3249</v>
      </c>
      <c r="L30" s="19">
        <f t="shared" si="0"/>
        <v>6.2022328801955391E-3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588278</v>
      </c>
      <c r="J31" s="10">
        <v>462</v>
      </c>
      <c r="K31" s="7">
        <f t="shared" si="3"/>
        <v>1273.3290043290044</v>
      </c>
      <c r="L31" s="8">
        <f t="shared" si="0"/>
        <v>0.22460062507206349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127205</v>
      </c>
      <c r="J32" s="10">
        <v>69</v>
      </c>
      <c r="K32" s="7">
        <f t="shared" si="3"/>
        <v>1843.5507246376812</v>
      </c>
      <c r="L32" s="8">
        <f t="shared" si="0"/>
        <v>4.8566022377671506E-2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7345</v>
      </c>
      <c r="J33" s="10">
        <v>33</v>
      </c>
      <c r="K33" s="7">
        <f t="shared" si="3"/>
        <v>222.57575757575756</v>
      </c>
      <c r="L33" s="8">
        <f t="shared" si="0"/>
        <v>2.8042721148067861E-3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1809600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1628640</v>
      </c>
      <c r="J39" s="25">
        <v>2</v>
      </c>
      <c r="K39" s="24" t="s">
        <v>6</v>
      </c>
      <c r="L39" s="27">
        <f t="shared" ref="L39:L44" si="4">I39/I$44</f>
        <v>0.62180391246547628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9750</v>
      </c>
      <c r="J42" s="28">
        <v>1</v>
      </c>
      <c r="K42" s="24" t="s">
        <v>6</v>
      </c>
      <c r="L42" s="27">
        <f t="shared" si="4"/>
        <v>3.7224851081506007E-3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2569233</v>
      </c>
      <c r="J43" s="31" t="s">
        <v>6</v>
      </c>
      <c r="K43" s="31" t="s">
        <v>6</v>
      </c>
      <c r="L43" s="14">
        <f t="shared" si="4"/>
        <v>0.98091605967888129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2619218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65479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2619383</v>
      </c>
      <c r="J48" s="69" t="s">
        <v>36</v>
      </c>
      <c r="K48" s="70"/>
      <c r="L48" s="116">
        <f>I44/I48</f>
        <v>0.9999370080664034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j0odaazJRhK4iMMMZtWG//vs2ssM5Zq7GhpC35SAQNVQXCqZyRVRbnqDRmrCybUpIfRLcNO09Ait42DPpsDoQ==" saltValue="rQkWGNV1lW6JWAtW2JRs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D0A78-FF97-46C1-9654-CBF1AD28DCE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729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13746</v>
      </c>
      <c r="J11" s="6">
        <v>2</v>
      </c>
      <c r="K11" s="7">
        <f>IF(J11=0,"-",I11/J11)</f>
        <v>6873</v>
      </c>
      <c r="L11" s="8">
        <f t="shared" ref="L11:L35" si="0">I11/I$44</f>
        <v>6.308430194002815E-3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103190</v>
      </c>
      <c r="J12" s="6">
        <v>3</v>
      </c>
      <c r="K12" s="7">
        <f t="shared" ref="K12:K23" si="1">IF(J12=0,"-",I12/J12)</f>
        <v>34396.666666666664</v>
      </c>
      <c r="L12" s="8">
        <f t="shared" si="0"/>
        <v>4.7356824655838098E-2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62296</v>
      </c>
      <c r="J15" s="10">
        <v>14</v>
      </c>
      <c r="K15" s="7">
        <f t="shared" si="1"/>
        <v>4449.7142857142853</v>
      </c>
      <c r="L15" s="8">
        <f t="shared" si="0"/>
        <v>2.8589405453630101E-2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7940</v>
      </c>
      <c r="J17" s="10">
        <v>1</v>
      </c>
      <c r="K17" s="7">
        <f t="shared" si="1"/>
        <v>7940</v>
      </c>
      <c r="L17" s="8">
        <f t="shared" si="0"/>
        <v>3.6438917314405902E-3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4116</v>
      </c>
      <c r="J20" s="10">
        <v>2</v>
      </c>
      <c r="K20" s="7">
        <f t="shared" si="1"/>
        <v>2058</v>
      </c>
      <c r="L20" s="8">
        <f t="shared" si="0"/>
        <v>1.8889494164495552E-3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191288</v>
      </c>
      <c r="J24" s="13" t="s">
        <v>6</v>
      </c>
      <c r="K24" s="13" t="s">
        <v>6</v>
      </c>
      <c r="L24" s="14">
        <f t="shared" si="0"/>
        <v>8.7787501451361161E-2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74676</v>
      </c>
      <c r="J25" s="10">
        <v>62</v>
      </c>
      <c r="K25" s="18">
        <f t="shared" ref="K25:K37" si="3">IF(J25=0,"-",I25/J25)</f>
        <v>1204.4516129032259</v>
      </c>
      <c r="L25" s="19">
        <f t="shared" si="0"/>
        <v>3.4270939412727644E-2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46019</v>
      </c>
      <c r="J26" s="10">
        <v>38</v>
      </c>
      <c r="K26" s="7">
        <f t="shared" si="3"/>
        <v>1211.0263157894738</v>
      </c>
      <c r="L26" s="8">
        <f t="shared" si="0"/>
        <v>2.111942740417689E-2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149763</v>
      </c>
      <c r="J27" s="10">
        <v>21</v>
      </c>
      <c r="K27" s="18">
        <f t="shared" si="3"/>
        <v>7131.5714285714284</v>
      </c>
      <c r="L27" s="19">
        <f t="shared" si="0"/>
        <v>6.8730498410042459E-2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35857</v>
      </c>
      <c r="J28" s="10">
        <v>4</v>
      </c>
      <c r="K28" s="7">
        <f t="shared" si="3"/>
        <v>8964.25</v>
      </c>
      <c r="L28" s="8">
        <f t="shared" si="0"/>
        <v>1.6455796702048518E-2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1207</v>
      </c>
      <c r="J29" s="10">
        <v>2</v>
      </c>
      <c r="K29" s="18">
        <f t="shared" si="3"/>
        <v>603.5</v>
      </c>
      <c r="L29" s="19">
        <f t="shared" si="0"/>
        <v>5.5392661459052804E-4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407</v>
      </c>
      <c r="J30" s="10">
        <v>1</v>
      </c>
      <c r="K30" s="18">
        <f t="shared" si="3"/>
        <v>407</v>
      </c>
      <c r="L30" s="19">
        <f t="shared" si="0"/>
        <v>1.8678387086855418E-4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333535</v>
      </c>
      <c r="J31" s="10">
        <v>168</v>
      </c>
      <c r="K31" s="7">
        <f t="shared" si="3"/>
        <v>1985.327380952381</v>
      </c>
      <c r="L31" s="8">
        <f t="shared" si="0"/>
        <v>0.15306869378413568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72968</v>
      </c>
      <c r="J32" s="10">
        <v>20</v>
      </c>
      <c r="K32" s="7">
        <f t="shared" si="3"/>
        <v>3648.4</v>
      </c>
      <c r="L32" s="8">
        <f t="shared" si="0"/>
        <v>3.348708965488123E-2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31925</v>
      </c>
      <c r="J33" s="10">
        <v>185</v>
      </c>
      <c r="K33" s="7">
        <f t="shared" si="3"/>
        <v>172.56756756756758</v>
      </c>
      <c r="L33" s="8">
        <f t="shared" si="0"/>
        <v>1.4651290116655018E-2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1500</v>
      </c>
      <c r="J34" s="10">
        <v>38</v>
      </c>
      <c r="K34" s="7">
        <f t="shared" si="3"/>
        <v>39.473684210526315</v>
      </c>
      <c r="L34" s="8">
        <f t="shared" si="0"/>
        <v>6.8839264447870089E-4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1508000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1357200</v>
      </c>
      <c r="J39" s="25">
        <v>1</v>
      </c>
      <c r="K39" s="24" t="s">
        <v>6</v>
      </c>
      <c r="L39" s="27">
        <f t="shared" ref="L39:L44" si="4">I39/I$44</f>
        <v>0.62285766472432857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39395</v>
      </c>
      <c r="J40" s="28">
        <v>52</v>
      </c>
      <c r="K40" s="7">
        <f t="shared" ref="K40:K41" si="5">IF(J40=0,"-",I40/J40)</f>
        <v>757.59615384615381</v>
      </c>
      <c r="L40" s="27">
        <f t="shared" si="4"/>
        <v>1.8079485486158949E-2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12000</v>
      </c>
      <c r="J41" s="28">
        <v>50</v>
      </c>
      <c r="K41" s="7">
        <f t="shared" si="5"/>
        <v>240</v>
      </c>
      <c r="L41" s="27">
        <f t="shared" si="4"/>
        <v>5.5071411558296072E-3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1987701</v>
      </c>
      <c r="J43" s="31" t="s">
        <v>6</v>
      </c>
      <c r="K43" s="31" t="s">
        <v>6</v>
      </c>
      <c r="L43" s="14">
        <f t="shared" si="4"/>
        <v>0.91221249854863884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2178989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54475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2179601</v>
      </c>
      <c r="J48" s="69" t="s">
        <v>36</v>
      </c>
      <c r="K48" s="70"/>
      <c r="L48" s="116">
        <f>I44/I48</f>
        <v>0.99971921466360125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btVDJeE4xoRFVIx9iizBXum/SXrA79N53NRDVr7zsEz/bZRGyj7XI/aoV56Pfaieu3XiNUcHDBlfBpu+X6y5A==" saltValue="AN61p/Kw0CDjPyEYDedAC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DBB41-7294-4C46-B055-0686F6EC045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730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180000</v>
      </c>
      <c r="J12" s="6">
        <v>4</v>
      </c>
      <c r="K12" s="7">
        <f t="shared" ref="K12:K23" si="1">IF(J12=0,"-",I12/J12)</f>
        <v>45000</v>
      </c>
      <c r="L12" s="8">
        <f t="shared" si="0"/>
        <v>4.4535516827250196E-2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150000</v>
      </c>
      <c r="J13" s="6">
        <v>3</v>
      </c>
      <c r="K13" s="7">
        <f t="shared" si="1"/>
        <v>50000</v>
      </c>
      <c r="L13" s="8">
        <f t="shared" si="0"/>
        <v>3.7112930689375163E-2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270000</v>
      </c>
      <c r="J18" s="10">
        <v>7</v>
      </c>
      <c r="K18" s="7">
        <f t="shared" si="1"/>
        <v>38571.428571428572</v>
      </c>
      <c r="L18" s="8">
        <f t="shared" si="0"/>
        <v>6.6803275240875287E-2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450000</v>
      </c>
      <c r="J24" s="13" t="s">
        <v>6</v>
      </c>
      <c r="K24" s="13" t="s">
        <v>6</v>
      </c>
      <c r="L24" s="14">
        <f t="shared" si="0"/>
        <v>0.11133879206812548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400909</v>
      </c>
      <c r="J25" s="10">
        <v>333</v>
      </c>
      <c r="K25" s="18">
        <f t="shared" ref="K25:K37" si="3">IF(J25=0,"-",I25/J25)</f>
        <v>1203.930930930931</v>
      </c>
      <c r="L25" s="19">
        <f t="shared" si="0"/>
        <v>9.9192719531644713E-2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195067</v>
      </c>
      <c r="J26" s="10">
        <v>165</v>
      </c>
      <c r="K26" s="7">
        <f t="shared" si="3"/>
        <v>1182.2242424242424</v>
      </c>
      <c r="L26" s="8">
        <f t="shared" si="0"/>
        <v>4.8263387005228968E-2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343441</v>
      </c>
      <c r="J27" s="10">
        <v>72</v>
      </c>
      <c r="K27" s="18">
        <f t="shared" si="3"/>
        <v>4770.0138888888887</v>
      </c>
      <c r="L27" s="19">
        <f t="shared" si="0"/>
        <v>8.49740135259313E-2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8200</v>
      </c>
      <c r="J28" s="10">
        <v>3</v>
      </c>
      <c r="K28" s="7">
        <f t="shared" si="3"/>
        <v>2733.3333333333335</v>
      </c>
      <c r="L28" s="8">
        <f t="shared" si="0"/>
        <v>2.0288402110191753E-3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24022</v>
      </c>
      <c r="J29" s="10">
        <v>14</v>
      </c>
      <c r="K29" s="18">
        <f t="shared" si="3"/>
        <v>1715.8571428571429</v>
      </c>
      <c r="L29" s="19">
        <f t="shared" si="0"/>
        <v>5.9435121401344672E-3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17250</v>
      </c>
      <c r="J30" s="10">
        <v>7</v>
      </c>
      <c r="K30" s="18">
        <f t="shared" si="3"/>
        <v>2464.2857142857142</v>
      </c>
      <c r="L30" s="19">
        <f t="shared" si="0"/>
        <v>4.2679870292781433E-3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958638</v>
      </c>
      <c r="J31" s="10">
        <v>869</v>
      </c>
      <c r="K31" s="7">
        <f t="shared" si="3"/>
        <v>1103.1507479861909</v>
      </c>
      <c r="L31" s="8">
        <f t="shared" si="0"/>
        <v>0.2371857710013415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158314</v>
      </c>
      <c r="J32" s="10">
        <v>91</v>
      </c>
      <c r="K32" s="7">
        <f t="shared" si="3"/>
        <v>1739.7142857142858</v>
      </c>
      <c r="L32" s="8">
        <f t="shared" si="0"/>
        <v>3.9169976727718263E-2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24228</v>
      </c>
      <c r="J33" s="10">
        <v>135</v>
      </c>
      <c r="K33" s="7">
        <f t="shared" si="3"/>
        <v>179.46666666666667</v>
      </c>
      <c r="L33" s="8">
        <f t="shared" si="0"/>
        <v>5.9944805649478758E-3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1970454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1773408</v>
      </c>
      <c r="J39" s="25">
        <v>2</v>
      </c>
      <c r="K39" s="24" t="s">
        <v>6</v>
      </c>
      <c r="L39" s="27">
        <f t="shared" ref="L39:L44" si="4">I39/I$44</f>
        <v>0.43877578791988953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67072</v>
      </c>
      <c r="J42" s="28">
        <v>2</v>
      </c>
      <c r="K42" s="24" t="s">
        <v>6</v>
      </c>
      <c r="L42" s="27">
        <f t="shared" si="4"/>
        <v>1.659492324798514E-2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3591718</v>
      </c>
      <c r="J43" s="31" t="s">
        <v>6</v>
      </c>
      <c r="K43" s="31" t="s">
        <v>6</v>
      </c>
      <c r="L43" s="14">
        <f t="shared" si="4"/>
        <v>0.88866120793187453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4041718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100335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4048553</v>
      </c>
      <c r="J48" s="69" t="s">
        <v>36</v>
      </c>
      <c r="K48" s="70"/>
      <c r="L48" s="116">
        <f>I44/I48</f>
        <v>0.99831174249170007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hRIzWfKh/HQR1HvsH8pXXPymC+VdaMjgy0lssjNpQJnrkAGp2FxekSIzWA/r8XNqaNi+G5hhlpZN3PFxOFfBw==" saltValue="bouPjcAG0O/awfcDw4Q8K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CCE6A-BD03-4013-912B-6730AE44431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731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89223</v>
      </c>
      <c r="J25" s="10">
        <v>76</v>
      </c>
      <c r="K25" s="18">
        <f t="shared" ref="K25:K37" si="3">IF(J25=0,"-",I25/J25)</f>
        <v>1173.9868421052631</v>
      </c>
      <c r="L25" s="19">
        <f t="shared" si="0"/>
        <v>6.6866765591978058E-2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32534</v>
      </c>
      <c r="J26" s="10">
        <v>28</v>
      </c>
      <c r="K26" s="7">
        <f t="shared" si="3"/>
        <v>1161.9285714285713</v>
      </c>
      <c r="L26" s="8">
        <f t="shared" si="0"/>
        <v>2.4382091520901719E-2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123843</v>
      </c>
      <c r="J27" s="10">
        <v>17</v>
      </c>
      <c r="K27" s="18">
        <f t="shared" si="3"/>
        <v>7284.8823529411766</v>
      </c>
      <c r="L27" s="19">
        <f t="shared" si="0"/>
        <v>9.281217680651109E-2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5562</v>
      </c>
      <c r="J28" s="10">
        <v>5</v>
      </c>
      <c r="K28" s="7">
        <f t="shared" si="3"/>
        <v>1112.4000000000001</v>
      </c>
      <c r="L28" s="8">
        <f t="shared" si="0"/>
        <v>4.1683528935653582E-3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38885</v>
      </c>
      <c r="J29" s="10">
        <v>6</v>
      </c>
      <c r="K29" s="18">
        <f t="shared" si="3"/>
        <v>6480.833333333333</v>
      </c>
      <c r="L29" s="19">
        <f t="shared" si="0"/>
        <v>2.9141747980274892E-2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20195</v>
      </c>
      <c r="J30" s="10">
        <v>3</v>
      </c>
      <c r="K30" s="18">
        <f t="shared" si="3"/>
        <v>6731.666666666667</v>
      </c>
      <c r="L30" s="19">
        <f t="shared" si="0"/>
        <v>1.51348232084776E-2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177589</v>
      </c>
      <c r="J31" s="10">
        <v>110</v>
      </c>
      <c r="K31" s="7">
        <f t="shared" si="3"/>
        <v>1614.4454545454546</v>
      </c>
      <c r="L31" s="8">
        <f t="shared" si="0"/>
        <v>0.13309126609409896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21062</v>
      </c>
      <c r="J32" s="10">
        <v>10</v>
      </c>
      <c r="K32" s="7">
        <f t="shared" si="3"/>
        <v>2106.1999999999998</v>
      </c>
      <c r="L32" s="8">
        <f t="shared" si="0"/>
        <v>1.5784582640106719E-2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1005333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904800</v>
      </c>
      <c r="J39" s="25">
        <v>1</v>
      </c>
      <c r="K39" s="24" t="s">
        <v>6</v>
      </c>
      <c r="L39" s="27">
        <f t="shared" ref="L39:L44" si="4">I39/I$44</f>
        <v>0.67808804352713703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1334340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1334340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33358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1334437</v>
      </c>
      <c r="J48" s="69" t="s">
        <v>36</v>
      </c>
      <c r="K48" s="70"/>
      <c r="L48" s="116">
        <f>I44/I48</f>
        <v>0.9999273101690076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UJ0HNnUHCc/OBNdCm5cntE+1EZCh0x5cfJEvmEbH39bv5BY5G75Hs45Ldx+zCrpF3sX7fFCZZxdrzaj04Jeqw==" saltValue="6yv9Px1TUE7oI/x5kW5Iq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5FE2F-EF4B-4BB7-9900-ABA5371656EA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732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66497</v>
      </c>
      <c r="J12" s="6">
        <v>2</v>
      </c>
      <c r="K12" s="7">
        <f t="shared" ref="K12:K23" si="1">IF(J12=0,"-",I12/J12)</f>
        <v>33248.5</v>
      </c>
      <c r="L12" s="8">
        <f t="shared" si="0"/>
        <v>3.7584682392279703E-2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14711</v>
      </c>
      <c r="J17" s="10">
        <v>3</v>
      </c>
      <c r="K17" s="7">
        <f t="shared" si="1"/>
        <v>4903.666666666667</v>
      </c>
      <c r="L17" s="8">
        <f t="shared" si="0"/>
        <v>8.314785068090691E-3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66880</v>
      </c>
      <c r="J18" s="10">
        <v>2</v>
      </c>
      <c r="K18" s="7">
        <f t="shared" si="1"/>
        <v>33440</v>
      </c>
      <c r="L18" s="8">
        <f t="shared" si="0"/>
        <v>3.7801157321317752E-2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148088</v>
      </c>
      <c r="J24" s="13" t="s">
        <v>6</v>
      </c>
      <c r="K24" s="13" t="s">
        <v>6</v>
      </c>
      <c r="L24" s="14">
        <f t="shared" si="0"/>
        <v>8.3700624781688146E-2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189673</v>
      </c>
      <c r="J25" s="10">
        <v>192</v>
      </c>
      <c r="K25" s="18">
        <f t="shared" ref="K25:K37" si="3">IF(J25=0,"-",I25/J25)</f>
        <v>987.88020833333337</v>
      </c>
      <c r="L25" s="19">
        <f t="shared" si="0"/>
        <v>0.10720482823873059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101739</v>
      </c>
      <c r="J26" s="10">
        <v>104</v>
      </c>
      <c r="K26" s="7">
        <f t="shared" si="3"/>
        <v>978.25961538461536</v>
      </c>
      <c r="L26" s="8">
        <f t="shared" si="0"/>
        <v>5.7503767115932213E-2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216469</v>
      </c>
      <c r="J27" s="10">
        <v>23</v>
      </c>
      <c r="K27" s="18">
        <f t="shared" si="3"/>
        <v>9411.6956521739139</v>
      </c>
      <c r="L27" s="19">
        <f t="shared" si="0"/>
        <v>0.12235016034970592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48045</v>
      </c>
      <c r="J28" s="10">
        <v>3</v>
      </c>
      <c r="K28" s="7">
        <f t="shared" si="3"/>
        <v>16015</v>
      </c>
      <c r="L28" s="8">
        <f t="shared" si="0"/>
        <v>2.7155451607396998E-2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386839</v>
      </c>
      <c r="J31" s="10">
        <v>514</v>
      </c>
      <c r="K31" s="7">
        <f t="shared" si="3"/>
        <v>752.60505836575874</v>
      </c>
      <c r="L31" s="8">
        <f t="shared" si="0"/>
        <v>0.21864476520665727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106010</v>
      </c>
      <c r="J32" s="10">
        <v>71</v>
      </c>
      <c r="K32" s="7">
        <f t="shared" si="3"/>
        <v>1493.0985915492959</v>
      </c>
      <c r="L32" s="8">
        <f t="shared" si="0"/>
        <v>5.9917773439487058E-2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13869</v>
      </c>
      <c r="J33" s="10">
        <v>228</v>
      </c>
      <c r="K33" s="7">
        <f t="shared" si="3"/>
        <v>60.828947368421055</v>
      </c>
      <c r="L33" s="8">
        <f t="shared" si="0"/>
        <v>7.8388793494221874E-3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488</v>
      </c>
      <c r="J34" s="10">
        <v>17</v>
      </c>
      <c r="K34" s="7">
        <f t="shared" si="3"/>
        <v>28.705882352941178</v>
      </c>
      <c r="L34" s="8">
        <f t="shared" si="0"/>
        <v>2.7582184169861037E-4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904800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814320</v>
      </c>
      <c r="J39" s="25">
        <v>1</v>
      </c>
      <c r="K39" s="24" t="s">
        <v>6</v>
      </c>
      <c r="L39" s="27">
        <f t="shared" ref="L39:L44" si="4">I39/I$44</f>
        <v>0.46026074207379591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1621170</v>
      </c>
      <c r="J43" s="31" t="s">
        <v>6</v>
      </c>
      <c r="K43" s="31" t="s">
        <v>6</v>
      </c>
      <c r="L43" s="14">
        <f t="shared" si="4"/>
        <v>0.91629937521831184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1769258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44231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1770968</v>
      </c>
      <c r="J48" s="69" t="s">
        <v>36</v>
      </c>
      <c r="K48" s="70"/>
      <c r="L48" s="116">
        <f>I44/I48</f>
        <v>0.99903442637021111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1gtioFy8xqHnKh5fcLq4XajnDWDtiFMRoNzT+85VyiX7MDkCbKBtE8SC9u581k3IYc7WVb7gdYVrEgdLJrzJw==" saltValue="WsK/u2rOP4VDqhl38L4YF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66FC3-1F4E-447E-9E5C-281F7FCE8AA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472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30000</v>
      </c>
      <c r="J12" s="6">
        <v>1</v>
      </c>
      <c r="K12" s="7">
        <f t="shared" ref="K12:K23" si="1">IF(J12=0,"-",I12/J12)</f>
        <v>30000</v>
      </c>
      <c r="L12" s="8">
        <f t="shared" si="0"/>
        <v>1.4776985731342578E-2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30000</v>
      </c>
      <c r="J18" s="10">
        <v>1</v>
      </c>
      <c r="K18" s="7">
        <f t="shared" si="1"/>
        <v>30000</v>
      </c>
      <c r="L18" s="8">
        <f t="shared" si="0"/>
        <v>1.4776985731342578E-2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5774</v>
      </c>
      <c r="J19" s="10">
        <v>1</v>
      </c>
      <c r="K19" s="7">
        <f t="shared" si="1"/>
        <v>5774</v>
      </c>
      <c r="L19" s="8">
        <f t="shared" si="0"/>
        <v>2.8440771870924014E-3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65774</v>
      </c>
      <c r="J24" s="13" t="s">
        <v>6</v>
      </c>
      <c r="K24" s="13" t="s">
        <v>6</v>
      </c>
      <c r="L24" s="14">
        <f t="shared" si="0"/>
        <v>3.2398048649777557E-2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183482</v>
      </c>
      <c r="J25" s="10">
        <v>180</v>
      </c>
      <c r="K25" s="18">
        <f t="shared" ref="K25:K37" si="3">IF(J25=0,"-",I25/J25)</f>
        <v>1019.3444444444444</v>
      </c>
      <c r="L25" s="19">
        <f t="shared" si="0"/>
        <v>9.0377029865273295E-2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101236</v>
      </c>
      <c r="J26" s="10">
        <v>99</v>
      </c>
      <c r="K26" s="7">
        <f t="shared" si="3"/>
        <v>1022.5858585858585</v>
      </c>
      <c r="L26" s="8">
        <f t="shared" si="0"/>
        <v>4.9865430916606571E-2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229950</v>
      </c>
      <c r="J27" s="10">
        <v>63</v>
      </c>
      <c r="K27" s="18">
        <f t="shared" si="3"/>
        <v>3650</v>
      </c>
      <c r="L27" s="19">
        <f t="shared" si="0"/>
        <v>0.11326559563074086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2730</v>
      </c>
      <c r="J28" s="10">
        <v>2</v>
      </c>
      <c r="K28" s="7">
        <f t="shared" si="3"/>
        <v>1365</v>
      </c>
      <c r="L28" s="8">
        <f t="shared" si="0"/>
        <v>1.3447057015521745E-3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11022</v>
      </c>
      <c r="J29" s="10">
        <v>8</v>
      </c>
      <c r="K29" s="18">
        <f t="shared" si="3"/>
        <v>1377.75</v>
      </c>
      <c r="L29" s="19">
        <f t="shared" si="0"/>
        <v>5.4290645576952632E-3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401419</v>
      </c>
      <c r="J31" s="10">
        <v>745</v>
      </c>
      <c r="K31" s="7">
        <f t="shared" si="3"/>
        <v>538.81744966442955</v>
      </c>
      <c r="L31" s="8">
        <f t="shared" si="0"/>
        <v>0.19772542784299355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67258</v>
      </c>
      <c r="J32" s="10">
        <v>31</v>
      </c>
      <c r="K32" s="7">
        <f t="shared" si="3"/>
        <v>2169.6129032258063</v>
      </c>
      <c r="L32" s="8">
        <f t="shared" si="0"/>
        <v>3.3129016877287969E-2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49277</v>
      </c>
      <c r="J33" s="10">
        <v>1273</v>
      </c>
      <c r="K33" s="7">
        <f t="shared" si="3"/>
        <v>38.709347996857815</v>
      </c>
      <c r="L33" s="8">
        <f t="shared" si="0"/>
        <v>2.4272184196112274E-2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5400</v>
      </c>
      <c r="J34" s="10">
        <v>37</v>
      </c>
      <c r="K34" s="7">
        <f t="shared" si="3"/>
        <v>145.94594594594594</v>
      </c>
      <c r="L34" s="8">
        <f t="shared" si="0"/>
        <v>2.6598574316416641E-3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1206400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1085760</v>
      </c>
      <c r="J39" s="25">
        <v>2</v>
      </c>
      <c r="K39" s="24" t="s">
        <v>6</v>
      </c>
      <c r="L39" s="27">
        <f t="shared" ref="L39:L44" si="4">I39/I$44</f>
        <v>0.53480866758875056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3500</v>
      </c>
      <c r="J40" s="28">
        <v>1</v>
      </c>
      <c r="K40" s="7">
        <f t="shared" ref="K40:K41" si="5">IF(J40=0,"-",I40/J40)</f>
        <v>3500</v>
      </c>
      <c r="L40" s="27">
        <f t="shared" si="4"/>
        <v>1.723981668656634E-3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3500</v>
      </c>
      <c r="J41" s="28">
        <v>1</v>
      </c>
      <c r="K41" s="7">
        <f t="shared" si="5"/>
        <v>3500</v>
      </c>
      <c r="L41" s="27">
        <f t="shared" si="4"/>
        <v>1.723981668656634E-3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1964410</v>
      </c>
      <c r="J43" s="31" t="s">
        <v>6</v>
      </c>
      <c r="K43" s="31" t="s">
        <v>6</v>
      </c>
      <c r="L43" s="14">
        <f t="shared" si="4"/>
        <v>0.96760195135022242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2030184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50756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2037062</v>
      </c>
      <c r="J48" s="69" t="s">
        <v>36</v>
      </c>
      <c r="K48" s="70"/>
      <c r="L48" s="116">
        <f>I44/I48</f>
        <v>0.99662356864935875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yh8wTJXeS4TP4jW3KYf5/sUVfkNZOwIQn8PLe1KCdYRWmMEk982RUQtSXdhjsHfQ4/sACBl6QEzTYDRTCF4fA==" saltValue="kY9wkwndqPflFbYG0/D8o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1BFF4-3150-47FA-A980-46CDA20A658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733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320580</v>
      </c>
      <c r="J12" s="6">
        <v>8</v>
      </c>
      <c r="K12" s="7">
        <f t="shared" ref="K12:K23" si="1">IF(J12=0,"-",I12/J12)</f>
        <v>40072.5</v>
      </c>
      <c r="L12" s="8">
        <f t="shared" si="0"/>
        <v>8.6645374251096446E-2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7967</v>
      </c>
      <c r="J17" s="10">
        <v>1</v>
      </c>
      <c r="K17" s="7">
        <f t="shared" si="1"/>
        <v>7967</v>
      </c>
      <c r="L17" s="8">
        <f t="shared" si="0"/>
        <v>2.1532962026903904E-3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48953</v>
      </c>
      <c r="J18" s="10">
        <v>2</v>
      </c>
      <c r="K18" s="7">
        <f t="shared" si="1"/>
        <v>24476.5</v>
      </c>
      <c r="L18" s="8">
        <f t="shared" si="0"/>
        <v>1.3230865948324675E-2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377500</v>
      </c>
      <c r="J24" s="13" t="s">
        <v>6</v>
      </c>
      <c r="K24" s="13" t="s">
        <v>6</v>
      </c>
      <c r="L24" s="14">
        <f t="shared" si="0"/>
        <v>0.10202953640211151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354996</v>
      </c>
      <c r="J25" s="10">
        <v>295</v>
      </c>
      <c r="K25" s="18">
        <f t="shared" ref="K25:K37" si="3">IF(J25=0,"-",I25/J25)</f>
        <v>1203.3762711864406</v>
      </c>
      <c r="L25" s="19">
        <f t="shared" si="0"/>
        <v>9.594722464795756E-2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101732</v>
      </c>
      <c r="J26" s="10">
        <v>85</v>
      </c>
      <c r="K26" s="7">
        <f t="shared" si="3"/>
        <v>1196.8470588235293</v>
      </c>
      <c r="L26" s="8">
        <f t="shared" si="0"/>
        <v>2.7495811383469161E-2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337942</v>
      </c>
      <c r="J27" s="10">
        <v>82</v>
      </c>
      <c r="K27" s="18">
        <f t="shared" si="3"/>
        <v>4121.2439024390242</v>
      </c>
      <c r="L27" s="19">
        <f t="shared" si="0"/>
        <v>9.1337922094840707E-2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69846</v>
      </c>
      <c r="J28" s="10">
        <v>13</v>
      </c>
      <c r="K28" s="7">
        <f t="shared" si="3"/>
        <v>5372.7692307692305</v>
      </c>
      <c r="L28" s="8">
        <f t="shared" si="0"/>
        <v>1.8877761588190413E-2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13393</v>
      </c>
      <c r="J29" s="10">
        <v>13</v>
      </c>
      <c r="K29" s="18">
        <f t="shared" si="3"/>
        <v>1030.2307692307693</v>
      </c>
      <c r="L29" s="19">
        <f t="shared" si="0"/>
        <v>3.6198187577045813E-3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476942</v>
      </c>
      <c r="J31" s="10">
        <v>563</v>
      </c>
      <c r="K31" s="7">
        <f t="shared" si="3"/>
        <v>847.14387211367671</v>
      </c>
      <c r="L31" s="8">
        <f t="shared" si="0"/>
        <v>0.12890641364422747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179820</v>
      </c>
      <c r="J32" s="10">
        <v>94</v>
      </c>
      <c r="K32" s="7">
        <f t="shared" si="3"/>
        <v>1912.9787234042553</v>
      </c>
      <c r="L32" s="8">
        <f t="shared" si="0"/>
        <v>4.8601195326695872E-2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2490764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2099136</v>
      </c>
      <c r="J39" s="25">
        <v>2</v>
      </c>
      <c r="K39" s="24" t="s">
        <v>6</v>
      </c>
      <c r="L39" s="27">
        <f t="shared" ref="L39:L44" si="4">I39/I$44</f>
        <v>0.56734800774829863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40000</v>
      </c>
      <c r="J42" s="28">
        <v>5</v>
      </c>
      <c r="K42" s="24" t="s">
        <v>6</v>
      </c>
      <c r="L42" s="27">
        <f t="shared" si="4"/>
        <v>1.0811076704859498E-2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3322409</v>
      </c>
      <c r="J43" s="31" t="s">
        <v>6</v>
      </c>
      <c r="K43" s="31" t="s">
        <v>6</v>
      </c>
      <c r="L43" s="14">
        <f t="shared" si="4"/>
        <v>0.89797046359788846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3699909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92497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3701022</v>
      </c>
      <c r="J48" s="69" t="s">
        <v>36</v>
      </c>
      <c r="K48" s="70"/>
      <c r="L48" s="116">
        <f>I44/I48</f>
        <v>0.99969927225506905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ufFBEjGchoM4Q79FhqaBXgK9O7ZaKWhBpjwxqnz7y+CtZqePL1F+p0lr4YXr3Mxz36Pc22KUJU9/X5ogcSAcg==" saltValue="KhiMklSJwHW5P84Ncf0hh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EBA80-2379-4DF5-9267-C52C0EFBD18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734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48000</v>
      </c>
      <c r="J12" s="6">
        <v>2</v>
      </c>
      <c r="K12" s="7">
        <f t="shared" ref="K12:K23" si="1">IF(J12=0,"-",I12/J12)</f>
        <v>24000</v>
      </c>
      <c r="L12" s="8">
        <f t="shared" si="0"/>
        <v>2.4988039578972356E-2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30000</v>
      </c>
      <c r="J13" s="6">
        <v>1</v>
      </c>
      <c r="K13" s="7">
        <f t="shared" si="1"/>
        <v>30000</v>
      </c>
      <c r="L13" s="8">
        <f t="shared" si="0"/>
        <v>1.5617524736857723E-2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48000</v>
      </c>
      <c r="J24" s="13" t="s">
        <v>6</v>
      </c>
      <c r="K24" s="13" t="s">
        <v>6</v>
      </c>
      <c r="L24" s="14">
        <f t="shared" si="0"/>
        <v>2.4988039578972356E-2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170127</v>
      </c>
      <c r="J25" s="10">
        <v>174</v>
      </c>
      <c r="K25" s="18">
        <f t="shared" ref="K25:K37" si="3">IF(J25=0,"-",I25/J25)</f>
        <v>977.74137931034488</v>
      </c>
      <c r="L25" s="19">
        <f t="shared" si="0"/>
        <v>8.8565421030246463E-2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35045</v>
      </c>
      <c r="J26" s="10">
        <v>36</v>
      </c>
      <c r="K26" s="7">
        <f t="shared" si="3"/>
        <v>973.47222222222217</v>
      </c>
      <c r="L26" s="8">
        <f t="shared" si="0"/>
        <v>1.8243871813439297E-2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15000</v>
      </c>
      <c r="J27" s="10">
        <v>1</v>
      </c>
      <c r="K27" s="18">
        <f t="shared" si="3"/>
        <v>15000</v>
      </c>
      <c r="L27" s="19">
        <f t="shared" si="0"/>
        <v>7.8087623684288615E-3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15000</v>
      </c>
      <c r="J28" s="10">
        <v>1</v>
      </c>
      <c r="K28" s="7">
        <f t="shared" si="3"/>
        <v>15000</v>
      </c>
      <c r="L28" s="8">
        <f t="shared" si="0"/>
        <v>7.8087623684288615E-3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5886</v>
      </c>
      <c r="J29" s="10">
        <v>9</v>
      </c>
      <c r="K29" s="18">
        <f t="shared" si="3"/>
        <v>654</v>
      </c>
      <c r="L29" s="19">
        <f t="shared" si="0"/>
        <v>3.0641583533714853E-3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143746</v>
      </c>
      <c r="J31" s="10">
        <v>260</v>
      </c>
      <c r="K31" s="7">
        <f t="shared" si="3"/>
        <v>552.86923076923074</v>
      </c>
      <c r="L31" s="8">
        <f t="shared" si="0"/>
        <v>7.483189036081167E-2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37466</v>
      </c>
      <c r="J32" s="10">
        <v>60</v>
      </c>
      <c r="K32" s="7">
        <f t="shared" si="3"/>
        <v>624.43333333333328</v>
      </c>
      <c r="L32" s="8">
        <f t="shared" si="0"/>
        <v>1.9504206059703714E-2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1752100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1538160</v>
      </c>
      <c r="J39" s="25">
        <v>1</v>
      </c>
      <c r="K39" s="24" t="s">
        <v>6</v>
      </c>
      <c r="L39" s="27">
        <f t="shared" ref="L39:L44" si="4">I39/I$44</f>
        <v>0.80074172830816914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1872919</v>
      </c>
      <c r="J43" s="31" t="s">
        <v>6</v>
      </c>
      <c r="K43" s="31" t="s">
        <v>6</v>
      </c>
      <c r="L43" s="14">
        <f t="shared" si="4"/>
        <v>0.97501196042102767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1920919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48022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1920919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7iOEJNW9aS10QyyTG+N6iuBETveg5VO3VVHJr5pXDfXIVyAicr73L6MSmfknoVbLQKsxUlf+Q6j3EOIOiHBEg==" saltValue="2Q0KLx6EyTGCa2HoDlH//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A641A-E791-42AD-907C-8CC9D2D3951E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735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220000</v>
      </c>
      <c r="J12" s="6">
        <v>4</v>
      </c>
      <c r="K12" s="7">
        <f t="shared" ref="K12:K23" si="1">IF(J12=0,"-",I12/J12)</f>
        <v>55000</v>
      </c>
      <c r="L12" s="8">
        <f t="shared" si="0"/>
        <v>0.10047038407087729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220000</v>
      </c>
      <c r="J24" s="13" t="s">
        <v>6</v>
      </c>
      <c r="K24" s="13" t="s">
        <v>6</v>
      </c>
      <c r="L24" s="14">
        <f t="shared" si="0"/>
        <v>0.10047038407087729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82813</v>
      </c>
      <c r="J25" s="10">
        <v>82</v>
      </c>
      <c r="K25" s="18">
        <f t="shared" ref="K25:K37" si="3">IF(J25=0,"-",I25/J25)</f>
        <v>1009.9146341463414</v>
      </c>
      <c r="L25" s="19">
        <f t="shared" si="0"/>
        <v>3.7819335982098003E-2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47882</v>
      </c>
      <c r="J26" s="10">
        <v>49</v>
      </c>
      <c r="K26" s="7">
        <f t="shared" si="3"/>
        <v>977.18367346938771</v>
      </c>
      <c r="L26" s="8">
        <f t="shared" si="0"/>
        <v>2.1866922409462482E-2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115100</v>
      </c>
      <c r="J27" s="10">
        <v>36</v>
      </c>
      <c r="K27" s="18">
        <f t="shared" si="3"/>
        <v>3197.2222222222222</v>
      </c>
      <c r="L27" s="19">
        <f t="shared" si="0"/>
        <v>5.2564278211627166E-2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14358</v>
      </c>
      <c r="J28" s="10">
        <v>7</v>
      </c>
      <c r="K28" s="7">
        <f t="shared" si="3"/>
        <v>2051.1428571428573</v>
      </c>
      <c r="L28" s="8">
        <f t="shared" si="0"/>
        <v>6.5570626113166186E-3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7438</v>
      </c>
      <c r="J29" s="10">
        <v>7</v>
      </c>
      <c r="K29" s="18">
        <f t="shared" si="3"/>
        <v>1062.5714285714287</v>
      </c>
      <c r="L29" s="19">
        <f t="shared" si="0"/>
        <v>3.3968123487235695E-3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451</v>
      </c>
      <c r="J30" s="10">
        <v>1</v>
      </c>
      <c r="K30" s="18">
        <f t="shared" si="3"/>
        <v>451</v>
      </c>
      <c r="L30" s="19">
        <f t="shared" si="0"/>
        <v>2.0596428734529843E-4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135709</v>
      </c>
      <c r="J31" s="10">
        <v>236</v>
      </c>
      <c r="K31" s="7">
        <f t="shared" si="3"/>
        <v>575.03813559322032</v>
      </c>
      <c r="L31" s="8">
        <f t="shared" si="0"/>
        <v>6.1976069781248574E-2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22917</v>
      </c>
      <c r="J32" s="10">
        <v>38</v>
      </c>
      <c r="K32" s="7">
        <f t="shared" si="3"/>
        <v>603.07894736842104</v>
      </c>
      <c r="L32" s="8">
        <f t="shared" si="0"/>
        <v>1.0465817235237703E-2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1809720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1628640</v>
      </c>
      <c r="J39" s="25">
        <v>3</v>
      </c>
      <c r="K39" s="24" t="s">
        <v>6</v>
      </c>
      <c r="L39" s="27">
        <f t="shared" ref="L39:L44" si="4">I39/I$44</f>
        <v>0.74377311960542536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1969700</v>
      </c>
      <c r="J43" s="31" t="s">
        <v>6</v>
      </c>
      <c r="K43" s="31" t="s">
        <v>6</v>
      </c>
      <c r="L43" s="14">
        <f t="shared" si="4"/>
        <v>0.89952961592912273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2189700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54742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2189707</v>
      </c>
      <c r="J48" s="69" t="s">
        <v>36</v>
      </c>
      <c r="K48" s="70"/>
      <c r="L48" s="116">
        <f>I44/I48</f>
        <v>0.99999680322527174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LDdSrrEWIxFkF/GSflwlgZMslLGBH/Vkr0pomfkEC2K8SiLzXjbfTqO8lAj+DxOb4x1PAClAisBZ17EI83ZlQ==" saltValue="cnZOzF3uqJLKjguwHnx01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DD033-32A6-42CC-B905-925AF862B2EA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736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20281</v>
      </c>
      <c r="J12" s="6">
        <v>1</v>
      </c>
      <c r="K12" s="7">
        <f t="shared" ref="K12:K23" si="1">IF(J12=0,"-",I12/J12)</f>
        <v>20281</v>
      </c>
      <c r="L12" s="8">
        <f t="shared" si="0"/>
        <v>8.2598650222146016E-3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20281</v>
      </c>
      <c r="J24" s="13" t="s">
        <v>6</v>
      </c>
      <c r="K24" s="13" t="s">
        <v>6</v>
      </c>
      <c r="L24" s="14">
        <f t="shared" si="0"/>
        <v>8.2598650222146016E-3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116614</v>
      </c>
      <c r="J25" s="10">
        <v>100</v>
      </c>
      <c r="K25" s="18">
        <f t="shared" ref="K25:K37" si="3">IF(J25=0,"-",I25/J25)</f>
        <v>1166.1400000000001</v>
      </c>
      <c r="L25" s="19">
        <f t="shared" si="0"/>
        <v>4.7493511153322496E-2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43865</v>
      </c>
      <c r="J26" s="10">
        <v>38</v>
      </c>
      <c r="K26" s="7">
        <f t="shared" si="3"/>
        <v>1154.3421052631579</v>
      </c>
      <c r="L26" s="8">
        <f t="shared" si="0"/>
        <v>1.7864946462178566E-2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49049</v>
      </c>
      <c r="J27" s="10">
        <v>32</v>
      </c>
      <c r="K27" s="18">
        <f t="shared" si="3"/>
        <v>1532.78125</v>
      </c>
      <c r="L27" s="19">
        <f t="shared" si="0"/>
        <v>1.9976239804477294E-2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2000</v>
      </c>
      <c r="J28" s="10">
        <v>2</v>
      </c>
      <c r="K28" s="7">
        <f t="shared" si="3"/>
        <v>1000</v>
      </c>
      <c r="L28" s="8">
        <f t="shared" si="0"/>
        <v>8.1454218452883006E-4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18512</v>
      </c>
      <c r="J29" s="10">
        <v>18</v>
      </c>
      <c r="K29" s="18">
        <f t="shared" si="3"/>
        <v>1028.4444444444443</v>
      </c>
      <c r="L29" s="19">
        <f t="shared" si="0"/>
        <v>7.5394024599988512E-3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450065</v>
      </c>
      <c r="J31" s="10">
        <v>764</v>
      </c>
      <c r="K31" s="7">
        <f t="shared" si="3"/>
        <v>589.0903141361257</v>
      </c>
      <c r="L31" s="8">
        <f t="shared" si="0"/>
        <v>0.18329846413998396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58029</v>
      </c>
      <c r="J32" s="10">
        <v>54</v>
      </c>
      <c r="K32" s="7">
        <f t="shared" si="3"/>
        <v>1074.6111111111111</v>
      </c>
      <c r="L32" s="8">
        <f t="shared" si="0"/>
        <v>2.3633534213011741E-2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27438</v>
      </c>
      <c r="J33" s="10">
        <v>548</v>
      </c>
      <c r="K33" s="7">
        <f t="shared" si="3"/>
        <v>50.069343065693431</v>
      </c>
      <c r="L33" s="8">
        <f t="shared" si="0"/>
        <v>1.1174704229551021E-2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1347</v>
      </c>
      <c r="J34" s="10">
        <v>34</v>
      </c>
      <c r="K34" s="7">
        <f t="shared" si="3"/>
        <v>39.617647058823529</v>
      </c>
      <c r="L34" s="8">
        <f t="shared" si="0"/>
        <v>5.4859416128016708E-4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1970454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1773408</v>
      </c>
      <c r="J39" s="25">
        <v>2</v>
      </c>
      <c r="K39" s="24" t="s">
        <v>6</v>
      </c>
      <c r="L39" s="27">
        <f t="shared" ref="L39:L44" si="4">I39/I$44</f>
        <v>0.72225781319045179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2435086</v>
      </c>
      <c r="J43" s="31" t="s">
        <v>6</v>
      </c>
      <c r="K43" s="31" t="s">
        <v>6</v>
      </c>
      <c r="L43" s="14">
        <f t="shared" si="4"/>
        <v>0.99174013497778535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2455367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61384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2455367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47JelY4hvrrUeWfnAbMQZEsYzo7Kv6CIc9GTxsLqi6Hb9ZD6lnzijgNvSZFVneAgbU2U1IkvCzYgCihPxy4Jg==" saltValue="H4ai9nON0jqKye+dyFXPR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B3969-6AFE-49D3-8280-7CDCA0AF482E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737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25316</v>
      </c>
      <c r="J25" s="10">
        <v>25</v>
      </c>
      <c r="K25" s="18">
        <f t="shared" ref="K25:K37" si="3">IF(J25=0,"-",I25/J25)</f>
        <v>1012.64</v>
      </c>
      <c r="L25" s="19">
        <f t="shared" si="0"/>
        <v>2.6832861670217388E-2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5911</v>
      </c>
      <c r="J26" s="10">
        <v>6</v>
      </c>
      <c r="K26" s="7">
        <f t="shared" si="3"/>
        <v>985.16666666666663</v>
      </c>
      <c r="L26" s="8">
        <f t="shared" si="0"/>
        <v>6.2651700637010189E-3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11716</v>
      </c>
      <c r="J27" s="10">
        <v>9</v>
      </c>
      <c r="K27" s="18">
        <f t="shared" si="3"/>
        <v>1301.7777777777778</v>
      </c>
      <c r="L27" s="19">
        <f t="shared" si="0"/>
        <v>1.2417988913266982E-2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1000</v>
      </c>
      <c r="J28" s="10">
        <v>1</v>
      </c>
      <c r="K28" s="7">
        <f t="shared" si="3"/>
        <v>1000</v>
      </c>
      <c r="L28" s="8">
        <f t="shared" si="0"/>
        <v>1.0599171144816475E-3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4620</v>
      </c>
      <c r="J29" s="10">
        <v>7</v>
      </c>
      <c r="K29" s="18">
        <f t="shared" si="3"/>
        <v>660</v>
      </c>
      <c r="L29" s="19">
        <f t="shared" si="0"/>
        <v>4.8968170689052118E-3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177978</v>
      </c>
      <c r="J31" s="10">
        <v>168</v>
      </c>
      <c r="K31" s="7">
        <f t="shared" si="3"/>
        <v>1059.3928571428571</v>
      </c>
      <c r="L31" s="8">
        <f t="shared" si="0"/>
        <v>0.18864192820121467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7082</v>
      </c>
      <c r="J32" s="10">
        <v>7</v>
      </c>
      <c r="K32" s="7">
        <f t="shared" si="3"/>
        <v>1011.7142857142857</v>
      </c>
      <c r="L32" s="8">
        <f t="shared" si="0"/>
        <v>7.5063330047590278E-3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804267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1</v>
      </c>
      <c r="K39" s="24" t="s">
        <v>6</v>
      </c>
      <c r="L39" s="27">
        <f t="shared" ref="L39:L44" si="4">I39/I$44</f>
        <v>0.76721040414639574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943470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943470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23587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943470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stVTb7of85FM8nlke1Q0md7GSL3J1Ezo9hMKerzKPQJuauZ57sA8dzD6tjjBHz24bVUNS9IokBuDVlidVQ4SA==" saltValue="2sdSPLv3lG+sNrU4n3oZd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DAE86-6A83-4143-AF5E-B34AF6420AE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738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306000</v>
      </c>
      <c r="J12" s="6">
        <v>8</v>
      </c>
      <c r="K12" s="7">
        <f t="shared" ref="K12:K23" si="1">IF(J12=0,"-",I12/J12)</f>
        <v>38250</v>
      </c>
      <c r="L12" s="8">
        <f t="shared" si="0"/>
        <v>5.5792704939732936E-2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89974</v>
      </c>
      <c r="J17" s="10">
        <v>16</v>
      </c>
      <c r="K17" s="7">
        <f t="shared" si="1"/>
        <v>5623.375</v>
      </c>
      <c r="L17" s="8">
        <f t="shared" si="0"/>
        <v>1.6404878543292586E-2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450603</v>
      </c>
      <c r="J18" s="10">
        <v>15</v>
      </c>
      <c r="K18" s="7">
        <f t="shared" si="1"/>
        <v>30040.2</v>
      </c>
      <c r="L18" s="8">
        <f t="shared" si="0"/>
        <v>8.2158039947576741E-2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846577</v>
      </c>
      <c r="J24" s="13" t="s">
        <v>6</v>
      </c>
      <c r="K24" s="13" t="s">
        <v>6</v>
      </c>
      <c r="L24" s="14">
        <f t="shared" si="0"/>
        <v>0.15435562343060227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176302</v>
      </c>
      <c r="J25" s="10">
        <v>176</v>
      </c>
      <c r="K25" s="18">
        <f t="shared" ref="K25:K37" si="3">IF(J25=0,"-",I25/J25)</f>
        <v>1001.7159090909091</v>
      </c>
      <c r="L25" s="19">
        <f t="shared" si="0"/>
        <v>3.2144985183937241E-2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47882</v>
      </c>
      <c r="J26" s="10">
        <v>49</v>
      </c>
      <c r="K26" s="7">
        <f t="shared" si="3"/>
        <v>977.18367346938771</v>
      </c>
      <c r="L26" s="8">
        <f t="shared" si="0"/>
        <v>8.7302820193604341E-3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273000</v>
      </c>
      <c r="J27" s="10">
        <v>61</v>
      </c>
      <c r="K27" s="18">
        <f t="shared" si="3"/>
        <v>4475.4098360655735</v>
      </c>
      <c r="L27" s="19">
        <f t="shared" si="0"/>
        <v>4.9775844603095074E-2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6000</v>
      </c>
      <c r="J28" s="10">
        <v>4</v>
      </c>
      <c r="K28" s="7">
        <f t="shared" si="3"/>
        <v>1500</v>
      </c>
      <c r="L28" s="8">
        <f t="shared" si="0"/>
        <v>1.0939746066614302E-3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6427</v>
      </c>
      <c r="J29" s="10">
        <v>9</v>
      </c>
      <c r="K29" s="18">
        <f t="shared" si="3"/>
        <v>714.11111111111109</v>
      </c>
      <c r="L29" s="19">
        <f t="shared" si="0"/>
        <v>1.171829132835502E-3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1525</v>
      </c>
      <c r="J30" s="10">
        <v>1</v>
      </c>
      <c r="K30" s="18">
        <f t="shared" si="3"/>
        <v>1525</v>
      </c>
      <c r="L30" s="19">
        <f t="shared" si="0"/>
        <v>2.7805187919311352E-4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640347</v>
      </c>
      <c r="J31" s="10">
        <v>489</v>
      </c>
      <c r="K31" s="7">
        <f t="shared" si="3"/>
        <v>1309.5030674846626</v>
      </c>
      <c r="L31" s="8">
        <f t="shared" si="0"/>
        <v>0.1167538929086378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102019</v>
      </c>
      <c r="J32" s="10">
        <v>67</v>
      </c>
      <c r="K32" s="7">
        <f t="shared" si="3"/>
        <v>1522.6716417910447</v>
      </c>
      <c r="L32" s="8">
        <f t="shared" si="0"/>
        <v>1.8601032566165406E-2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1000</v>
      </c>
      <c r="J33" s="10">
        <v>15</v>
      </c>
      <c r="K33" s="7">
        <f t="shared" si="3"/>
        <v>66.666666666666671</v>
      </c>
      <c r="L33" s="8">
        <f t="shared" si="0"/>
        <v>1.8232910111023835E-4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3945718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3540935</v>
      </c>
      <c r="J39" s="25">
        <v>5</v>
      </c>
      <c r="K39" s="24" t="s">
        <v>6</v>
      </c>
      <c r="L39" s="27">
        <f t="shared" ref="L39:L44" si="4">I39/I$44</f>
        <v>0.64561549563978182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4638011</v>
      </c>
      <c r="J43" s="31" t="s">
        <v>6</v>
      </c>
      <c r="K43" s="31" t="s">
        <v>6</v>
      </c>
      <c r="L43" s="14">
        <f t="shared" si="4"/>
        <v>0.84564437656939773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5484588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137115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5544783</v>
      </c>
      <c r="J48" s="69" t="s">
        <v>36</v>
      </c>
      <c r="K48" s="70"/>
      <c r="L48" s="116">
        <f>I44/I48</f>
        <v>0.98914384927237009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fMyLUxzqP8J9GzNJHnrCFnbTeBq44OOwpbZsI8iGTJAMj4CKrVQ4LPiOh7RxjzIAd1A0jncIzo+4/vDgB1N4A==" saltValue="oZ3cNMf7Dqcw3It9Qgabf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7526B-1A43-48E2-A5B9-BDDF426B0B2E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739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171000</v>
      </c>
      <c r="J12" s="6">
        <v>5</v>
      </c>
      <c r="K12" s="7">
        <f t="shared" ref="K12:K23" si="1">IF(J12=0,"-",I12/J12)</f>
        <v>34200</v>
      </c>
      <c r="L12" s="8">
        <f t="shared" si="0"/>
        <v>0.10836501901140684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16536</v>
      </c>
      <c r="J17" s="10">
        <v>3</v>
      </c>
      <c r="K17" s="7">
        <f t="shared" si="1"/>
        <v>5512</v>
      </c>
      <c r="L17" s="8">
        <f t="shared" si="0"/>
        <v>1.0479087452471484E-2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2694</v>
      </c>
      <c r="J20" s="10">
        <v>1</v>
      </c>
      <c r="K20" s="7">
        <f t="shared" si="1"/>
        <v>2694</v>
      </c>
      <c r="L20" s="8">
        <f t="shared" si="0"/>
        <v>1.7072243346007605E-3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190230</v>
      </c>
      <c r="J24" s="13" t="s">
        <v>6</v>
      </c>
      <c r="K24" s="13" t="s">
        <v>6</v>
      </c>
      <c r="L24" s="14">
        <f t="shared" si="0"/>
        <v>0.12055133079847909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204919</v>
      </c>
      <c r="J25" s="10">
        <v>167</v>
      </c>
      <c r="K25" s="18">
        <f t="shared" ref="K25:K37" si="3">IF(J25=0,"-",I25/J25)</f>
        <v>1227.0598802395209</v>
      </c>
      <c r="L25" s="19">
        <f t="shared" si="0"/>
        <v>0.12985994930291508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39737</v>
      </c>
      <c r="J26" s="10">
        <v>32</v>
      </c>
      <c r="K26" s="7">
        <f t="shared" si="3"/>
        <v>1241.78125</v>
      </c>
      <c r="L26" s="8">
        <f t="shared" si="0"/>
        <v>2.5181875792141952E-2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251681</v>
      </c>
      <c r="J27" s="10">
        <v>87</v>
      </c>
      <c r="K27" s="18">
        <f t="shared" si="3"/>
        <v>2892.8850574712642</v>
      </c>
      <c r="L27" s="19">
        <f t="shared" si="0"/>
        <v>0.15949366286438529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26107</v>
      </c>
      <c r="J28" s="10">
        <v>16</v>
      </c>
      <c r="K28" s="7">
        <f t="shared" si="3"/>
        <v>1631.6875</v>
      </c>
      <c r="L28" s="8">
        <f t="shared" si="0"/>
        <v>1.6544359949302916E-2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1528</v>
      </c>
      <c r="J29" s="10">
        <v>3</v>
      </c>
      <c r="K29" s="18">
        <f t="shared" si="3"/>
        <v>509.33333333333331</v>
      </c>
      <c r="L29" s="19">
        <f t="shared" si="0"/>
        <v>9.6831432192648922E-4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381762</v>
      </c>
      <c r="J31" s="10">
        <v>310</v>
      </c>
      <c r="K31" s="7">
        <f t="shared" si="3"/>
        <v>1231.4903225806452</v>
      </c>
      <c r="L31" s="8">
        <f t="shared" si="0"/>
        <v>0.24192775665399238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28299</v>
      </c>
      <c r="J32" s="10">
        <v>18</v>
      </c>
      <c r="K32" s="7">
        <f t="shared" si="3"/>
        <v>1572.1666666666667</v>
      </c>
      <c r="L32" s="8">
        <f t="shared" si="0"/>
        <v>1.7933460076045626E-2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5000</v>
      </c>
      <c r="J33" s="10">
        <v>20</v>
      </c>
      <c r="K33" s="7">
        <f t="shared" si="3"/>
        <v>250</v>
      </c>
      <c r="L33" s="8">
        <f t="shared" si="0"/>
        <v>3.1685678073510772E-3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0.34403041825095054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1387770</v>
      </c>
      <c r="J43" s="31" t="s">
        <v>6</v>
      </c>
      <c r="K43" s="31" t="s">
        <v>6</v>
      </c>
      <c r="L43" s="14">
        <f t="shared" si="4"/>
        <v>0.87944866920152087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1578000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39450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1578170</v>
      </c>
      <c r="J48" s="69" t="s">
        <v>36</v>
      </c>
      <c r="K48" s="70"/>
      <c r="L48" s="116">
        <f>I44/I48</f>
        <v>0.99989228029933408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2L7fL39d5/zisoLr7Lo6zorWOcUTj1cCQM0jR89Wz4ZiHn0sN2nEl9PT5stEDFXDMKdlzqWLEHUlXI3/VHnJQ==" saltValue="b1qfl1MmWZSk4ARnK1yPT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57B3A-7495-4F19-9711-75D448CB31B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740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29987</v>
      </c>
      <c r="J17" s="10">
        <v>5</v>
      </c>
      <c r="K17" s="7">
        <f t="shared" si="1"/>
        <v>5997.4</v>
      </c>
      <c r="L17" s="8">
        <f t="shared" si="0"/>
        <v>4.0834268049115508E-3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29987</v>
      </c>
      <c r="J24" s="13" t="s">
        <v>6</v>
      </c>
      <c r="K24" s="13" t="s">
        <v>6</v>
      </c>
      <c r="L24" s="14">
        <f t="shared" si="0"/>
        <v>4.0834268049115508E-3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79994</v>
      </c>
      <c r="J25" s="10">
        <v>62</v>
      </c>
      <c r="K25" s="18">
        <f t="shared" ref="K25:K37" si="3">IF(J25=0,"-",I25/J25)</f>
        <v>1290.2258064516129</v>
      </c>
      <c r="L25" s="19">
        <f t="shared" si="0"/>
        <v>1.0893041779174129E-2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15104</v>
      </c>
      <c r="J26" s="10">
        <v>13</v>
      </c>
      <c r="K26" s="7">
        <f t="shared" si="3"/>
        <v>1161.8461538461538</v>
      </c>
      <c r="L26" s="8">
        <f t="shared" si="0"/>
        <v>2.0567605449489466E-3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129432</v>
      </c>
      <c r="J27" s="10">
        <v>39</v>
      </c>
      <c r="K27" s="18">
        <f t="shared" si="3"/>
        <v>3318.7692307692309</v>
      </c>
      <c r="L27" s="19">
        <f t="shared" si="0"/>
        <v>1.7625174182589517E-2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20160</v>
      </c>
      <c r="J28" s="10">
        <v>6</v>
      </c>
      <c r="K28" s="7">
        <f t="shared" si="3"/>
        <v>3360</v>
      </c>
      <c r="L28" s="8">
        <f t="shared" si="0"/>
        <v>2.7452524222835516E-3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9392</v>
      </c>
      <c r="J29" s="10">
        <v>9</v>
      </c>
      <c r="K29" s="18">
        <f t="shared" si="3"/>
        <v>1043.5555555555557</v>
      </c>
      <c r="L29" s="19">
        <f t="shared" si="0"/>
        <v>1.2789390253019402E-3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1360</v>
      </c>
      <c r="J30" s="10">
        <v>1</v>
      </c>
      <c r="K30" s="18">
        <f t="shared" si="3"/>
        <v>1360</v>
      </c>
      <c r="L30" s="19">
        <f t="shared" si="0"/>
        <v>1.8519559991595389E-4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174211</v>
      </c>
      <c r="J31" s="10">
        <v>186</v>
      </c>
      <c r="K31" s="7">
        <f t="shared" si="3"/>
        <v>936.61827956989248</v>
      </c>
      <c r="L31" s="8">
        <f t="shared" si="0"/>
        <v>2.3722875483057529E-2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14859</v>
      </c>
      <c r="J32" s="10">
        <v>18</v>
      </c>
      <c r="K32" s="7">
        <f t="shared" si="3"/>
        <v>825.5</v>
      </c>
      <c r="L32" s="8">
        <f t="shared" si="0"/>
        <v>2.0233981023170286E-3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5000</v>
      </c>
      <c r="J33" s="10">
        <v>60</v>
      </c>
      <c r="K33" s="7">
        <f t="shared" si="3"/>
        <v>83.333333333333329</v>
      </c>
      <c r="L33" s="8">
        <f t="shared" si="0"/>
        <v>6.808661761615951E-4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5000</v>
      </c>
      <c r="J34" s="10">
        <v>60</v>
      </c>
      <c r="K34" s="7">
        <f t="shared" si="3"/>
        <v>83.333333333333329</v>
      </c>
      <c r="L34" s="8">
        <f t="shared" si="0"/>
        <v>6.808661761615951E-4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7768205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6915571</v>
      </c>
      <c r="J39" s="25">
        <v>5</v>
      </c>
      <c r="K39" s="24" t="s">
        <v>6</v>
      </c>
      <c r="L39" s="27">
        <f t="shared" ref="L39:L44" si="4">I39/I$44</f>
        <v>0.94171567654880373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7313600</v>
      </c>
      <c r="J43" s="31" t="s">
        <v>6</v>
      </c>
      <c r="K43" s="31" t="s">
        <v>6</v>
      </c>
      <c r="L43" s="14">
        <f t="shared" si="4"/>
        <v>0.99591657319508842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7343587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183592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7399012</v>
      </c>
      <c r="J48" s="69" t="s">
        <v>36</v>
      </c>
      <c r="K48" s="70"/>
      <c r="L48" s="116">
        <f>I44/I48</f>
        <v>0.99250913500343019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hio8s/s4cRmUXMhF0pkhxGOVxIiLlPXiSDJtCq3VXLyhPLjissy8R0l1SsJanzgMTJn5mhiw9qllEsNsZL9cg==" saltValue="ryP0gtzZ6gm4WcXxUWbSJ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630D2-28F3-4E98-A97E-97C90DD1185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741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264798</v>
      </c>
      <c r="J12" s="6">
        <v>9</v>
      </c>
      <c r="K12" s="7">
        <f t="shared" ref="K12:K23" si="1">IF(J12=0,"-",I12/J12)</f>
        <v>29422</v>
      </c>
      <c r="L12" s="8">
        <f t="shared" si="0"/>
        <v>5.1844233528710038E-2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13756</v>
      </c>
      <c r="J17" s="10">
        <v>3</v>
      </c>
      <c r="K17" s="7">
        <f t="shared" si="1"/>
        <v>4585.333333333333</v>
      </c>
      <c r="L17" s="8">
        <f t="shared" si="0"/>
        <v>2.6932577905457566E-3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150000</v>
      </c>
      <c r="J18" s="10">
        <v>5</v>
      </c>
      <c r="K18" s="7">
        <f t="shared" si="1"/>
        <v>30000</v>
      </c>
      <c r="L18" s="8">
        <f t="shared" si="0"/>
        <v>2.9368178873354429E-2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428554</v>
      </c>
      <c r="J24" s="13" t="s">
        <v>6</v>
      </c>
      <c r="K24" s="13" t="s">
        <v>6</v>
      </c>
      <c r="L24" s="14">
        <f t="shared" si="0"/>
        <v>8.3905670192610221E-2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459906</v>
      </c>
      <c r="J25" s="10">
        <v>366</v>
      </c>
      <c r="K25" s="18">
        <f t="shared" ref="K25:K37" si="3">IF(J25=0,"-",I25/J25)</f>
        <v>1256.5737704918033</v>
      </c>
      <c r="L25" s="19">
        <f t="shared" si="0"/>
        <v>9.0044011152859607E-2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79769</v>
      </c>
      <c r="J26" s="10">
        <v>65</v>
      </c>
      <c r="K26" s="7">
        <f t="shared" si="3"/>
        <v>1227.2153846153847</v>
      </c>
      <c r="L26" s="8">
        <f t="shared" si="0"/>
        <v>1.5617801736990729E-2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409210</v>
      </c>
      <c r="J27" s="10">
        <v>65</v>
      </c>
      <c r="K27" s="18">
        <f t="shared" si="3"/>
        <v>6295.5384615384619</v>
      </c>
      <c r="L27" s="19">
        <f t="shared" si="0"/>
        <v>8.0118349845102438E-2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64691</v>
      </c>
      <c r="J28" s="10">
        <v>10</v>
      </c>
      <c r="K28" s="7">
        <f t="shared" si="3"/>
        <v>6469.1</v>
      </c>
      <c r="L28" s="8">
        <f t="shared" si="0"/>
        <v>1.2665712396641143E-2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80702</v>
      </c>
      <c r="J29" s="10">
        <v>47</v>
      </c>
      <c r="K29" s="18">
        <f t="shared" si="3"/>
        <v>1717.063829787234</v>
      </c>
      <c r="L29" s="19">
        <f t="shared" si="0"/>
        <v>1.5800471809582994E-2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1106514</v>
      </c>
      <c r="J31" s="10">
        <v>1131</v>
      </c>
      <c r="K31" s="7">
        <f t="shared" si="3"/>
        <v>978.35013262599466</v>
      </c>
      <c r="L31" s="8">
        <f t="shared" si="0"/>
        <v>0.21664200718580601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123358</v>
      </c>
      <c r="J32" s="10">
        <v>46</v>
      </c>
      <c r="K32" s="7">
        <f t="shared" si="3"/>
        <v>2681.695652173913</v>
      </c>
      <c r="L32" s="8">
        <f t="shared" si="0"/>
        <v>2.4151998729728369E-2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59607</v>
      </c>
      <c r="J33" s="10">
        <v>258</v>
      </c>
      <c r="K33" s="7">
        <f t="shared" si="3"/>
        <v>231.03488372093022</v>
      </c>
      <c r="L33" s="8">
        <f t="shared" si="0"/>
        <v>1.1670326920693582E-2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203</v>
      </c>
      <c r="J34" s="10">
        <v>1</v>
      </c>
      <c r="K34" s="7">
        <f t="shared" si="3"/>
        <v>203</v>
      </c>
      <c r="L34" s="8">
        <f t="shared" si="0"/>
        <v>3.9744935408606324E-5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61726</v>
      </c>
      <c r="J36" s="25">
        <v>1</v>
      </c>
      <c r="K36" s="7">
        <f t="shared" si="3"/>
        <v>61726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2886961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2533440</v>
      </c>
      <c r="J39" s="25">
        <v>2</v>
      </c>
      <c r="K39" s="24" t="s">
        <v>6</v>
      </c>
      <c r="L39" s="27">
        <f t="shared" ref="L39:L44" si="4">I39/I$44</f>
        <v>0.49601679389940695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29636</v>
      </c>
      <c r="J42" s="28">
        <v>5</v>
      </c>
      <c r="K42" s="24" t="s">
        <v>6</v>
      </c>
      <c r="L42" s="27">
        <f t="shared" si="4"/>
        <v>5.8023689939382117E-3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4679015</v>
      </c>
      <c r="J43" s="31" t="s">
        <v>6</v>
      </c>
      <c r="K43" s="31" t="s">
        <v>6</v>
      </c>
      <c r="L43" s="14">
        <f t="shared" si="4"/>
        <v>0.91609432980738981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5107569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127689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5142860</v>
      </c>
      <c r="J48" s="69" t="s">
        <v>36</v>
      </c>
      <c r="K48" s="70"/>
      <c r="L48" s="116">
        <f>I44/I48</f>
        <v>0.99313786492340839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uTs0O4aBvxP9Rb7OIGTsloQ8rR58kYb5XCviZwhJW5/Su75vTYFULI/QeBu4rULLRKkFXByQE4j+yJEYiRqfQ==" saltValue="ZVaPqt9sCmFoPJNVDiOWj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80D08-D4C7-493C-A89F-07815A05374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742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63955</v>
      </c>
      <c r="J25" s="10">
        <v>54</v>
      </c>
      <c r="K25" s="18">
        <f t="shared" ref="K25:K37" si="3">IF(J25=0,"-",I25/J25)</f>
        <v>1184.351851851852</v>
      </c>
      <c r="L25" s="19">
        <f t="shared" si="0"/>
        <v>4.7713796303756821E-2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28004</v>
      </c>
      <c r="J26" s="10">
        <v>24</v>
      </c>
      <c r="K26" s="7">
        <f t="shared" si="3"/>
        <v>1166.8333333333333</v>
      </c>
      <c r="L26" s="8">
        <f t="shared" si="0"/>
        <v>2.0892458004697148E-2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49919</v>
      </c>
      <c r="J27" s="10">
        <v>24</v>
      </c>
      <c r="K27" s="18">
        <f t="shared" si="3"/>
        <v>2079.9583333333335</v>
      </c>
      <c r="L27" s="19">
        <f t="shared" si="0"/>
        <v>3.7242201511801062E-2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9720</v>
      </c>
      <c r="J28" s="10">
        <v>8</v>
      </c>
      <c r="K28" s="7">
        <f t="shared" si="3"/>
        <v>1215</v>
      </c>
      <c r="L28" s="8">
        <f t="shared" si="0"/>
        <v>7.251631617113851E-3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800</v>
      </c>
      <c r="J29" s="10">
        <v>1</v>
      </c>
      <c r="K29" s="18">
        <f t="shared" si="3"/>
        <v>800</v>
      </c>
      <c r="L29" s="19">
        <f t="shared" si="0"/>
        <v>5.9684210840443212E-4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221934</v>
      </c>
      <c r="J31" s="10">
        <v>191</v>
      </c>
      <c r="K31" s="7">
        <f t="shared" si="3"/>
        <v>1161.958115183246</v>
      </c>
      <c r="L31" s="8">
        <f t="shared" si="0"/>
        <v>0.16557444560828655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40964</v>
      </c>
      <c r="J32" s="10">
        <v>19</v>
      </c>
      <c r="K32" s="7">
        <f t="shared" si="3"/>
        <v>2156</v>
      </c>
      <c r="L32" s="8">
        <f t="shared" si="0"/>
        <v>3.0561300160848948E-2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8500</v>
      </c>
      <c r="J33" s="10">
        <v>314</v>
      </c>
      <c r="K33" s="7">
        <f t="shared" si="3"/>
        <v>27.070063694267517</v>
      </c>
      <c r="L33" s="8">
        <f t="shared" si="0"/>
        <v>6.3414474017970913E-3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1105867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995280</v>
      </c>
      <c r="J39" s="25">
        <v>1</v>
      </c>
      <c r="K39" s="24" t="s">
        <v>6</v>
      </c>
      <c r="L39" s="27">
        <f t="shared" ref="L39:L44" si="4">I39/I$44</f>
        <v>0.74253126706595407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1340388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1340388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33508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1340388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Wgm6CTC+2ZPH9aQ5VeYzdcb2lwW2SBk46P4oid98UoxZnApFVhZ1t2wUgf/R0hLO4oCZ7Rv12uvdhRyiow7bQ==" saltValue="uY5O7RcLSjuTbIkcR88Rg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E6801-B067-441A-BEE1-3DF0DE5902F7}">
  <dimension ref="A1:N60"/>
  <sheetViews>
    <sheetView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446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22000</v>
      </c>
      <c r="J12" s="6">
        <v>1</v>
      </c>
      <c r="K12" s="7">
        <f t="shared" ref="K12:K23" si="1">IF(J12=0,"-",I12/J12)</f>
        <v>22000</v>
      </c>
      <c r="L12" s="8">
        <f t="shared" si="0"/>
        <v>1.4795097980536376E-2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39588</v>
      </c>
      <c r="J17" s="10">
        <v>7</v>
      </c>
      <c r="K17" s="7">
        <f t="shared" si="1"/>
        <v>5655.4285714285716</v>
      </c>
      <c r="L17" s="8">
        <f t="shared" si="0"/>
        <v>2.6623106311521549E-2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19998</v>
      </c>
      <c r="J18" s="10">
        <v>3</v>
      </c>
      <c r="K18" s="7">
        <f t="shared" si="1"/>
        <v>6666</v>
      </c>
      <c r="L18" s="8">
        <f t="shared" si="0"/>
        <v>1.3448744064307567E-2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6050</v>
      </c>
      <c r="J20" s="10">
        <v>1</v>
      </c>
      <c r="K20" s="7">
        <f t="shared" si="1"/>
        <v>6050</v>
      </c>
      <c r="L20" s="8">
        <f t="shared" si="0"/>
        <v>4.0686519446475038E-3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87636</v>
      </c>
      <c r="J24" s="13" t="s">
        <v>6</v>
      </c>
      <c r="K24" s="13" t="s">
        <v>6</v>
      </c>
      <c r="L24" s="14">
        <f t="shared" si="0"/>
        <v>5.893560030101299E-2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65952</v>
      </c>
      <c r="J25" s="10">
        <v>54</v>
      </c>
      <c r="K25" s="18">
        <f t="shared" ref="K25:K37" si="3">IF(J25=0,"-",I25/J25)</f>
        <v>1221.3333333333333</v>
      </c>
      <c r="L25" s="19">
        <f t="shared" si="0"/>
        <v>4.4353013727833415E-2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22374</v>
      </c>
      <c r="J26" s="10">
        <v>18</v>
      </c>
      <c r="K26" s="7">
        <f t="shared" si="3"/>
        <v>1243</v>
      </c>
      <c r="L26" s="8">
        <f t="shared" si="0"/>
        <v>1.5046614646205495E-2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676838</v>
      </c>
      <c r="J31" s="10">
        <v>669</v>
      </c>
      <c r="K31" s="7">
        <f t="shared" si="3"/>
        <v>1011.7159940209267</v>
      </c>
      <c r="L31" s="8">
        <f t="shared" si="0"/>
        <v>0.45517656940683088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88542</v>
      </c>
      <c r="J32" s="10">
        <v>42</v>
      </c>
      <c r="K32" s="7">
        <f t="shared" si="3"/>
        <v>2108.1428571428573</v>
      </c>
      <c r="L32" s="8">
        <f t="shared" si="0"/>
        <v>5.9544889336029624E-2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19727</v>
      </c>
      <c r="J33" s="10">
        <v>642</v>
      </c>
      <c r="K33" s="7">
        <f t="shared" si="3"/>
        <v>30.727414330218068</v>
      </c>
      <c r="L33" s="8">
        <f t="shared" si="0"/>
        <v>1.3266495357365505E-2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1905</v>
      </c>
      <c r="J34" s="10">
        <v>62</v>
      </c>
      <c r="K34" s="7">
        <f t="shared" si="3"/>
        <v>30.725806451612904</v>
      </c>
      <c r="L34" s="8">
        <f t="shared" si="0"/>
        <v>1.2811209842237181E-3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703734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633360</v>
      </c>
      <c r="J39" s="25">
        <v>1</v>
      </c>
      <c r="K39" s="24" t="s">
        <v>6</v>
      </c>
      <c r="L39" s="27">
        <f t="shared" ref="L39:L44" si="4">I39/I$44</f>
        <v>0.42593742077056906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3466</v>
      </c>
      <c r="J42" s="28">
        <v>1</v>
      </c>
      <c r="K42" s="24" t="s">
        <v>6</v>
      </c>
      <c r="L42" s="27">
        <f t="shared" si="4"/>
        <v>2.3309004363881399E-3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1399343</v>
      </c>
      <c r="J43" s="31" t="s">
        <v>6</v>
      </c>
      <c r="K43" s="31" t="s">
        <v>6</v>
      </c>
      <c r="L43" s="14">
        <f t="shared" si="4"/>
        <v>0.94106439969898703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1486979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37175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1486980</v>
      </c>
      <c r="J48" s="69" t="s">
        <v>36</v>
      </c>
      <c r="K48" s="70"/>
      <c r="L48" s="116">
        <f>I44/I48</f>
        <v>0.99999932749599862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xHiDoqx1e0T3dtH4tXjLdkdtq98nrOdwwoBUG4gVgSzJD90aCixw7SY2hmPKDXDoPrvrLq9/czbQoxQetC51g==" saltValue="4IzXiLyFWtmgKl7g9WR6u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554CF-7737-42BE-BD74-1362CDE43F7C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473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15354</v>
      </c>
      <c r="J17" s="10">
        <v>2</v>
      </c>
      <c r="K17" s="7">
        <f t="shared" si="1"/>
        <v>7677</v>
      </c>
      <c r="L17" s="8">
        <f t="shared" si="0"/>
        <v>4.8953325360430577E-3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92940</v>
      </c>
      <c r="J18" s="10">
        <v>4</v>
      </c>
      <c r="K18" s="7">
        <f t="shared" si="1"/>
        <v>23235</v>
      </c>
      <c r="L18" s="8">
        <f t="shared" si="0"/>
        <v>2.963216138464516E-2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5710</v>
      </c>
      <c r="J20" s="10">
        <v>1</v>
      </c>
      <c r="K20" s="7">
        <f t="shared" si="1"/>
        <v>5710</v>
      </c>
      <c r="L20" s="8">
        <f t="shared" si="0"/>
        <v>1.8205255165302759E-3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114004</v>
      </c>
      <c r="J24" s="13" t="s">
        <v>6</v>
      </c>
      <c r="K24" s="13" t="s">
        <v>6</v>
      </c>
      <c r="L24" s="14">
        <f t="shared" si="0"/>
        <v>3.6348019437218493E-2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336374</v>
      </c>
      <c r="J25" s="10">
        <v>278</v>
      </c>
      <c r="K25" s="18">
        <f t="shared" ref="K25:K37" si="3">IF(J25=0,"-",I25/J25)</f>
        <v>1209.9784172661871</v>
      </c>
      <c r="L25" s="19">
        <f t="shared" si="0"/>
        <v>0.10724648863351227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46777</v>
      </c>
      <c r="J26" s="10">
        <v>42</v>
      </c>
      <c r="K26" s="7">
        <f t="shared" si="3"/>
        <v>1113.7380952380952</v>
      </c>
      <c r="L26" s="8">
        <f t="shared" si="0"/>
        <v>1.4913961836556343E-2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156212</v>
      </c>
      <c r="J27" s="10">
        <v>39</v>
      </c>
      <c r="K27" s="18">
        <f t="shared" si="3"/>
        <v>4005.4358974358975</v>
      </c>
      <c r="L27" s="19">
        <f t="shared" si="0"/>
        <v>4.9805242029461905E-2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13797</v>
      </c>
      <c r="J28" s="10">
        <v>9</v>
      </c>
      <c r="K28" s="7">
        <f t="shared" si="3"/>
        <v>1533</v>
      </c>
      <c r="L28" s="8">
        <f t="shared" si="0"/>
        <v>4.3989125309226301E-3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41828</v>
      </c>
      <c r="J29" s="10">
        <v>24</v>
      </c>
      <c r="K29" s="18">
        <f t="shared" si="3"/>
        <v>1742.8333333333333</v>
      </c>
      <c r="L29" s="19">
        <f t="shared" si="0"/>
        <v>1.3336066778533868E-2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859</v>
      </c>
      <c r="J30" s="10">
        <v>1</v>
      </c>
      <c r="K30" s="18">
        <f t="shared" si="3"/>
        <v>859</v>
      </c>
      <c r="L30" s="19">
        <f t="shared" si="0"/>
        <v>2.7387590520131471E-4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573567</v>
      </c>
      <c r="J31" s="10">
        <v>896</v>
      </c>
      <c r="K31" s="7">
        <f t="shared" si="3"/>
        <v>640.14174107142856</v>
      </c>
      <c r="L31" s="8">
        <f t="shared" si="0"/>
        <v>0.18287099105774446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97798</v>
      </c>
      <c r="J32" s="10">
        <v>100</v>
      </c>
      <c r="K32" s="7">
        <f t="shared" si="3"/>
        <v>977.98</v>
      </c>
      <c r="L32" s="8">
        <f t="shared" si="0"/>
        <v>3.1181042813595086E-2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93752</v>
      </c>
      <c r="J33" s="10">
        <v>2057</v>
      </c>
      <c r="K33" s="7">
        <f t="shared" si="3"/>
        <v>45.577053962080697</v>
      </c>
      <c r="L33" s="8">
        <f t="shared" si="0"/>
        <v>2.9891052228677134E-2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40102</v>
      </c>
      <c r="J34" s="10">
        <v>1000</v>
      </c>
      <c r="K34" s="7">
        <f t="shared" si="3"/>
        <v>40.101999999999997</v>
      </c>
      <c r="L34" s="8">
        <f t="shared" si="0"/>
        <v>1.2785764319421564E-2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2026800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1820720</v>
      </c>
      <c r="J39" s="25">
        <v>3</v>
      </c>
      <c r="K39" s="24" t="s">
        <v>6</v>
      </c>
      <c r="L39" s="27">
        <f t="shared" ref="L39:L44" si="4">I39/I$44</f>
        <v>0.58050213983485188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3022453</v>
      </c>
      <c r="J43" s="31" t="s">
        <v>6</v>
      </c>
      <c r="K43" s="31" t="s">
        <v>6</v>
      </c>
      <c r="L43" s="14">
        <f t="shared" si="4"/>
        <v>0.96365198056278156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3136457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78000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3169849</v>
      </c>
      <c r="J48" s="69" t="s">
        <v>36</v>
      </c>
      <c r="K48" s="70"/>
      <c r="L48" s="116">
        <f>I44/I48</f>
        <v>0.98946574426731371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HVGUvruekG+m90K4AKVqgsUgLu+GUEKST9ryZQ5b2uS7TY/enlQ43KjHZ1YQ2UdQaAsThsIEb6k2z74Ixv/+g==" saltValue="59+QYFNeGtfKIYJ9nkGyE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FCC72-E6C8-4DB1-90B0-56B2A115562A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743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47600</v>
      </c>
      <c r="J12" s="6">
        <v>1</v>
      </c>
      <c r="K12" s="7">
        <f t="shared" ref="K12:K23" si="1">IF(J12=0,"-",I12/J12)</f>
        <v>47600</v>
      </c>
      <c r="L12" s="8">
        <f t="shared" si="0"/>
        <v>1.0947121493500146E-2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3791</v>
      </c>
      <c r="J17" s="10">
        <v>1</v>
      </c>
      <c r="K17" s="7">
        <f t="shared" si="1"/>
        <v>3791</v>
      </c>
      <c r="L17" s="8">
        <f t="shared" si="0"/>
        <v>8.7186003323233314E-4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51391</v>
      </c>
      <c r="J24" s="13" t="s">
        <v>6</v>
      </c>
      <c r="K24" s="13" t="s">
        <v>6</v>
      </c>
      <c r="L24" s="14">
        <f t="shared" si="0"/>
        <v>1.181898152673248E-2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182207</v>
      </c>
      <c r="J25" s="10">
        <v>143</v>
      </c>
      <c r="K25" s="18">
        <f t="shared" ref="K25:K37" si="3">IF(J25=0,"-",I25/J25)</f>
        <v>1274.1748251748252</v>
      </c>
      <c r="L25" s="19">
        <f t="shared" si="0"/>
        <v>4.1904247184163468E-2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42855</v>
      </c>
      <c r="J26" s="10">
        <v>35</v>
      </c>
      <c r="K26" s="7">
        <f t="shared" si="3"/>
        <v>1224.4285714285713</v>
      </c>
      <c r="L26" s="8">
        <f t="shared" si="0"/>
        <v>9.8558590673098485E-3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49354</v>
      </c>
      <c r="J27" s="10">
        <v>19</v>
      </c>
      <c r="K27" s="18">
        <f t="shared" si="3"/>
        <v>2597.5789473684213</v>
      </c>
      <c r="L27" s="19">
        <f t="shared" si="0"/>
        <v>1.1350509121642987E-2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5845</v>
      </c>
      <c r="J28" s="10">
        <v>5</v>
      </c>
      <c r="K28" s="7">
        <f t="shared" si="3"/>
        <v>1169</v>
      </c>
      <c r="L28" s="8">
        <f t="shared" si="0"/>
        <v>1.3442421245695032E-3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13508</v>
      </c>
      <c r="J29" s="10">
        <v>8</v>
      </c>
      <c r="K29" s="18">
        <f t="shared" si="3"/>
        <v>1688.5</v>
      </c>
      <c r="L29" s="19">
        <f t="shared" si="0"/>
        <v>3.1065906960966384E-3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397535</v>
      </c>
      <c r="J31" s="10">
        <v>326</v>
      </c>
      <c r="K31" s="7">
        <f t="shared" si="3"/>
        <v>1219.4325153374234</v>
      </c>
      <c r="L31" s="8">
        <f t="shared" si="0"/>
        <v>9.1425713086524807E-2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41762</v>
      </c>
      <c r="J32" s="10">
        <v>23</v>
      </c>
      <c r="K32" s="7">
        <f t="shared" si="3"/>
        <v>1815.7391304347825</v>
      </c>
      <c r="L32" s="8">
        <f t="shared" si="0"/>
        <v>9.6044892397385111E-3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4060200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3654180</v>
      </c>
      <c r="J39" s="25">
        <v>4</v>
      </c>
      <c r="K39" s="24" t="s">
        <v>6</v>
      </c>
      <c r="L39" s="27">
        <f t="shared" ref="L39:L44" si="4">I39/I$44</f>
        <v>0.84039395838483966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4296784</v>
      </c>
      <c r="J43" s="31" t="s">
        <v>6</v>
      </c>
      <c r="K43" s="31" t="s">
        <v>6</v>
      </c>
      <c r="L43" s="14">
        <f t="shared" si="4"/>
        <v>0.98818101847326756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4348175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108704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4360590</v>
      </c>
      <c r="J48" s="69" t="s">
        <v>36</v>
      </c>
      <c r="K48" s="70"/>
      <c r="L48" s="116">
        <f>I44/I48</f>
        <v>0.99715290820737557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i4qjt1X6MB0lCOsyUHrIyzLnejtiZbxjuSbJdeqh2cWYPkEhrIWj9GBhG6ooEV/7C6ysC1+f3uFkWwNJ07PXQ==" saltValue="Mi5UDRlKZQ4CDBetXQ4mj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FB556-AB19-43CD-99B8-746F3568FC7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744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25000</v>
      </c>
      <c r="J12" s="6">
        <v>1</v>
      </c>
      <c r="K12" s="7">
        <f t="shared" ref="K12:K23" si="1">IF(J12=0,"-",I12/J12)</f>
        <v>25000</v>
      </c>
      <c r="L12" s="8">
        <f t="shared" si="0"/>
        <v>9.7419702784177168E-3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29965</v>
      </c>
      <c r="J17" s="10">
        <v>5</v>
      </c>
      <c r="K17" s="7">
        <f t="shared" si="1"/>
        <v>5993</v>
      </c>
      <c r="L17" s="8">
        <f t="shared" si="0"/>
        <v>1.1676725575711476E-2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25000</v>
      </c>
      <c r="J18" s="10">
        <v>1</v>
      </c>
      <c r="K18" s="7">
        <f t="shared" si="1"/>
        <v>25000</v>
      </c>
      <c r="L18" s="8">
        <f t="shared" si="0"/>
        <v>9.7419702784177168E-3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79965</v>
      </c>
      <c r="J24" s="13" t="s">
        <v>6</v>
      </c>
      <c r="K24" s="13" t="s">
        <v>6</v>
      </c>
      <c r="L24" s="14">
        <f t="shared" si="0"/>
        <v>3.1160666132546911E-2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271663</v>
      </c>
      <c r="J25" s="10">
        <v>259</v>
      </c>
      <c r="K25" s="18">
        <f t="shared" ref="K25:K37" si="3">IF(J25=0,"-",I25/J25)</f>
        <v>1048.8918918918919</v>
      </c>
      <c r="L25" s="19">
        <f t="shared" si="0"/>
        <v>0.10586131486983169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120293</v>
      </c>
      <c r="J26" s="10">
        <v>116</v>
      </c>
      <c r="K26" s="7">
        <f t="shared" si="3"/>
        <v>1037.0086206896551</v>
      </c>
      <c r="L26" s="8">
        <f t="shared" si="0"/>
        <v>4.6875633228068099E-2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193174</v>
      </c>
      <c r="J27" s="10">
        <v>45</v>
      </c>
      <c r="K27" s="18">
        <f t="shared" si="3"/>
        <v>4292.7555555555555</v>
      </c>
      <c r="L27" s="19">
        <f t="shared" si="0"/>
        <v>7.5275814662522561E-2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8367</v>
      </c>
      <c r="J29" s="10">
        <v>11</v>
      </c>
      <c r="K29" s="18">
        <f t="shared" si="3"/>
        <v>760.63636363636363</v>
      </c>
      <c r="L29" s="19">
        <f t="shared" si="0"/>
        <v>3.2604426127808414E-3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2319</v>
      </c>
      <c r="J30" s="10">
        <v>1</v>
      </c>
      <c r="K30" s="18">
        <f t="shared" si="3"/>
        <v>2319</v>
      </c>
      <c r="L30" s="19">
        <f t="shared" si="0"/>
        <v>9.0366516302602747E-4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374907</v>
      </c>
      <c r="J31" s="10">
        <v>382</v>
      </c>
      <c r="K31" s="7">
        <f t="shared" si="3"/>
        <v>981.43193717277484</v>
      </c>
      <c r="L31" s="8">
        <f t="shared" si="0"/>
        <v>0.14609331404683004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44073</v>
      </c>
      <c r="J32" s="10">
        <v>22</v>
      </c>
      <c r="K32" s="7">
        <f t="shared" si="3"/>
        <v>2003.3181818181818</v>
      </c>
      <c r="L32" s="8">
        <f t="shared" si="0"/>
        <v>1.7174314243228163E-2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9500</v>
      </c>
      <c r="J33" s="10">
        <v>79</v>
      </c>
      <c r="K33" s="7">
        <f t="shared" si="3"/>
        <v>120.25316455696202</v>
      </c>
      <c r="L33" s="8">
        <f t="shared" si="0"/>
        <v>3.7019487057987324E-3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2886</v>
      </c>
      <c r="J34" s="10">
        <v>24</v>
      </c>
      <c r="K34" s="7">
        <f t="shared" si="3"/>
        <v>120.25</v>
      </c>
      <c r="L34" s="8">
        <f t="shared" si="0"/>
        <v>1.1246130489405413E-3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1820591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1628640</v>
      </c>
      <c r="J39" s="25">
        <v>2</v>
      </c>
      <c r="K39" s="24" t="s">
        <v>6</v>
      </c>
      <c r="L39" s="27">
        <f t="shared" ref="L39:L44" si="4">I39/I$44</f>
        <v>0.63464649896968928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2486251</v>
      </c>
      <c r="J43" s="31" t="s">
        <v>6</v>
      </c>
      <c r="K43" s="31" t="s">
        <v>6</v>
      </c>
      <c r="L43" s="14">
        <f t="shared" si="4"/>
        <v>0.96883933386745313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2566216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64156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2566251</v>
      </c>
      <c r="J48" s="69" t="s">
        <v>36</v>
      </c>
      <c r="K48" s="70"/>
      <c r="L48" s="116">
        <f>I44/I48</f>
        <v>0.99998636142762343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pUgnBb+yS78x+igYat7IL0zo2Ew3I4ukXN1G4FXIZ3hJ3xIdOYIa/jGAcIHb/VvLrXe4WwZ8zgxO1dZaUibCA==" saltValue="dlqU45Vp5dsdCRW98Clwb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29271-5E83-4AA9-9925-8D23C22F864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745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225000</v>
      </c>
      <c r="J12" s="6">
        <v>5</v>
      </c>
      <c r="K12" s="7">
        <f t="shared" ref="K12:K23" si="1">IF(J12=0,"-",I12/J12)</f>
        <v>45000</v>
      </c>
      <c r="L12" s="8">
        <f t="shared" si="0"/>
        <v>8.6333916566903035E-2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125000</v>
      </c>
      <c r="J18" s="10">
        <v>3</v>
      </c>
      <c r="K18" s="7">
        <f t="shared" si="1"/>
        <v>41666.666666666664</v>
      </c>
      <c r="L18" s="8">
        <f t="shared" si="0"/>
        <v>4.7963286981612792E-2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350000</v>
      </c>
      <c r="J24" s="13" t="s">
        <v>6</v>
      </c>
      <c r="K24" s="13" t="s">
        <v>6</v>
      </c>
      <c r="L24" s="14">
        <f t="shared" si="0"/>
        <v>0.13429720354851582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172465</v>
      </c>
      <c r="J25" s="10">
        <v>139</v>
      </c>
      <c r="K25" s="18">
        <f t="shared" ref="K25:K37" si="3">IF(J25=0,"-",I25/J25)</f>
        <v>1240.7553956834533</v>
      </c>
      <c r="L25" s="19">
        <f t="shared" si="0"/>
        <v>6.617590631427081E-2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41125</v>
      </c>
      <c r="J26" s="10">
        <v>34</v>
      </c>
      <c r="K26" s="7">
        <f t="shared" si="3"/>
        <v>1209.5588235294117</v>
      </c>
      <c r="L26" s="8">
        <f t="shared" si="0"/>
        <v>1.5779921416950608E-2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146447</v>
      </c>
      <c r="J27" s="10">
        <v>80</v>
      </c>
      <c r="K27" s="18">
        <f t="shared" si="3"/>
        <v>1830.5875000000001</v>
      </c>
      <c r="L27" s="19">
        <f t="shared" si="0"/>
        <v>5.6192635908769994E-2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8125</v>
      </c>
      <c r="J28" s="10">
        <v>7</v>
      </c>
      <c r="K28" s="7">
        <f t="shared" si="3"/>
        <v>1160.7142857142858</v>
      </c>
      <c r="L28" s="8">
        <f t="shared" si="0"/>
        <v>3.1176136538048314E-3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5981</v>
      </c>
      <c r="J29" s="10">
        <v>12</v>
      </c>
      <c r="K29" s="18">
        <f t="shared" si="3"/>
        <v>498.41666666666669</v>
      </c>
      <c r="L29" s="19">
        <f t="shared" si="0"/>
        <v>2.2949473554962092E-3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215046</v>
      </c>
      <c r="J31" s="10">
        <v>318</v>
      </c>
      <c r="K31" s="7">
        <f t="shared" si="3"/>
        <v>676.24528301886789</v>
      </c>
      <c r="L31" s="8">
        <f t="shared" si="0"/>
        <v>8.2514504097983235E-2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17289</v>
      </c>
      <c r="J32" s="10">
        <v>20</v>
      </c>
      <c r="K32" s="7">
        <f t="shared" si="3"/>
        <v>864.45</v>
      </c>
      <c r="L32" s="8">
        <f t="shared" si="0"/>
        <v>6.6338981490008291E-3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25572</v>
      </c>
      <c r="J33" s="10">
        <v>244</v>
      </c>
      <c r="K33" s="7">
        <f t="shared" si="3"/>
        <v>104.80327868852459</v>
      </c>
      <c r="L33" s="8">
        <f t="shared" si="0"/>
        <v>9.8121373975504182E-3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1153</v>
      </c>
      <c r="J34" s="10">
        <v>11</v>
      </c>
      <c r="K34" s="7">
        <f t="shared" si="3"/>
        <v>104.81818181818181</v>
      </c>
      <c r="L34" s="8">
        <f t="shared" si="0"/>
        <v>4.4241335911839643E-4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1841110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1655649</v>
      </c>
      <c r="J39" s="25">
        <v>2</v>
      </c>
      <c r="K39" s="24" t="s">
        <v>6</v>
      </c>
      <c r="L39" s="27">
        <f t="shared" ref="L39:L44" si="4">I39/I$44</f>
        <v>0.63528294502256188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35000</v>
      </c>
      <c r="J42" s="28">
        <v>7</v>
      </c>
      <c r="K42" s="24" t="s">
        <v>6</v>
      </c>
      <c r="L42" s="27">
        <f t="shared" si="4"/>
        <v>1.3429720354851583E-2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2256160</v>
      </c>
      <c r="J43" s="31" t="s">
        <v>6</v>
      </c>
      <c r="K43" s="31" t="s">
        <v>6</v>
      </c>
      <c r="L43" s="14">
        <f t="shared" si="4"/>
        <v>0.86570279645148418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2606160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65156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2606160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0qRyUDhh+VuFyRoI4zYT44IGpZ7+myOg9tatGHIOSH43ytLBU/wN4lFcLjPS8zbplv/3pl6HAMmeY4oDjSjvw==" saltValue="h+hfC8N5nNJZC7B35lejR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89EF1-EDF9-4FE2-A982-211F04A93900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746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124000</v>
      </c>
      <c r="J12" s="6">
        <v>3</v>
      </c>
      <c r="K12" s="7">
        <f t="shared" ref="K12:K23" si="1">IF(J12=0,"-",I12/J12)</f>
        <v>41333.333333333336</v>
      </c>
      <c r="L12" s="8">
        <f t="shared" si="0"/>
        <v>7.2436253176388118E-2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52362</v>
      </c>
      <c r="J17" s="10">
        <v>14</v>
      </c>
      <c r="K17" s="7">
        <f t="shared" si="1"/>
        <v>3740.1428571428573</v>
      </c>
      <c r="L17" s="8">
        <f t="shared" si="0"/>
        <v>3.0587960393726087E-2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50000</v>
      </c>
      <c r="J18" s="10">
        <v>2</v>
      </c>
      <c r="K18" s="7">
        <f t="shared" si="1"/>
        <v>25000</v>
      </c>
      <c r="L18" s="8">
        <f t="shared" si="0"/>
        <v>2.9208166603382307E-2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226362</v>
      </c>
      <c r="J24" s="13" t="s">
        <v>6</v>
      </c>
      <c r="K24" s="13" t="s">
        <v>6</v>
      </c>
      <c r="L24" s="14">
        <f t="shared" si="0"/>
        <v>0.13223238017349651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133288</v>
      </c>
      <c r="J25" s="10">
        <v>133</v>
      </c>
      <c r="K25" s="18">
        <f t="shared" ref="K25:K37" si="3">IF(J25=0,"-",I25/J25)</f>
        <v>1002.1654135338346</v>
      </c>
      <c r="L25" s="19">
        <f t="shared" si="0"/>
        <v>7.7861962204632415E-2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41263</v>
      </c>
      <c r="J26" s="10">
        <v>42</v>
      </c>
      <c r="K26" s="7">
        <f t="shared" si="3"/>
        <v>982.45238095238096</v>
      </c>
      <c r="L26" s="8">
        <f t="shared" si="0"/>
        <v>2.4104331571107283E-2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70945</v>
      </c>
      <c r="J27" s="10">
        <v>31</v>
      </c>
      <c r="K27" s="18">
        <f t="shared" si="3"/>
        <v>2288.5483870967741</v>
      </c>
      <c r="L27" s="19">
        <f t="shared" si="0"/>
        <v>4.1443467593539153E-2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5931</v>
      </c>
      <c r="J28" s="10">
        <v>6</v>
      </c>
      <c r="K28" s="7">
        <f t="shared" si="3"/>
        <v>988.5</v>
      </c>
      <c r="L28" s="8">
        <f t="shared" si="0"/>
        <v>3.4646727224932092E-3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4540</v>
      </c>
      <c r="J29" s="10">
        <v>8</v>
      </c>
      <c r="K29" s="18">
        <f t="shared" si="3"/>
        <v>567.5</v>
      </c>
      <c r="L29" s="19">
        <f t="shared" si="0"/>
        <v>2.6521015275871133E-3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365115</v>
      </c>
      <c r="J31" s="10">
        <v>347</v>
      </c>
      <c r="K31" s="7">
        <f t="shared" si="3"/>
        <v>1052.2046109510086</v>
      </c>
      <c r="L31" s="8">
        <f t="shared" si="0"/>
        <v>0.21328679498787861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50533</v>
      </c>
      <c r="J32" s="10">
        <v>28</v>
      </c>
      <c r="K32" s="7">
        <f t="shared" si="3"/>
        <v>1804.75</v>
      </c>
      <c r="L32" s="8">
        <f t="shared" si="0"/>
        <v>2.9519525659374362E-2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6800</v>
      </c>
      <c r="J33" s="10">
        <v>259</v>
      </c>
      <c r="K33" s="7">
        <f t="shared" si="3"/>
        <v>26.254826254826256</v>
      </c>
      <c r="L33" s="8">
        <f t="shared" si="0"/>
        <v>3.9723106580599934E-3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471</v>
      </c>
      <c r="J34" s="10">
        <v>29</v>
      </c>
      <c r="K34" s="7">
        <f t="shared" si="3"/>
        <v>16.241379310344829</v>
      </c>
      <c r="L34" s="8">
        <f t="shared" si="0"/>
        <v>2.7514092940386132E-4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1113520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904800</v>
      </c>
      <c r="J39" s="25">
        <v>1</v>
      </c>
      <c r="K39" s="24" t="s">
        <v>6</v>
      </c>
      <c r="L39" s="27">
        <f t="shared" ref="L39:L44" si="4">I39/I$44</f>
        <v>0.52855098285480617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1485488</v>
      </c>
      <c r="J43" s="31" t="s">
        <v>6</v>
      </c>
      <c r="K43" s="31" t="s">
        <v>6</v>
      </c>
      <c r="L43" s="14">
        <f t="shared" si="4"/>
        <v>0.86776761982650352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1711850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42796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1711850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v5ZCuSptBgTauV0hL9XIxXJ5nPIKS65NLtbJMalGAnlIXRJTK0tT1XGE4j1dAlV23fxe4R/YQUvLbV6tS+r2w==" saltValue="9K/S4xg+zKA+zAJvsY/Eg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A2C9A-344B-4042-A740-97ADECDAB31A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747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40000</v>
      </c>
      <c r="J18" s="10">
        <v>1</v>
      </c>
      <c r="K18" s="7">
        <f t="shared" si="1"/>
        <v>40000</v>
      </c>
      <c r="L18" s="8">
        <f t="shared" si="0"/>
        <v>3.8554811447694612E-2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3.8554811447694612E-2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48506</v>
      </c>
      <c r="J25" s="10">
        <v>49</v>
      </c>
      <c r="K25" s="18">
        <f t="shared" ref="K25:K37" si="3">IF(J25=0,"-",I25/J25)</f>
        <v>989.91836734693879</v>
      </c>
      <c r="L25" s="19">
        <f t="shared" si="0"/>
        <v>4.6753492102046872E-2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7780</v>
      </c>
      <c r="J26" s="10">
        <v>8</v>
      </c>
      <c r="K26" s="7">
        <f t="shared" si="3"/>
        <v>972.5</v>
      </c>
      <c r="L26" s="8">
        <f t="shared" si="0"/>
        <v>7.4989108265766024E-3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21565</v>
      </c>
      <c r="J27" s="10">
        <v>4</v>
      </c>
      <c r="K27" s="18">
        <f t="shared" si="3"/>
        <v>5391.25</v>
      </c>
      <c r="L27" s="19">
        <f t="shared" si="0"/>
        <v>2.0785862721738359E-2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13268</v>
      </c>
      <c r="J28" s="10">
        <v>1</v>
      </c>
      <c r="K28" s="7">
        <f t="shared" si="3"/>
        <v>13268</v>
      </c>
      <c r="L28" s="8">
        <f t="shared" si="0"/>
        <v>1.2788630957200304E-2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10462</v>
      </c>
      <c r="J29" s="10">
        <v>6</v>
      </c>
      <c r="K29" s="18">
        <f t="shared" si="3"/>
        <v>1743.6666666666667</v>
      </c>
      <c r="L29" s="19">
        <f t="shared" si="0"/>
        <v>1.0084010934144527E-2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1500</v>
      </c>
      <c r="J30" s="10">
        <v>1</v>
      </c>
      <c r="K30" s="18">
        <f t="shared" si="3"/>
        <v>1500</v>
      </c>
      <c r="L30" s="19">
        <f t="shared" si="0"/>
        <v>1.4458054292885482E-3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173015</v>
      </c>
      <c r="J31" s="10">
        <v>267</v>
      </c>
      <c r="K31" s="7">
        <f t="shared" si="3"/>
        <v>647.99625468164788</v>
      </c>
      <c r="L31" s="8">
        <f t="shared" si="0"/>
        <v>0.1667640175655721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38043</v>
      </c>
      <c r="J32" s="10">
        <v>27</v>
      </c>
      <c r="K32" s="7">
        <f t="shared" si="3"/>
        <v>1409</v>
      </c>
      <c r="L32" s="8">
        <f t="shared" si="0"/>
        <v>3.6668517297616159E-2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2000</v>
      </c>
      <c r="J33" s="10">
        <v>63</v>
      </c>
      <c r="K33" s="7">
        <f t="shared" si="3"/>
        <v>31.746031746031747</v>
      </c>
      <c r="L33" s="8">
        <f t="shared" si="0"/>
        <v>1.9277405723847308E-3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824374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741936</v>
      </c>
      <c r="J39" s="25">
        <v>1</v>
      </c>
      <c r="K39" s="24" t="s">
        <v>6</v>
      </c>
      <c r="L39" s="27">
        <f t="shared" ref="L39:L44" si="4">I39/I$44</f>
        <v>0.71513006465641882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997484</v>
      </c>
      <c r="J43" s="31" t="s">
        <v>6</v>
      </c>
      <c r="K43" s="31" t="s">
        <v>6</v>
      </c>
      <c r="L43" s="14">
        <f t="shared" si="4"/>
        <v>0.96144518855230543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1037484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25937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1037484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w+ec/8GevKk99bFJ22Q6TR4D+K0m+7vdrnZnO2EDTMt7EZRu2seQeik4ZQiyrpOFjadyzqz7SSdLpvwHRPd8A==" saltValue="Fn5aAWidpWitxCDIrU81i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D8EF1-8DFC-472A-AE1C-8A1F4A99485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748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436135</v>
      </c>
      <c r="J12" s="6">
        <v>12</v>
      </c>
      <c r="K12" s="7">
        <f t="shared" ref="K12:K23" si="1">IF(J12=0,"-",I12/J12)</f>
        <v>36344.583333333336</v>
      </c>
      <c r="L12" s="8">
        <f t="shared" si="0"/>
        <v>0.10948735611639021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64016</v>
      </c>
      <c r="J17" s="10">
        <v>11</v>
      </c>
      <c r="K17" s="7">
        <f t="shared" si="1"/>
        <v>5819.636363636364</v>
      </c>
      <c r="L17" s="8">
        <f t="shared" si="0"/>
        <v>1.6070580414657927E-2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464300</v>
      </c>
      <c r="J18" s="10">
        <v>12</v>
      </c>
      <c r="K18" s="7">
        <f t="shared" si="1"/>
        <v>38691.666666666664</v>
      </c>
      <c r="L18" s="8">
        <f t="shared" si="0"/>
        <v>0.11655789937711941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6750</v>
      </c>
      <c r="J20" s="10">
        <v>2</v>
      </c>
      <c r="K20" s="7">
        <f t="shared" si="1"/>
        <v>3375</v>
      </c>
      <c r="L20" s="8">
        <f t="shared" si="0"/>
        <v>1.694520398008951E-3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971201</v>
      </c>
      <c r="J24" s="13" t="s">
        <v>6</v>
      </c>
      <c r="K24" s="13" t="s">
        <v>6</v>
      </c>
      <c r="L24" s="14">
        <f t="shared" si="0"/>
        <v>0.24381035630617648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544417</v>
      </c>
      <c r="J25" s="10">
        <v>544</v>
      </c>
      <c r="K25" s="18">
        <f t="shared" ref="K25:K37" si="3">IF(J25=0,"-",I25/J25)</f>
        <v>1000.7665441176471</v>
      </c>
      <c r="L25" s="19">
        <f t="shared" si="0"/>
        <v>0.13667047578116134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90042</v>
      </c>
      <c r="J26" s="10">
        <v>91</v>
      </c>
      <c r="K26" s="7">
        <f t="shared" si="3"/>
        <v>989.47252747252742</v>
      </c>
      <c r="L26" s="8">
        <f t="shared" si="0"/>
        <v>2.2604148989262513E-2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241221</v>
      </c>
      <c r="J27" s="10">
        <v>75</v>
      </c>
      <c r="K27" s="18">
        <f t="shared" si="3"/>
        <v>3216.28</v>
      </c>
      <c r="L27" s="19">
        <f t="shared" si="0"/>
        <v>6.055613406342477E-2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43163</v>
      </c>
      <c r="J28" s="10">
        <v>16</v>
      </c>
      <c r="K28" s="7">
        <f t="shared" si="3"/>
        <v>2697.6875</v>
      </c>
      <c r="L28" s="8">
        <f t="shared" si="0"/>
        <v>1.0835642065075608E-2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43264</v>
      </c>
      <c r="J29" s="10">
        <v>45</v>
      </c>
      <c r="K29" s="18">
        <f t="shared" si="3"/>
        <v>961.42222222222222</v>
      </c>
      <c r="L29" s="19">
        <f t="shared" si="0"/>
        <v>1.0860997111031001E-2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2362</v>
      </c>
      <c r="J30" s="10">
        <v>3</v>
      </c>
      <c r="K30" s="18">
        <f t="shared" si="3"/>
        <v>787.33333333333337</v>
      </c>
      <c r="L30" s="19">
        <f t="shared" si="0"/>
        <v>5.9295661927365076E-4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949990</v>
      </c>
      <c r="J31" s="10">
        <v>940</v>
      </c>
      <c r="K31" s="7">
        <f t="shared" si="3"/>
        <v>1010.6276595744681</v>
      </c>
      <c r="L31" s="8">
        <f t="shared" si="0"/>
        <v>0.23848554561548496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161343</v>
      </c>
      <c r="J32" s="10">
        <v>95</v>
      </c>
      <c r="K32" s="7">
        <f t="shared" si="3"/>
        <v>1698.3473684210526</v>
      </c>
      <c r="L32" s="8">
        <f t="shared" si="0"/>
        <v>4.0503556233475291E-2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99480</v>
      </c>
      <c r="J33" s="10">
        <v>1509</v>
      </c>
      <c r="K33" s="7">
        <f t="shared" si="3"/>
        <v>65.92445328031809</v>
      </c>
      <c r="L33" s="8">
        <f t="shared" si="0"/>
        <v>2.4973465065767475E-2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6607</v>
      </c>
      <c r="J34" s="10">
        <v>111</v>
      </c>
      <c r="K34" s="7">
        <f t="shared" si="3"/>
        <v>59.522522522522522</v>
      </c>
      <c r="L34" s="8">
        <f t="shared" si="0"/>
        <v>1.6586216695770577E-3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1245790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1103855</v>
      </c>
      <c r="J39" s="25">
        <v>2</v>
      </c>
      <c r="K39" s="24" t="s">
        <v>6</v>
      </c>
      <c r="L39" s="27">
        <f t="shared" ref="L39:L44" si="4">I39/I$44</f>
        <v>0.27711182428802528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30000</v>
      </c>
      <c r="J42" s="28">
        <v>4</v>
      </c>
      <c r="K42" s="24" t="s">
        <v>6</v>
      </c>
      <c r="L42" s="27">
        <f t="shared" si="4"/>
        <v>7.5312017689286711E-3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3012227</v>
      </c>
      <c r="J43" s="31" t="s">
        <v>6</v>
      </c>
      <c r="K43" s="31" t="s">
        <v>6</v>
      </c>
      <c r="L43" s="14">
        <f t="shared" si="4"/>
        <v>0.75618964369382347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3983428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99586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3983436</v>
      </c>
      <c r="J48" s="69" t="s">
        <v>36</v>
      </c>
      <c r="K48" s="70"/>
      <c r="L48" s="116">
        <f>I44/I48</f>
        <v>0.99999799168356163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t/QOsz5rw2V0T5fPvbMiLPz91FRlMitvbFEv1vDmY1n79fhkKD1/TqvkbjCsysUoa+qi6UuKuOTWfnOnR8m6g==" saltValue="S9h+e8pnLW8MapXZ7uonR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C00E3-30F4-4AE4-AF30-B98020923EA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749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40285</v>
      </c>
      <c r="J12" s="6">
        <v>1</v>
      </c>
      <c r="K12" s="7">
        <f t="shared" ref="K12:K23" si="1">IF(J12=0,"-",I12/J12)</f>
        <v>40285</v>
      </c>
      <c r="L12" s="8">
        <f t="shared" si="0"/>
        <v>2.2333840605622129E-2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120000</v>
      </c>
      <c r="J18" s="10">
        <v>2</v>
      </c>
      <c r="K18" s="7">
        <f t="shared" si="1"/>
        <v>60000</v>
      </c>
      <c r="L18" s="8">
        <f t="shared" si="0"/>
        <v>6.6527513284712805E-2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160285</v>
      </c>
      <c r="J24" s="13" t="s">
        <v>6</v>
      </c>
      <c r="K24" s="13" t="s">
        <v>6</v>
      </c>
      <c r="L24" s="14">
        <f t="shared" si="0"/>
        <v>8.8861353890334935E-2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99781</v>
      </c>
      <c r="J25" s="10">
        <v>81</v>
      </c>
      <c r="K25" s="18">
        <f t="shared" ref="K25:K37" si="3">IF(J25=0,"-",I25/J25)</f>
        <v>1231.8641975308642</v>
      </c>
      <c r="L25" s="19">
        <f t="shared" si="0"/>
        <v>5.5318181692182743E-2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31498</v>
      </c>
      <c r="J26" s="10">
        <v>26</v>
      </c>
      <c r="K26" s="7">
        <f t="shared" si="3"/>
        <v>1211.4615384615386</v>
      </c>
      <c r="L26" s="8">
        <f t="shared" si="0"/>
        <v>1.7462363445349034E-2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175313</v>
      </c>
      <c r="J27" s="10">
        <v>58</v>
      </c>
      <c r="K27" s="18">
        <f t="shared" si="3"/>
        <v>3022.6379310344828</v>
      </c>
      <c r="L27" s="19">
        <f t="shared" si="0"/>
        <v>9.7192816137357141E-2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52146</v>
      </c>
      <c r="J28" s="10">
        <v>18</v>
      </c>
      <c r="K28" s="7">
        <f t="shared" si="3"/>
        <v>2897</v>
      </c>
      <c r="L28" s="8">
        <f t="shared" si="0"/>
        <v>2.890953089787195E-2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16769</v>
      </c>
      <c r="J29" s="10">
        <v>14</v>
      </c>
      <c r="K29" s="18">
        <f t="shared" si="3"/>
        <v>1197.7857142857142</v>
      </c>
      <c r="L29" s="19">
        <f t="shared" si="0"/>
        <v>9.2966655855945754E-3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1900</v>
      </c>
      <c r="J30" s="10">
        <v>1</v>
      </c>
      <c r="K30" s="18">
        <f t="shared" si="3"/>
        <v>1900</v>
      </c>
      <c r="L30" s="19">
        <f t="shared" si="0"/>
        <v>1.0533522936746196E-3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316487</v>
      </c>
      <c r="J31" s="10">
        <v>463</v>
      </c>
      <c r="K31" s="7">
        <f t="shared" si="3"/>
        <v>683.5572354211663</v>
      </c>
      <c r="L31" s="8">
        <f t="shared" si="0"/>
        <v>0.17545910914115753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40771</v>
      </c>
      <c r="J32" s="10">
        <v>47</v>
      </c>
      <c r="K32" s="7">
        <f t="shared" si="3"/>
        <v>867.468085106383</v>
      </c>
      <c r="L32" s="8">
        <f t="shared" si="0"/>
        <v>2.2603277034425218E-2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30602</v>
      </c>
      <c r="J33" s="10">
        <v>941</v>
      </c>
      <c r="K33" s="7">
        <f t="shared" si="3"/>
        <v>32.520722635494153</v>
      </c>
      <c r="L33" s="8">
        <f t="shared" si="0"/>
        <v>1.6965624679489845E-2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1752</v>
      </c>
      <c r="J34" s="10">
        <v>30</v>
      </c>
      <c r="K34" s="7">
        <f t="shared" si="3"/>
        <v>58.4</v>
      </c>
      <c r="L34" s="8">
        <f t="shared" si="0"/>
        <v>9.7130169395680699E-4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1105867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995280</v>
      </c>
      <c r="J39" s="25">
        <v>2</v>
      </c>
      <c r="K39" s="24" t="s">
        <v>6</v>
      </c>
      <c r="L39" s="27">
        <f t="shared" ref="L39:L44" si="4">I39/I$44</f>
        <v>0.55177919518340801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9248</v>
      </c>
      <c r="J40" s="28">
        <v>3</v>
      </c>
      <c r="K40" s="7">
        <f t="shared" ref="K40:K41" si="5">IF(J40=0,"-",I40/J40)</f>
        <v>3082.6666666666665</v>
      </c>
      <c r="L40" s="27">
        <f t="shared" si="4"/>
        <v>5.1270536904752008E-3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4648</v>
      </c>
      <c r="J41" s="28">
        <v>2</v>
      </c>
      <c r="K41" s="7">
        <f t="shared" si="5"/>
        <v>2324</v>
      </c>
      <c r="L41" s="27">
        <f t="shared" si="4"/>
        <v>2.5768323478945429E-3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1643480</v>
      </c>
      <c r="J43" s="31" t="s">
        <v>6</v>
      </c>
      <c r="K43" s="31" t="s">
        <v>6</v>
      </c>
      <c r="L43" s="14">
        <f t="shared" si="4"/>
        <v>0.91113864610966511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1803765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45077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1805658</v>
      </c>
      <c r="J48" s="69" t="s">
        <v>36</v>
      </c>
      <c r="K48" s="70"/>
      <c r="L48" s="116">
        <f>I44/I48</f>
        <v>0.9989516287137431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98+hfx789j7zRjlsWM+3+yl/Mqwe5GdJCP66N8quuxiVnHeV7U1kSMlmr5g7o8s9eXksI+Ot34GeJj+5i2heQ==" saltValue="lRnXd/lpJ0rA7WdJih820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E1E61-B373-4DF0-BEEA-1B4F2CC08CA7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750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33558</v>
      </c>
      <c r="J12" s="6">
        <v>1</v>
      </c>
      <c r="K12" s="7">
        <f t="shared" ref="K12:K23" si="1">IF(J12=0,"-",I12/J12)</f>
        <v>33558</v>
      </c>
      <c r="L12" s="8">
        <f t="shared" si="0"/>
        <v>2.887812635535637E-2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33558</v>
      </c>
      <c r="J24" s="13" t="s">
        <v>6</v>
      </c>
      <c r="K24" s="13" t="s">
        <v>6</v>
      </c>
      <c r="L24" s="14">
        <f t="shared" si="0"/>
        <v>2.887812635535637E-2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106576</v>
      </c>
      <c r="J25" s="10">
        <v>105</v>
      </c>
      <c r="K25" s="18">
        <f t="shared" ref="K25:K37" si="3">IF(J25=0,"-",I25/J25)</f>
        <v>1015.0095238095238</v>
      </c>
      <c r="L25" s="19">
        <f t="shared" si="0"/>
        <v>9.1713308136613034E-2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33823</v>
      </c>
      <c r="J26" s="10">
        <v>29</v>
      </c>
      <c r="K26" s="7">
        <f t="shared" si="3"/>
        <v>1166.3103448275863</v>
      </c>
      <c r="L26" s="8">
        <f t="shared" si="0"/>
        <v>2.9106170442732535E-2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120129</v>
      </c>
      <c r="J27" s="10">
        <v>24</v>
      </c>
      <c r="K27" s="18">
        <f t="shared" si="3"/>
        <v>5005.375</v>
      </c>
      <c r="L27" s="19">
        <f t="shared" si="0"/>
        <v>0.10337625725438361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34222</v>
      </c>
      <c r="J28" s="10">
        <v>7</v>
      </c>
      <c r="K28" s="7">
        <f t="shared" si="3"/>
        <v>4888.8571428571431</v>
      </c>
      <c r="L28" s="8">
        <f t="shared" si="0"/>
        <v>2.9449527389385711E-2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892</v>
      </c>
      <c r="J29" s="10">
        <v>2</v>
      </c>
      <c r="K29" s="18">
        <f t="shared" si="3"/>
        <v>446</v>
      </c>
      <c r="L29" s="19">
        <f t="shared" si="0"/>
        <v>7.6760500354544018E-4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348021</v>
      </c>
      <c r="J31" s="10">
        <v>307</v>
      </c>
      <c r="K31" s="7">
        <f t="shared" si="3"/>
        <v>1133.6188925081433</v>
      </c>
      <c r="L31" s="8">
        <f t="shared" si="0"/>
        <v>0.29948728804808028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42048</v>
      </c>
      <c r="J32" s="10">
        <v>24</v>
      </c>
      <c r="K32" s="7">
        <f t="shared" si="3"/>
        <v>1752</v>
      </c>
      <c r="L32" s="8">
        <f t="shared" si="0"/>
        <v>3.6184142588653212E-2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10000</v>
      </c>
      <c r="J33" s="10">
        <v>253</v>
      </c>
      <c r="K33" s="7">
        <f t="shared" si="3"/>
        <v>39.525691699604742</v>
      </c>
      <c r="L33" s="8">
        <f t="shared" si="0"/>
        <v>8.6054372594780281E-3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0.46717197794254323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1128498</v>
      </c>
      <c r="J43" s="31" t="s">
        <v>6</v>
      </c>
      <c r="K43" s="31" t="s">
        <v>6</v>
      </c>
      <c r="L43" s="14">
        <f t="shared" si="4"/>
        <v>0.97112187364464364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1162056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29053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1164386</v>
      </c>
      <c r="J48" s="69" t="s">
        <v>36</v>
      </c>
      <c r="K48" s="70"/>
      <c r="L48" s="116">
        <f>I44/I48</f>
        <v>0.99799894536691436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+nAQsoh9+KLbYeDlvkmTD2i01ycK043827FhA6K9qwYjXaJUZd/I2ujJ0SicnuwXS/kePyKgVuNocKce7mP3Xg==" saltValue="WqP291XoWZP9vpPrWYiGy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68B58-2F39-4E2F-9CB2-A96AF0E4489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751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59618</v>
      </c>
      <c r="J25" s="10">
        <v>51</v>
      </c>
      <c r="K25" s="18">
        <f t="shared" ref="K25:K37" si="3">IF(J25=0,"-",I25/J25)</f>
        <v>1168.9803921568628</v>
      </c>
      <c r="L25" s="19">
        <f t="shared" si="0"/>
        <v>3.0819143662245592E-2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54896</v>
      </c>
      <c r="J26" s="10">
        <v>47</v>
      </c>
      <c r="K26" s="7">
        <f t="shared" si="3"/>
        <v>1168</v>
      </c>
      <c r="L26" s="8">
        <f t="shared" si="0"/>
        <v>2.8378135973743401E-2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369576</v>
      </c>
      <c r="J27" s="10">
        <v>65</v>
      </c>
      <c r="K27" s="18">
        <f t="shared" si="3"/>
        <v>5685.7846153846158</v>
      </c>
      <c r="L27" s="19">
        <f t="shared" si="0"/>
        <v>0.19104994864165314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29196</v>
      </c>
      <c r="J28" s="10">
        <v>10</v>
      </c>
      <c r="K28" s="7">
        <f t="shared" si="3"/>
        <v>2919.6</v>
      </c>
      <c r="L28" s="8">
        <f t="shared" si="0"/>
        <v>1.5092685403115206E-2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40000</v>
      </c>
      <c r="J29" s="10">
        <v>28</v>
      </c>
      <c r="K29" s="18">
        <f t="shared" si="3"/>
        <v>1428.5714285714287</v>
      </c>
      <c r="L29" s="19">
        <f t="shared" si="0"/>
        <v>2.0677744078798747E-2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8000</v>
      </c>
      <c r="J30" s="10">
        <v>6</v>
      </c>
      <c r="K30" s="18">
        <f t="shared" si="3"/>
        <v>1333.3333333333333</v>
      </c>
      <c r="L30" s="19">
        <f t="shared" si="0"/>
        <v>4.1355488157597499E-3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422025</v>
      </c>
      <c r="J31" s="10">
        <v>582</v>
      </c>
      <c r="K31" s="7">
        <f t="shared" si="3"/>
        <v>725.12886597938143</v>
      </c>
      <c r="L31" s="8">
        <f t="shared" si="0"/>
        <v>0.21816312362137602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92551</v>
      </c>
      <c r="J32" s="10">
        <v>88</v>
      </c>
      <c r="K32" s="7">
        <f t="shared" si="3"/>
        <v>1051.715909090909</v>
      </c>
      <c r="L32" s="8">
        <f t="shared" si="0"/>
        <v>4.7843647305922568E-2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47948</v>
      </c>
      <c r="J33" s="10">
        <v>202</v>
      </c>
      <c r="K33" s="7">
        <f t="shared" si="3"/>
        <v>237.36633663366337</v>
      </c>
      <c r="L33" s="8">
        <f t="shared" si="0"/>
        <v>2.4786411827256057E-2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1112826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995280</v>
      </c>
      <c r="J39" s="25">
        <v>1</v>
      </c>
      <c r="K39" s="24" t="s">
        <v>6</v>
      </c>
      <c r="L39" s="27">
        <f t="shared" ref="L39:L44" si="4">I39/I$44</f>
        <v>0.51450362816867046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1934447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1934447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48360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1934530</v>
      </c>
      <c r="J48" s="69" t="s">
        <v>36</v>
      </c>
      <c r="K48" s="70"/>
      <c r="L48" s="116">
        <f>I44/I48</f>
        <v>0.9999570955219097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Z2AlW3h4XjY49hM7qd1ALtd5wn45878svgTimvVHG5K5yucvWNYOCEgNje+MhUuzkNGMPATZRJ/JuwbxjzsVA==" saltValue="D03UB8o6XS7xCsSUtf0Hh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9D957-C615-45A3-90D9-EE2DDFDD605C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752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344480</v>
      </c>
      <c r="J12" s="6">
        <v>7</v>
      </c>
      <c r="K12" s="7">
        <f t="shared" ref="K12:K23" si="1">IF(J12=0,"-",I12/J12)</f>
        <v>49211.428571428572</v>
      </c>
      <c r="L12" s="8">
        <f t="shared" si="0"/>
        <v>0.12714803141643011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46000</v>
      </c>
      <c r="J13" s="6">
        <v>1</v>
      </c>
      <c r="K13" s="7">
        <f t="shared" si="1"/>
        <v>46000</v>
      </c>
      <c r="L13" s="8">
        <f t="shared" si="0"/>
        <v>1.6978661882128963E-2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344480</v>
      </c>
      <c r="J24" s="13" t="s">
        <v>6</v>
      </c>
      <c r="K24" s="13" t="s">
        <v>6</v>
      </c>
      <c r="L24" s="14">
        <f t="shared" si="0"/>
        <v>0.12714803141643011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82450</v>
      </c>
      <c r="J25" s="10">
        <v>80</v>
      </c>
      <c r="K25" s="18">
        <f t="shared" ref="K25:K37" si="3">IF(J25=0,"-",I25/J25)</f>
        <v>1030.625</v>
      </c>
      <c r="L25" s="19">
        <f t="shared" si="0"/>
        <v>3.0432405916989844E-2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118017</v>
      </c>
      <c r="J27" s="10">
        <v>19</v>
      </c>
      <c r="K27" s="18">
        <f t="shared" si="3"/>
        <v>6211.4210526315792</v>
      </c>
      <c r="L27" s="19">
        <f t="shared" si="0"/>
        <v>4.3560233463982904E-2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36850</v>
      </c>
      <c r="J28" s="10">
        <v>5</v>
      </c>
      <c r="K28" s="7">
        <f t="shared" si="3"/>
        <v>7370</v>
      </c>
      <c r="L28" s="8">
        <f t="shared" si="0"/>
        <v>1.3601384572966353E-2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10000</v>
      </c>
      <c r="J29" s="10">
        <v>6</v>
      </c>
      <c r="K29" s="18">
        <f t="shared" si="3"/>
        <v>1666.6666666666667</v>
      </c>
      <c r="L29" s="19">
        <f t="shared" si="0"/>
        <v>3.691013452636731E-3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3780</v>
      </c>
      <c r="J30" s="10">
        <v>2</v>
      </c>
      <c r="K30" s="18">
        <f t="shared" si="3"/>
        <v>1890</v>
      </c>
      <c r="L30" s="19">
        <f t="shared" si="0"/>
        <v>1.3952030850966843E-3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180816</v>
      </c>
      <c r="J31" s="10">
        <v>170</v>
      </c>
      <c r="K31" s="7">
        <f t="shared" si="3"/>
        <v>1063.6235294117646</v>
      </c>
      <c r="L31" s="8">
        <f t="shared" si="0"/>
        <v>6.6739428845196305E-2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56907</v>
      </c>
      <c r="J32" s="10">
        <v>28</v>
      </c>
      <c r="K32" s="7">
        <f t="shared" si="3"/>
        <v>2032.3928571428571</v>
      </c>
      <c r="L32" s="8">
        <f t="shared" si="0"/>
        <v>2.1004450254919843E-2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28200</v>
      </c>
      <c r="J33" s="10">
        <v>126</v>
      </c>
      <c r="K33" s="7">
        <f t="shared" si="3"/>
        <v>223.8095238095238</v>
      </c>
      <c r="L33" s="8">
        <f t="shared" si="0"/>
        <v>1.040865793643558E-2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288</v>
      </c>
      <c r="J34" s="10">
        <v>1</v>
      </c>
      <c r="K34" s="7">
        <f t="shared" si="3"/>
        <v>288</v>
      </c>
      <c r="L34" s="8">
        <f t="shared" si="0"/>
        <v>1.0630118743593785E-4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2176585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1945320</v>
      </c>
      <c r="J39" s="25">
        <v>3</v>
      </c>
      <c r="K39" s="24" t="s">
        <v>6</v>
      </c>
      <c r="L39" s="27">
        <f t="shared" ref="L39:L44" si="4">I39/I$44</f>
        <v>0.71802022896832851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2364803</v>
      </c>
      <c r="J43" s="31" t="s">
        <v>6</v>
      </c>
      <c r="K43" s="31" t="s">
        <v>6</v>
      </c>
      <c r="L43" s="14">
        <f t="shared" si="4"/>
        <v>0.87285196858356995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2709283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67732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2939833</v>
      </c>
      <c r="J48" s="69" t="s">
        <v>36</v>
      </c>
      <c r="K48" s="70"/>
      <c r="L48" s="116">
        <f>I44/I48</f>
        <v>0.92157717802337746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uw6LLdolOEzD+zYlAsPiCjWXV5rfCLExS4PX9tbcjI0whC8tYAgf815Eo9hEfcb2yP6xXLTQugjj3sNoTDwdQ==" saltValue="g4a3HPvD1IFcPds09bvHM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846E5-6DA6-49D6-8D9E-DBCAA733E77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474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72956</v>
      </c>
      <c r="J12" s="6">
        <v>1</v>
      </c>
      <c r="K12" s="7">
        <f t="shared" ref="K12:K23" si="1">IF(J12=0,"-",I12/J12)</f>
        <v>72956</v>
      </c>
      <c r="L12" s="8">
        <f t="shared" si="0"/>
        <v>2.1560777329916597E-2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72956</v>
      </c>
      <c r="J18" s="10">
        <v>2</v>
      </c>
      <c r="K18" s="7">
        <f t="shared" si="1"/>
        <v>36478</v>
      </c>
      <c r="L18" s="8">
        <f t="shared" si="0"/>
        <v>2.1560777329916597E-2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145912</v>
      </c>
      <c r="J24" s="13" t="s">
        <v>6</v>
      </c>
      <c r="K24" s="13" t="s">
        <v>6</v>
      </c>
      <c r="L24" s="14">
        <f t="shared" si="0"/>
        <v>4.3121554659833194E-2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285095</v>
      </c>
      <c r="J25" s="10">
        <v>284</v>
      </c>
      <c r="K25" s="18">
        <f t="shared" ref="K25:K37" si="3">IF(J25=0,"-",I25/J25)</f>
        <v>1003.8556338028169</v>
      </c>
      <c r="L25" s="19">
        <f t="shared" si="0"/>
        <v>8.4254479588691436E-2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65879</v>
      </c>
      <c r="J26" s="10">
        <v>68</v>
      </c>
      <c r="K26" s="7">
        <f t="shared" si="3"/>
        <v>968.80882352941171</v>
      </c>
      <c r="L26" s="8">
        <f t="shared" si="0"/>
        <v>1.9469302726541689E-2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243462</v>
      </c>
      <c r="J27" s="10">
        <v>39</v>
      </c>
      <c r="K27" s="18">
        <f t="shared" si="3"/>
        <v>6242.6153846153848</v>
      </c>
      <c r="L27" s="19">
        <f t="shared" si="0"/>
        <v>7.1950627368498207E-2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29598</v>
      </c>
      <c r="J28" s="10">
        <v>7</v>
      </c>
      <c r="K28" s="7">
        <f t="shared" si="3"/>
        <v>4228.2857142857147</v>
      </c>
      <c r="L28" s="8">
        <f t="shared" si="0"/>
        <v>8.7471337163615263E-3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10693</v>
      </c>
      <c r="J29" s="10">
        <v>6</v>
      </c>
      <c r="K29" s="18">
        <f t="shared" si="3"/>
        <v>1782.1666666666667</v>
      </c>
      <c r="L29" s="19">
        <f t="shared" si="0"/>
        <v>3.1601155763583281E-3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1007828</v>
      </c>
      <c r="J31" s="10">
        <v>832</v>
      </c>
      <c r="K31" s="7">
        <f t="shared" si="3"/>
        <v>1211.3317307692307</v>
      </c>
      <c r="L31" s="8">
        <f t="shared" si="0"/>
        <v>0.29784466109511465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35708</v>
      </c>
      <c r="J32" s="10">
        <v>32</v>
      </c>
      <c r="K32" s="7">
        <f t="shared" si="3"/>
        <v>1115.875</v>
      </c>
      <c r="L32" s="8">
        <f t="shared" si="0"/>
        <v>1.0552829608211276E-2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62300</v>
      </c>
      <c r="J33" s="10">
        <v>1376</v>
      </c>
      <c r="K33" s="7">
        <f t="shared" si="3"/>
        <v>45.276162790697676</v>
      </c>
      <c r="L33" s="8">
        <f t="shared" si="0"/>
        <v>1.8411596409531827E-2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15750</v>
      </c>
      <c r="J34" s="10">
        <v>535</v>
      </c>
      <c r="K34" s="7">
        <f t="shared" si="3"/>
        <v>29.439252336448597</v>
      </c>
      <c r="L34" s="8">
        <f t="shared" si="0"/>
        <v>4.654617069825462E-3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1809386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1628447</v>
      </c>
      <c r="J39" s="25">
        <v>3</v>
      </c>
      <c r="K39" s="24" t="s">
        <v>6</v>
      </c>
      <c r="L39" s="27">
        <f t="shared" ref="L39:L44" si="4">I39/I$44</f>
        <v>0.48125696530197237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3237825</v>
      </c>
      <c r="J43" s="31" t="s">
        <v>6</v>
      </c>
      <c r="K43" s="31" t="s">
        <v>6</v>
      </c>
      <c r="L43" s="14">
        <f t="shared" si="4"/>
        <v>0.95687844534016675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3383737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84519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3384746</v>
      </c>
      <c r="J48" s="69" t="s">
        <v>36</v>
      </c>
      <c r="K48" s="70"/>
      <c r="L48" s="116">
        <f>I44/I48</f>
        <v>0.99970189786766861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9W5TPtWzMb0T1YrmgLiFRY7C0PMAn76RFdiiuN6gr1ZM2eIHlNv1jplgi46UJM3zF4xRfPZxgYoLXyIYbok1w==" saltValue="AkQSXSE+aVkRVR1p7z4E1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3D57A-B5A3-490A-B34C-93C13BD6DDE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753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361000</v>
      </c>
      <c r="J12" s="6">
        <v>7</v>
      </c>
      <c r="K12" s="7">
        <f t="shared" ref="K12:K23" si="1">IF(J12=0,"-",I12/J12)</f>
        <v>51571.428571428572</v>
      </c>
      <c r="L12" s="8">
        <f t="shared" si="0"/>
        <v>0.18107863678384276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90000</v>
      </c>
      <c r="J18" s="10">
        <v>3</v>
      </c>
      <c r="K18" s="7">
        <f t="shared" si="1"/>
        <v>30000</v>
      </c>
      <c r="L18" s="8">
        <f t="shared" si="0"/>
        <v>4.514425847796634E-2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451000</v>
      </c>
      <c r="J24" s="13" t="s">
        <v>6</v>
      </c>
      <c r="K24" s="13" t="s">
        <v>6</v>
      </c>
      <c r="L24" s="14">
        <f t="shared" si="0"/>
        <v>0.22622289526180911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141282</v>
      </c>
      <c r="J25" s="10">
        <v>115</v>
      </c>
      <c r="K25" s="18">
        <f t="shared" ref="K25:K37" si="3">IF(J25=0,"-",I25/J25)</f>
        <v>1228.5391304347827</v>
      </c>
      <c r="L25" s="19">
        <f t="shared" si="0"/>
        <v>7.0867456958711564E-2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66882</v>
      </c>
      <c r="J26" s="10">
        <v>55</v>
      </c>
      <c r="K26" s="7">
        <f t="shared" si="3"/>
        <v>1216.0363636363636</v>
      </c>
      <c r="L26" s="8">
        <f t="shared" si="0"/>
        <v>3.3548203283592717E-2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121210</v>
      </c>
      <c r="J27" s="10">
        <v>43</v>
      </c>
      <c r="K27" s="18">
        <f t="shared" si="3"/>
        <v>2818.8372093023254</v>
      </c>
      <c r="L27" s="19">
        <f t="shared" si="0"/>
        <v>6.0799284112381113E-2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15282</v>
      </c>
      <c r="J28" s="10">
        <v>15</v>
      </c>
      <c r="K28" s="7">
        <f t="shared" si="3"/>
        <v>1018.8</v>
      </c>
      <c r="L28" s="8">
        <f t="shared" si="0"/>
        <v>7.6654950895586847E-3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13612</v>
      </c>
      <c r="J29" s="10">
        <v>14</v>
      </c>
      <c r="K29" s="18">
        <f t="shared" si="3"/>
        <v>972.28571428571433</v>
      </c>
      <c r="L29" s="19">
        <f t="shared" si="0"/>
        <v>6.8278182933564201E-3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1924</v>
      </c>
      <c r="J30" s="10">
        <v>3</v>
      </c>
      <c r="K30" s="18">
        <f t="shared" si="3"/>
        <v>641.33333333333337</v>
      </c>
      <c r="L30" s="19">
        <f t="shared" si="0"/>
        <v>9.6508392568452495E-4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335609</v>
      </c>
      <c r="J31" s="10">
        <v>171</v>
      </c>
      <c r="K31" s="7">
        <f t="shared" si="3"/>
        <v>1962.625730994152</v>
      </c>
      <c r="L31" s="8">
        <f t="shared" si="0"/>
        <v>0.1683424382614645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80325</v>
      </c>
      <c r="J32" s="10">
        <v>39</v>
      </c>
      <c r="K32" s="7">
        <f t="shared" si="3"/>
        <v>2059.6153846153848</v>
      </c>
      <c r="L32" s="8">
        <f t="shared" si="0"/>
        <v>4.0291250691584957E-2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8000</v>
      </c>
      <c r="J33" s="10">
        <v>220</v>
      </c>
      <c r="K33" s="7">
        <f t="shared" si="3"/>
        <v>36.363636363636367</v>
      </c>
      <c r="L33" s="8">
        <f t="shared" si="0"/>
        <v>4.0128229758192302E-3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1053196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922896</v>
      </c>
      <c r="J39" s="25">
        <v>1</v>
      </c>
      <c r="K39" s="24" t="s">
        <v>6</v>
      </c>
      <c r="L39" s="27">
        <f t="shared" ref="L39:L44" si="4">I39/I$44</f>
        <v>0.46292728413645806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1542609</v>
      </c>
      <c r="J43" s="31" t="s">
        <v>6</v>
      </c>
      <c r="K43" s="31" t="s">
        <v>6</v>
      </c>
      <c r="L43" s="14">
        <f t="shared" si="4"/>
        <v>0.77377710473819084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1993609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49838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1993609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M1TDVZnJ6Xl5LvrZhEj3a+79rAYI7s4wyaPb8W9L4Sc2iJNa9l5xOFiZ46oFMejCe9cD6hwWQHOH43sl2RXtA==" saltValue="aNv0Gm5URoB2zH1rlkKa3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78381-5B74-44F0-917A-6D56A9DD590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754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30191</v>
      </c>
      <c r="J17" s="10">
        <v>5</v>
      </c>
      <c r="K17" s="7">
        <f t="shared" si="1"/>
        <v>6038.2</v>
      </c>
      <c r="L17" s="8">
        <f t="shared" si="0"/>
        <v>1.6729995461605682E-2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30191</v>
      </c>
      <c r="J24" s="13" t="s">
        <v>6</v>
      </c>
      <c r="K24" s="13" t="s">
        <v>6</v>
      </c>
      <c r="L24" s="14">
        <f t="shared" si="0"/>
        <v>1.6729995461605682E-2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132691</v>
      </c>
      <c r="J25" s="10">
        <v>135</v>
      </c>
      <c r="K25" s="18">
        <f t="shared" ref="K25:K37" si="3">IF(J25=0,"-",I25/J25)</f>
        <v>982.89629629629633</v>
      </c>
      <c r="L25" s="19">
        <f t="shared" si="0"/>
        <v>7.3529191739124894E-2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13640</v>
      </c>
      <c r="J26" s="10">
        <v>14</v>
      </c>
      <c r="K26" s="7">
        <f t="shared" si="3"/>
        <v>974.28571428571433</v>
      </c>
      <c r="L26" s="8">
        <f t="shared" si="0"/>
        <v>7.5584491436620684E-3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160721</v>
      </c>
      <c r="J27" s="10">
        <v>49</v>
      </c>
      <c r="K27" s="18">
        <f t="shared" si="3"/>
        <v>3280.0204081632655</v>
      </c>
      <c r="L27" s="19">
        <f t="shared" si="0"/>
        <v>8.9061693901650391E-2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23758</v>
      </c>
      <c r="J28" s="10">
        <v>10</v>
      </c>
      <c r="K28" s="7">
        <f t="shared" si="3"/>
        <v>2375.8000000000002</v>
      </c>
      <c r="L28" s="8">
        <f t="shared" si="0"/>
        <v>1.3165222489378551E-2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9186</v>
      </c>
      <c r="J29" s="10">
        <v>10</v>
      </c>
      <c r="K29" s="18">
        <f t="shared" si="3"/>
        <v>918.6</v>
      </c>
      <c r="L29" s="19">
        <f t="shared" si="0"/>
        <v>5.0903162634662585E-3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3402</v>
      </c>
      <c r="J30" s="10">
        <v>2</v>
      </c>
      <c r="K30" s="18">
        <f t="shared" si="3"/>
        <v>1701</v>
      </c>
      <c r="L30" s="19">
        <f t="shared" si="0"/>
        <v>1.8851791779133692E-3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564608</v>
      </c>
      <c r="J31" s="10">
        <v>583</v>
      </c>
      <c r="K31" s="7">
        <f t="shared" si="3"/>
        <v>968.45283018867929</v>
      </c>
      <c r="L31" s="8">
        <f t="shared" si="0"/>
        <v>0.31287103035958602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63711</v>
      </c>
      <c r="J32" s="10">
        <v>100</v>
      </c>
      <c r="K32" s="7">
        <f t="shared" si="3"/>
        <v>637.11</v>
      </c>
      <c r="L32" s="8">
        <f t="shared" si="0"/>
        <v>3.5304717990605139E-2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2406</v>
      </c>
      <c r="J33" s="10">
        <v>40</v>
      </c>
      <c r="K33" s="7">
        <f t="shared" si="3"/>
        <v>60.15</v>
      </c>
      <c r="L33" s="8">
        <f t="shared" si="0"/>
        <v>1.3332572316459631E-3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1005350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904800</v>
      </c>
      <c r="J39" s="25">
        <v>2</v>
      </c>
      <c r="K39" s="24" t="s">
        <v>6</v>
      </c>
      <c r="L39" s="27">
        <f t="shared" ref="L39:L44" si="4">I39/I$44</f>
        <v>0.50138451504292081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1774412</v>
      </c>
      <c r="J43" s="31" t="s">
        <v>6</v>
      </c>
      <c r="K43" s="31" t="s">
        <v>6</v>
      </c>
      <c r="L43" s="14">
        <f t="shared" si="4"/>
        <v>0.9832700045383943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1804603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45115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1804615</v>
      </c>
      <c r="J48" s="69" t="s">
        <v>36</v>
      </c>
      <c r="K48" s="70"/>
      <c r="L48" s="116">
        <f>I44/I48</f>
        <v>0.99999335038221449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FvsK4NZvmReyz6F6Cm67KrWs+JSyHZz2ogOPc10pP6/ofoofDYKDaAH3nyMb8y2RrMfRxWApK5SgpueTSMtOg==" saltValue="sMEsbWS/lJRLh3gd8rp/o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41AAA-4055-4EAA-9FCD-2D1C1FAED15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755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7944</v>
      </c>
      <c r="J17" s="10">
        <v>1</v>
      </c>
      <c r="K17" s="7">
        <f t="shared" si="1"/>
        <v>7944</v>
      </c>
      <c r="L17" s="8">
        <f t="shared" si="0"/>
        <v>6.2013519009594762E-3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7944</v>
      </c>
      <c r="J24" s="13" t="s">
        <v>6</v>
      </c>
      <c r="K24" s="13" t="s">
        <v>6</v>
      </c>
      <c r="L24" s="14">
        <f t="shared" si="0"/>
        <v>6.2013519009594762E-3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38307</v>
      </c>
      <c r="J25" s="10">
        <v>31</v>
      </c>
      <c r="K25" s="18">
        <f t="shared" ref="K25:K37" si="3">IF(J25=0,"-",I25/J25)</f>
        <v>1235.7096774193549</v>
      </c>
      <c r="L25" s="19">
        <f t="shared" si="0"/>
        <v>2.9903724480117657E-2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3891</v>
      </c>
      <c r="J26" s="10">
        <v>3</v>
      </c>
      <c r="K26" s="7">
        <f t="shared" si="3"/>
        <v>1297</v>
      </c>
      <c r="L26" s="8">
        <f t="shared" si="0"/>
        <v>3.037444643332493E-3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74859</v>
      </c>
      <c r="J27" s="10">
        <v>21</v>
      </c>
      <c r="K27" s="18">
        <f t="shared" si="3"/>
        <v>3564.7142857142858</v>
      </c>
      <c r="L27" s="19">
        <f t="shared" si="0"/>
        <v>5.8437437305378329E-2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4829</v>
      </c>
      <c r="J28" s="10">
        <v>3</v>
      </c>
      <c r="K28" s="7">
        <f t="shared" si="3"/>
        <v>1609.6666666666667</v>
      </c>
      <c r="L28" s="8">
        <f t="shared" si="0"/>
        <v>3.7696787927660263E-3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1641</v>
      </c>
      <c r="J29" s="10">
        <v>3</v>
      </c>
      <c r="K29" s="18">
        <f t="shared" si="3"/>
        <v>547</v>
      </c>
      <c r="L29" s="19">
        <f t="shared" si="0"/>
        <v>1.2810194447978979E-3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312</v>
      </c>
      <c r="J30" s="10">
        <v>1</v>
      </c>
      <c r="K30" s="18">
        <f t="shared" si="3"/>
        <v>312</v>
      </c>
      <c r="L30" s="19">
        <f t="shared" si="0"/>
        <v>2.4355762753013049E-4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242165</v>
      </c>
      <c r="J31" s="10">
        <v>190</v>
      </c>
      <c r="K31" s="7">
        <f t="shared" si="3"/>
        <v>1274.5526315789473</v>
      </c>
      <c r="L31" s="8">
        <f t="shared" si="0"/>
        <v>0.18904209253472454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44340</v>
      </c>
      <c r="J32" s="10">
        <v>17</v>
      </c>
      <c r="K32" s="7">
        <f t="shared" si="3"/>
        <v>2608.2352941176468</v>
      </c>
      <c r="L32" s="8">
        <f t="shared" si="0"/>
        <v>3.4613285912455084E-2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11295</v>
      </c>
      <c r="J33" s="10">
        <v>96</v>
      </c>
      <c r="K33" s="7">
        <f t="shared" si="3"/>
        <v>117.65625</v>
      </c>
      <c r="L33" s="8">
        <f t="shared" si="0"/>
        <v>8.8172544966436672E-3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6435</v>
      </c>
      <c r="J34" s="10">
        <v>25</v>
      </c>
      <c r="K34" s="7">
        <f t="shared" si="3"/>
        <v>257.39999999999998</v>
      </c>
      <c r="L34" s="8">
        <f t="shared" si="0"/>
        <v>5.0233760678089412E-3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1015156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904800</v>
      </c>
      <c r="J39" s="25">
        <v>1</v>
      </c>
      <c r="K39" s="24" t="s">
        <v>6</v>
      </c>
      <c r="L39" s="27">
        <f t="shared" ref="L39:L44" si="4">I39/I$44</f>
        <v>0.70631711983737844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1273067</v>
      </c>
      <c r="J43" s="31" t="s">
        <v>6</v>
      </c>
      <c r="K43" s="31" t="s">
        <v>6</v>
      </c>
      <c r="L43" s="14">
        <f t="shared" si="4"/>
        <v>0.9937986480990405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1281011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32024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1281011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22Gctysrnv9BbelCbn1v1HOYlR7s08Fms1+PmUSM5rZg0GbMY1NxK6nKsT1U0+X7D5L0E/CEKpZF7lYM5BBsQ==" saltValue="JVgXZsmMVQUWuAAfY/DvY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E29D-A5A8-47D3-B1F5-CA6371B8D0C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756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64740</v>
      </c>
      <c r="J17" s="10">
        <v>12</v>
      </c>
      <c r="K17" s="7">
        <f t="shared" si="1"/>
        <v>5395</v>
      </c>
      <c r="L17" s="8">
        <f t="shared" si="0"/>
        <v>1.8751949707467845E-2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5215</v>
      </c>
      <c r="J20" s="10">
        <v>2</v>
      </c>
      <c r="K20" s="7">
        <f t="shared" si="1"/>
        <v>2607.5</v>
      </c>
      <c r="L20" s="8">
        <f t="shared" si="0"/>
        <v>1.5105254514124933E-3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69955</v>
      </c>
      <c r="J24" s="13" t="s">
        <v>6</v>
      </c>
      <c r="K24" s="13" t="s">
        <v>6</v>
      </c>
      <c r="L24" s="14">
        <f t="shared" si="0"/>
        <v>2.0262475158880341E-2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169298</v>
      </c>
      <c r="J25" s="10">
        <v>168</v>
      </c>
      <c r="K25" s="18">
        <f t="shared" ref="K25:K37" si="3">IF(J25=0,"-",I25/J25)</f>
        <v>1007.7261904761905</v>
      </c>
      <c r="L25" s="19">
        <f t="shared" si="0"/>
        <v>4.9037188470418464E-2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18353</v>
      </c>
      <c r="J26" s="10">
        <v>18</v>
      </c>
      <c r="K26" s="7">
        <f t="shared" si="3"/>
        <v>1019.6111111111111</v>
      </c>
      <c r="L26" s="8">
        <f t="shared" si="0"/>
        <v>5.3159489184608803E-3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168581</v>
      </c>
      <c r="J27" s="10">
        <v>20</v>
      </c>
      <c r="K27" s="18">
        <f t="shared" si="3"/>
        <v>8429.0499999999993</v>
      </c>
      <c r="L27" s="19">
        <f t="shared" si="0"/>
        <v>4.8829509323982653E-2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19446</v>
      </c>
      <c r="J28" s="10">
        <v>2</v>
      </c>
      <c r="K28" s="7">
        <f t="shared" si="3"/>
        <v>9723</v>
      </c>
      <c r="L28" s="8">
        <f t="shared" si="0"/>
        <v>5.6325365154683308E-3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5852</v>
      </c>
      <c r="J29" s="10">
        <v>4</v>
      </c>
      <c r="K29" s="18">
        <f t="shared" si="3"/>
        <v>1463</v>
      </c>
      <c r="L29" s="19">
        <f t="shared" si="0"/>
        <v>1.6950325870883818E-3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1960</v>
      </c>
      <c r="J30" s="10">
        <v>1</v>
      </c>
      <c r="K30" s="18">
        <f t="shared" si="3"/>
        <v>1960</v>
      </c>
      <c r="L30" s="19">
        <f t="shared" si="0"/>
        <v>5.6771426361811831E-4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560031</v>
      </c>
      <c r="J31" s="10">
        <v>398</v>
      </c>
      <c r="K31" s="7">
        <f t="shared" si="3"/>
        <v>1407.1130653266332</v>
      </c>
      <c r="L31" s="8">
        <f t="shared" si="0"/>
        <v>0.16221305447363185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96880</v>
      </c>
      <c r="J32" s="10">
        <v>44</v>
      </c>
      <c r="K32" s="7">
        <f t="shared" si="3"/>
        <v>2201.818181818182</v>
      </c>
      <c r="L32" s="8">
        <f t="shared" si="0"/>
        <v>2.8061305030266992E-2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35764</v>
      </c>
      <c r="J33" s="10">
        <v>1053</v>
      </c>
      <c r="K33" s="7">
        <f t="shared" si="3"/>
        <v>33.963912630579294</v>
      </c>
      <c r="L33" s="8">
        <f t="shared" si="0"/>
        <v>1.0359047410223666E-2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2443</v>
      </c>
      <c r="J34" s="10">
        <v>93</v>
      </c>
      <c r="K34" s="7">
        <f t="shared" si="3"/>
        <v>26.268817204301076</v>
      </c>
      <c r="L34" s="8">
        <f t="shared" si="0"/>
        <v>7.0761527858115465E-4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2714400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2442960</v>
      </c>
      <c r="J39" s="25">
        <v>3</v>
      </c>
      <c r="K39" s="24" t="s">
        <v>6</v>
      </c>
      <c r="L39" s="27">
        <f t="shared" ref="L39:L44" si="4">I39/I$44</f>
        <v>0.7076036925757746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3382486</v>
      </c>
      <c r="J43" s="31" t="s">
        <v>6</v>
      </c>
      <c r="K43" s="31" t="s">
        <v>6</v>
      </c>
      <c r="L43" s="14">
        <f t="shared" si="4"/>
        <v>0.97973752484111964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3452441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86310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3452456</v>
      </c>
      <c r="J48" s="69" t="s">
        <v>36</v>
      </c>
      <c r="K48" s="70"/>
      <c r="L48" s="116">
        <f>I44/I48</f>
        <v>0.9999956552668593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yR0dwruwvYzTc1YYVM9GiGJ9zf2edz4EiIGptzGN0pPCS4UJymU5h5S/L6uc3DHMrrUAIrjVdU+Z7EFIJ1ARw==" saltValue="4qYZ5qptuCahh20+R6A/5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F2C0B-316C-435E-B8A5-0E48515C8B8A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757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24963</v>
      </c>
      <c r="J18" s="10">
        <v>1</v>
      </c>
      <c r="K18" s="7">
        <f t="shared" si="1"/>
        <v>24963</v>
      </c>
      <c r="L18" s="8">
        <f t="shared" si="0"/>
        <v>1.5382548697847503E-2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24963</v>
      </c>
      <c r="J24" s="13" t="s">
        <v>6</v>
      </c>
      <c r="K24" s="13" t="s">
        <v>6</v>
      </c>
      <c r="L24" s="14">
        <f t="shared" si="0"/>
        <v>1.5382548697847503E-2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292705</v>
      </c>
      <c r="J25" s="10">
        <v>232</v>
      </c>
      <c r="K25" s="18">
        <f t="shared" ref="K25:K37" si="3">IF(J25=0,"-",I25/J25)</f>
        <v>1261.6594827586207</v>
      </c>
      <c r="L25" s="19">
        <f t="shared" si="0"/>
        <v>0.1803689026400454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64502</v>
      </c>
      <c r="J26" s="10">
        <v>53</v>
      </c>
      <c r="K26" s="7">
        <f t="shared" si="3"/>
        <v>1217.0188679245282</v>
      </c>
      <c r="L26" s="8">
        <f t="shared" si="0"/>
        <v>3.9747031851482581E-2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195363</v>
      </c>
      <c r="J27" s="10">
        <v>33</v>
      </c>
      <c r="K27" s="18">
        <f t="shared" si="3"/>
        <v>5920.090909090909</v>
      </c>
      <c r="L27" s="19">
        <f t="shared" si="0"/>
        <v>0.1203854048494805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15450</v>
      </c>
      <c r="J28" s="10">
        <v>5</v>
      </c>
      <c r="K28" s="7">
        <f t="shared" si="3"/>
        <v>3090</v>
      </c>
      <c r="L28" s="8">
        <f t="shared" si="0"/>
        <v>9.5205054433258798E-3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2699</v>
      </c>
      <c r="J29" s="10">
        <v>7</v>
      </c>
      <c r="K29" s="18">
        <f t="shared" si="3"/>
        <v>385.57142857142856</v>
      </c>
      <c r="L29" s="19">
        <f t="shared" si="0"/>
        <v>1.6631614363454075E-3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313243</v>
      </c>
      <c r="J31" s="10">
        <v>824</v>
      </c>
      <c r="K31" s="7">
        <f t="shared" si="3"/>
        <v>380.14927184466018</v>
      </c>
      <c r="L31" s="8">
        <f t="shared" si="0"/>
        <v>0.19302470463325103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74757</v>
      </c>
      <c r="J32" s="10">
        <v>86</v>
      </c>
      <c r="K32" s="7">
        <f t="shared" si="3"/>
        <v>869.26744186046517</v>
      </c>
      <c r="L32" s="8">
        <f t="shared" si="0"/>
        <v>4.6066305852861665E-2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70000</v>
      </c>
      <c r="J33" s="10">
        <v>134</v>
      </c>
      <c r="K33" s="7">
        <f t="shared" si="3"/>
        <v>522.38805970149258</v>
      </c>
      <c r="L33" s="8">
        <f t="shared" si="0"/>
        <v>4.3134976118628578E-2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3900</v>
      </c>
      <c r="J34" s="10">
        <v>12</v>
      </c>
      <c r="K34" s="7">
        <f t="shared" si="3"/>
        <v>325</v>
      </c>
      <c r="L34" s="8">
        <f t="shared" si="0"/>
        <v>2.4032343837521635E-3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804268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1</v>
      </c>
      <c r="K39" s="24" t="s">
        <v>6</v>
      </c>
      <c r="L39" s="27">
        <f t="shared" ref="L39:L44" si="4">I39/I$44</f>
        <v>0.44604030162440156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1597850</v>
      </c>
      <c r="J43" s="31" t="s">
        <v>6</v>
      </c>
      <c r="K43" s="31" t="s">
        <v>6</v>
      </c>
      <c r="L43" s="14">
        <f t="shared" si="4"/>
        <v>0.9846174513021525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1622813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40571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1622850</v>
      </c>
      <c r="J48" s="69" t="s">
        <v>36</v>
      </c>
      <c r="K48" s="70"/>
      <c r="L48" s="116">
        <f>I44/I48</f>
        <v>0.99997720060387585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X0tB+cwthnKHP7XSlpFJEXdZe4n5TtVqw5nsvkQxXTynxtP5fUWk/uoQvWALu+EvsSqMh8xcruD1hKvAVcdQg==" saltValue="MBJcr2RJmt6cN4aM86GdZ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4C30F-2882-49CD-A737-04E73B137FEE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758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85000</v>
      </c>
      <c r="J12" s="6">
        <v>2</v>
      </c>
      <c r="K12" s="7">
        <f t="shared" ref="K12:K23" si="1">IF(J12=0,"-",I12/J12)</f>
        <v>42500</v>
      </c>
      <c r="L12" s="8">
        <f t="shared" si="0"/>
        <v>5.108504638522212E-2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85000</v>
      </c>
      <c r="J24" s="13" t="s">
        <v>6</v>
      </c>
      <c r="K24" s="13" t="s">
        <v>6</v>
      </c>
      <c r="L24" s="14">
        <f t="shared" si="0"/>
        <v>5.108504638522212E-2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88173</v>
      </c>
      <c r="J25" s="10">
        <v>72</v>
      </c>
      <c r="K25" s="18">
        <f t="shared" ref="K25:K37" si="3">IF(J25=0,"-",I25/J25)</f>
        <v>1224.625</v>
      </c>
      <c r="L25" s="19">
        <f t="shared" si="0"/>
        <v>5.2992021116755175E-2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18750</v>
      </c>
      <c r="J26" s="10">
        <v>16</v>
      </c>
      <c r="K26" s="7">
        <f t="shared" si="3"/>
        <v>1171.875</v>
      </c>
      <c r="L26" s="8">
        <f t="shared" si="0"/>
        <v>1.126876023203429E-2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53442</v>
      </c>
      <c r="J27" s="10">
        <v>19</v>
      </c>
      <c r="K27" s="18">
        <f t="shared" si="3"/>
        <v>2812.7368421052633</v>
      </c>
      <c r="L27" s="19">
        <f t="shared" si="0"/>
        <v>3.2118671163753415E-2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13767</v>
      </c>
      <c r="J28" s="10">
        <v>8</v>
      </c>
      <c r="K28" s="7">
        <f t="shared" si="3"/>
        <v>1720.875</v>
      </c>
      <c r="L28" s="8">
        <f t="shared" si="0"/>
        <v>8.2739745127688568E-3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2905</v>
      </c>
      <c r="J29" s="10">
        <v>5</v>
      </c>
      <c r="K29" s="18">
        <f t="shared" si="3"/>
        <v>581</v>
      </c>
      <c r="L29" s="19">
        <f t="shared" si="0"/>
        <v>1.7459065852831795E-3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364</v>
      </c>
      <c r="J30" s="10">
        <v>1</v>
      </c>
      <c r="K30" s="18">
        <f t="shared" si="3"/>
        <v>364</v>
      </c>
      <c r="L30" s="19">
        <f t="shared" si="0"/>
        <v>2.1876419863789236E-4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244991</v>
      </c>
      <c r="J31" s="10">
        <v>177</v>
      </c>
      <c r="K31" s="7">
        <f t="shared" si="3"/>
        <v>1384.129943502825</v>
      </c>
      <c r="L31" s="8">
        <f t="shared" si="0"/>
        <v>0.14723972469367003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30997</v>
      </c>
      <c r="J32" s="10">
        <v>25</v>
      </c>
      <c r="K32" s="7">
        <f t="shared" si="3"/>
        <v>1239.8800000000001</v>
      </c>
      <c r="L32" s="8">
        <f t="shared" si="0"/>
        <v>1.8629213915326234E-2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8000</v>
      </c>
      <c r="J33" s="10">
        <v>30</v>
      </c>
      <c r="K33" s="7">
        <f t="shared" si="3"/>
        <v>266.66666666666669</v>
      </c>
      <c r="L33" s="8">
        <f t="shared" si="0"/>
        <v>4.8080043656679641E-3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1301536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1171381</v>
      </c>
      <c r="J39" s="25">
        <v>2</v>
      </c>
      <c r="K39" s="24" t="s">
        <v>6</v>
      </c>
      <c r="L39" s="27">
        <f t="shared" ref="L39:L44" si="4">I39/I$44</f>
        <v>0.70400062023256316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10000</v>
      </c>
      <c r="J42" s="28">
        <v>2</v>
      </c>
      <c r="K42" s="24" t="s">
        <v>6</v>
      </c>
      <c r="L42" s="27">
        <f t="shared" si="4"/>
        <v>6.0100054570849546E-3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1578892</v>
      </c>
      <c r="J43" s="31" t="s">
        <v>6</v>
      </c>
      <c r="K43" s="31" t="s">
        <v>6</v>
      </c>
      <c r="L43" s="14">
        <f t="shared" si="4"/>
        <v>0.94891495361477785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1663892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41599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1668751</v>
      </c>
      <c r="J48" s="69" t="s">
        <v>36</v>
      </c>
      <c r="K48" s="70"/>
      <c r="L48" s="116">
        <f>I44/I48</f>
        <v>0.99708824144524855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FMdScrzbeUfwa76qIGsz+QdyCPJm1gB4q3JpTfgFcUwEaS7b3MYKgJEi8A7cH5ddzn+h6fZnD8hC9CDpNbHRA==" saltValue="jkZj4A0QwDeNqCAIEmqPl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FA7C-0CDD-4278-8590-61F09D1BB2C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759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90000</v>
      </c>
      <c r="J12" s="6">
        <v>2</v>
      </c>
      <c r="K12" s="7">
        <f t="shared" ref="K12:K23" si="1">IF(J12=0,"-",I12/J12)</f>
        <v>45000</v>
      </c>
      <c r="L12" s="8">
        <f t="shared" si="0"/>
        <v>3.7768011249831618E-2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8312</v>
      </c>
      <c r="J17" s="10">
        <v>2</v>
      </c>
      <c r="K17" s="7">
        <f t="shared" si="1"/>
        <v>4156</v>
      </c>
      <c r="L17" s="8">
        <f t="shared" si="0"/>
        <v>3.4880856612066712E-3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29000</v>
      </c>
      <c r="J18" s="10">
        <v>1</v>
      </c>
      <c r="K18" s="7">
        <f t="shared" si="1"/>
        <v>29000</v>
      </c>
      <c r="L18" s="8">
        <f t="shared" si="0"/>
        <v>1.2169692513834632E-2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6790</v>
      </c>
      <c r="J20" s="10">
        <v>1</v>
      </c>
      <c r="K20" s="7">
        <f t="shared" si="1"/>
        <v>6790</v>
      </c>
      <c r="L20" s="8">
        <f t="shared" si="0"/>
        <v>2.8493866265150744E-3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134102</v>
      </c>
      <c r="J24" s="13" t="s">
        <v>6</v>
      </c>
      <c r="K24" s="13" t="s">
        <v>6</v>
      </c>
      <c r="L24" s="14">
        <f t="shared" si="0"/>
        <v>5.6275176051387994E-2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58463</v>
      </c>
      <c r="J25" s="10">
        <v>46</v>
      </c>
      <c r="K25" s="18">
        <f t="shared" ref="K25:K37" si="3">IF(J25=0,"-",I25/J25)</f>
        <v>1270.9347826086957</v>
      </c>
      <c r="L25" s="19">
        <f t="shared" si="0"/>
        <v>2.4533680463321175E-2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32345</v>
      </c>
      <c r="J26" s="10">
        <v>26</v>
      </c>
      <c r="K26" s="7">
        <f t="shared" si="3"/>
        <v>1244.0384615384614</v>
      </c>
      <c r="L26" s="8">
        <f t="shared" si="0"/>
        <v>1.357340359862004E-2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173739</v>
      </c>
      <c r="J27" s="10">
        <v>51</v>
      </c>
      <c r="K27" s="18">
        <f t="shared" si="3"/>
        <v>3406.6470588235293</v>
      </c>
      <c r="L27" s="19">
        <f t="shared" si="0"/>
        <v>7.2908627850383281E-2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41893</v>
      </c>
      <c r="J28" s="10">
        <v>14</v>
      </c>
      <c r="K28" s="7">
        <f t="shared" si="3"/>
        <v>2992.3571428571427</v>
      </c>
      <c r="L28" s="8">
        <f t="shared" si="0"/>
        <v>1.7580169947657733E-2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41792</v>
      </c>
      <c r="J29" s="10">
        <v>15</v>
      </c>
      <c r="K29" s="18">
        <f t="shared" si="3"/>
        <v>2786.1333333333332</v>
      </c>
      <c r="L29" s="19">
        <f t="shared" si="0"/>
        <v>1.7537785846144033E-2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16563</v>
      </c>
      <c r="J30" s="10">
        <v>4</v>
      </c>
      <c r="K30" s="18">
        <f t="shared" si="3"/>
        <v>4140.75</v>
      </c>
      <c r="L30" s="19">
        <f t="shared" si="0"/>
        <v>6.9505730036773456E-3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239167</v>
      </c>
      <c r="J31" s="10">
        <v>252</v>
      </c>
      <c r="K31" s="7">
        <f t="shared" si="3"/>
        <v>949.07539682539687</v>
      </c>
      <c r="L31" s="8">
        <f t="shared" si="0"/>
        <v>0.10036513273987198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25607</v>
      </c>
      <c r="J32" s="10">
        <v>24</v>
      </c>
      <c r="K32" s="7">
        <f t="shared" si="3"/>
        <v>1066.9583333333333</v>
      </c>
      <c r="L32" s="8">
        <f t="shared" si="0"/>
        <v>1.074583848971598E-2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42000</v>
      </c>
      <c r="J33" s="10">
        <v>646</v>
      </c>
      <c r="K33" s="7">
        <f t="shared" si="3"/>
        <v>65.015479876160995</v>
      </c>
      <c r="L33" s="8">
        <f t="shared" si="0"/>
        <v>1.7625071916588089E-2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11770</v>
      </c>
      <c r="J34" s="10">
        <v>226</v>
      </c>
      <c r="K34" s="7">
        <f t="shared" si="3"/>
        <v>52.079646017699112</v>
      </c>
      <c r="L34" s="8">
        <f t="shared" si="0"/>
        <v>4.9392165823390908E-3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1881895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1693706</v>
      </c>
      <c r="J39" s="25">
        <v>2</v>
      </c>
      <c r="K39" s="24" t="s">
        <v>6</v>
      </c>
      <c r="L39" s="27">
        <f t="shared" ref="L39:L44" si="4">I39/I$44</f>
        <v>0.71075452513230342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2248867</v>
      </c>
      <c r="J43" s="31" t="s">
        <v>6</v>
      </c>
      <c r="K43" s="31" t="s">
        <v>6</v>
      </c>
      <c r="L43" s="14">
        <f t="shared" si="4"/>
        <v>0.94372482394861201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2382969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59571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2432418</v>
      </c>
      <c r="J48" s="69" t="s">
        <v>36</v>
      </c>
      <c r="K48" s="70"/>
      <c r="L48" s="116">
        <f>I44/I48</f>
        <v>0.97967084604701993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HZBPKftM5N9FtGcEJx1UveBE4SNSsjQyN+QHRttNEoi5FwVaw93KGk8Vi+iebuMBckwa6IIn2w16AHyKFlWYQ==" saltValue="zLpFHNKoURNqOxaV+0d4l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0C0C3-B133-4CE5-8192-A60916925D6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760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26322</v>
      </c>
      <c r="J12" s="6">
        <v>1</v>
      </c>
      <c r="K12" s="7">
        <f t="shared" ref="K12:K23" si="1">IF(J12=0,"-",I12/J12)</f>
        <v>26322</v>
      </c>
      <c r="L12" s="8">
        <f t="shared" si="0"/>
        <v>1.7816699585346471E-2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26322</v>
      </c>
      <c r="J24" s="13" t="s">
        <v>6</v>
      </c>
      <c r="K24" s="13" t="s">
        <v>6</v>
      </c>
      <c r="L24" s="14">
        <f t="shared" si="0"/>
        <v>1.7816699585346471E-2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45160</v>
      </c>
      <c r="J25" s="10">
        <v>37</v>
      </c>
      <c r="K25" s="18">
        <f t="shared" ref="K25:K37" si="3">IF(J25=0,"-",I25/J25)</f>
        <v>1220.5405405405406</v>
      </c>
      <c r="L25" s="19">
        <f t="shared" si="0"/>
        <v>3.0567667854807638E-2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10701</v>
      </c>
      <c r="J26" s="10">
        <v>9</v>
      </c>
      <c r="K26" s="7">
        <f t="shared" si="3"/>
        <v>1189</v>
      </c>
      <c r="L26" s="8">
        <f t="shared" si="0"/>
        <v>7.2432376818931917E-3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66975</v>
      </c>
      <c r="J27" s="10">
        <v>14</v>
      </c>
      <c r="K27" s="18">
        <f t="shared" si="3"/>
        <v>4783.9285714285716</v>
      </c>
      <c r="L27" s="19">
        <f t="shared" si="0"/>
        <v>4.533369252824937E-2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1872</v>
      </c>
      <c r="J28" s="10">
        <v>1</v>
      </c>
      <c r="K28" s="7">
        <f t="shared" si="3"/>
        <v>1872</v>
      </c>
      <c r="L28" s="8">
        <f t="shared" si="0"/>
        <v>1.2671097038131067E-3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7683</v>
      </c>
      <c r="J29" s="10">
        <v>9</v>
      </c>
      <c r="K29" s="18">
        <f t="shared" si="3"/>
        <v>853.66666666666663</v>
      </c>
      <c r="L29" s="19">
        <f t="shared" si="0"/>
        <v>5.2004294093996256E-3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2143</v>
      </c>
      <c r="J30" s="10">
        <v>2</v>
      </c>
      <c r="K30" s="18">
        <f t="shared" si="3"/>
        <v>1071.5</v>
      </c>
      <c r="L30" s="19">
        <f t="shared" si="0"/>
        <v>1.4505427859356239E-3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316193</v>
      </c>
      <c r="J31" s="10">
        <v>655</v>
      </c>
      <c r="K31" s="7">
        <f t="shared" si="3"/>
        <v>482.73740458015266</v>
      </c>
      <c r="L31" s="8">
        <f t="shared" si="0"/>
        <v>0.21402308684710344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45152</v>
      </c>
      <c r="J32" s="10">
        <v>45</v>
      </c>
      <c r="K32" s="7">
        <f t="shared" si="3"/>
        <v>1003.3777777777777</v>
      </c>
      <c r="L32" s="8">
        <f t="shared" si="0"/>
        <v>3.0562252856073394E-2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19765</v>
      </c>
      <c r="J33" s="10">
        <v>460</v>
      </c>
      <c r="K33" s="7">
        <f t="shared" si="3"/>
        <v>42.967391304347828</v>
      </c>
      <c r="L33" s="8">
        <f t="shared" si="0"/>
        <v>1.3378431247791697E-2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2105</v>
      </c>
      <c r="J34" s="10">
        <v>49</v>
      </c>
      <c r="K34" s="7">
        <f t="shared" si="3"/>
        <v>42.95918367346939</v>
      </c>
      <c r="L34" s="8">
        <f t="shared" si="0"/>
        <v>1.4248215419479645E-3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1105867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995280</v>
      </c>
      <c r="J39" s="25">
        <v>1</v>
      </c>
      <c r="K39" s="24" t="s">
        <v>6</v>
      </c>
      <c r="L39" s="27">
        <f t="shared" ref="L39:L44" si="4">I39/I$44</f>
        <v>0.67367999252730171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1451056</v>
      </c>
      <c r="J43" s="31" t="s">
        <v>6</v>
      </c>
      <c r="K43" s="31" t="s">
        <v>6</v>
      </c>
      <c r="L43" s="14">
        <f t="shared" si="4"/>
        <v>0.98218330041465352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1477378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36933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1479101</v>
      </c>
      <c r="J48" s="69" t="s">
        <v>36</v>
      </c>
      <c r="K48" s="70"/>
      <c r="L48" s="116">
        <f>I44/I48</f>
        <v>0.99883510321472302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h6Og24VP30PZqPQ3Tgx8oz+mM8CVCaPUetHt3JZB8oUA/qKihxtxnZwvmSxACeSsS4JbBNBaz1jM/AOAe4wAA==" saltValue="ZpuEgU2JnWmhNLgfxyUGx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F7D25-4E83-4594-AD32-00B7CE4573AC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761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29000</v>
      </c>
      <c r="J14" s="6">
        <v>1</v>
      </c>
      <c r="K14" s="7">
        <f t="shared" si="1"/>
        <v>29000</v>
      </c>
      <c r="L14" s="8">
        <f t="shared" si="0"/>
        <v>1.8903875098837931E-2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15738</v>
      </c>
      <c r="J17" s="10">
        <v>2</v>
      </c>
      <c r="K17" s="7">
        <f t="shared" si="1"/>
        <v>7869</v>
      </c>
      <c r="L17" s="8">
        <f t="shared" si="0"/>
        <v>1.0258937458810737E-2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35000</v>
      </c>
      <c r="J18" s="10">
        <v>1</v>
      </c>
      <c r="K18" s="7">
        <f t="shared" si="1"/>
        <v>35000</v>
      </c>
      <c r="L18" s="8">
        <f t="shared" si="0"/>
        <v>2.28150216710113E-2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79738</v>
      </c>
      <c r="J24" s="13" t="s">
        <v>6</v>
      </c>
      <c r="K24" s="13" t="s">
        <v>6</v>
      </c>
      <c r="L24" s="14">
        <f t="shared" si="0"/>
        <v>5.1977834228659966E-2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150080</v>
      </c>
      <c r="J25" s="10">
        <v>120</v>
      </c>
      <c r="K25" s="18">
        <f t="shared" ref="K25:K37" si="3">IF(J25=0,"-",I25/J25)</f>
        <v>1250.6666666666667</v>
      </c>
      <c r="L25" s="19">
        <f t="shared" si="0"/>
        <v>9.7830812925296454E-2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42645</v>
      </c>
      <c r="J26" s="10">
        <v>36</v>
      </c>
      <c r="K26" s="7">
        <f t="shared" si="3"/>
        <v>1184.5833333333333</v>
      </c>
      <c r="L26" s="8">
        <f t="shared" si="0"/>
        <v>2.7798474261722196E-2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55943</v>
      </c>
      <c r="J27" s="10">
        <v>10</v>
      </c>
      <c r="K27" s="18">
        <f t="shared" si="3"/>
        <v>5594.3</v>
      </c>
      <c r="L27" s="19">
        <f t="shared" si="0"/>
        <v>3.6466878781182432E-2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950</v>
      </c>
      <c r="J28" s="10">
        <v>1</v>
      </c>
      <c r="K28" s="7">
        <f t="shared" si="3"/>
        <v>950</v>
      </c>
      <c r="L28" s="8">
        <f t="shared" si="0"/>
        <v>6.1926487392744952E-4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11082</v>
      </c>
      <c r="J29" s="10">
        <v>8</v>
      </c>
      <c r="K29" s="18">
        <f t="shared" si="3"/>
        <v>1385.25</v>
      </c>
      <c r="L29" s="19">
        <f t="shared" si="0"/>
        <v>7.2238877188042063E-3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6932</v>
      </c>
      <c r="J30" s="10">
        <v>2</v>
      </c>
      <c r="K30" s="18">
        <f t="shared" si="3"/>
        <v>3466</v>
      </c>
      <c r="L30" s="19">
        <f t="shared" si="0"/>
        <v>4.5186780063842949E-3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397123</v>
      </c>
      <c r="J31" s="10">
        <v>473</v>
      </c>
      <c r="K31" s="7">
        <f t="shared" si="3"/>
        <v>839.58350951374211</v>
      </c>
      <c r="L31" s="8">
        <f t="shared" si="0"/>
        <v>0.25886771003020059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86714</v>
      </c>
      <c r="J32" s="10">
        <v>28</v>
      </c>
      <c r="K32" s="7">
        <f t="shared" si="3"/>
        <v>3096.9285714285716</v>
      </c>
      <c r="L32" s="8">
        <f t="shared" si="0"/>
        <v>5.6525193976573539E-2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7695</v>
      </c>
      <c r="J33" s="10">
        <v>237</v>
      </c>
      <c r="K33" s="7">
        <f t="shared" si="3"/>
        <v>32.468354430379748</v>
      </c>
      <c r="L33" s="8">
        <f t="shared" si="0"/>
        <v>5.0160454788123416E-3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1981</v>
      </c>
      <c r="J34" s="10">
        <v>61</v>
      </c>
      <c r="K34" s="7">
        <f t="shared" si="3"/>
        <v>32.475409836065573</v>
      </c>
      <c r="L34" s="8">
        <f t="shared" si="0"/>
        <v>1.2913302265792396E-3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924907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832416</v>
      </c>
      <c r="J39" s="25">
        <v>1</v>
      </c>
      <c r="K39" s="24" t="s">
        <v>6</v>
      </c>
      <c r="L39" s="27">
        <f t="shared" ref="L39:L44" si="4">I39/I$44</f>
        <v>0.54261683083704404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1454339</v>
      </c>
      <c r="J43" s="31" t="s">
        <v>6</v>
      </c>
      <c r="K43" s="31" t="s">
        <v>6</v>
      </c>
      <c r="L43" s="14">
        <f t="shared" si="4"/>
        <v>0.94802216577134002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1534077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38351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1534098</v>
      </c>
      <c r="J48" s="69" t="s">
        <v>36</v>
      </c>
      <c r="K48" s="70"/>
      <c r="L48" s="116">
        <f>I44/I48</f>
        <v>0.99998631117438386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Toibfd7C5cQBS5zUiltGl/BSqZ9ZjdY06J0hnehijthNkoyYt9DP8BNRg0eSJR33NYhTI5eRG4eRu1EJLeo6A==" saltValue="IMzSVBF7onXlviqDrbiUi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3F792-1059-4934-B260-B80AF305CEE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762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90190</v>
      </c>
      <c r="J17" s="10">
        <v>18</v>
      </c>
      <c r="K17" s="7">
        <f t="shared" si="1"/>
        <v>5010.5555555555557</v>
      </c>
      <c r="L17" s="8">
        <f t="shared" si="0"/>
        <v>7.995928893948219E-2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90190</v>
      </c>
      <c r="J24" s="13" t="s">
        <v>6</v>
      </c>
      <c r="K24" s="13" t="s">
        <v>6</v>
      </c>
      <c r="L24" s="14">
        <f t="shared" si="0"/>
        <v>7.995928893948219E-2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76340</v>
      </c>
      <c r="J25" s="10">
        <v>62</v>
      </c>
      <c r="K25" s="18">
        <f t="shared" ref="K25:K37" si="3">IF(J25=0,"-",I25/J25)</f>
        <v>1231.2903225806451</v>
      </c>
      <c r="L25" s="19">
        <f t="shared" si="0"/>
        <v>6.7680364981040811E-2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20915</v>
      </c>
      <c r="J26" s="10">
        <v>17</v>
      </c>
      <c r="K26" s="7">
        <f t="shared" si="3"/>
        <v>1230.2941176470588</v>
      </c>
      <c r="L26" s="8">
        <f t="shared" si="0"/>
        <v>1.8542505024606609E-2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100042</v>
      </c>
      <c r="J27" s="10">
        <v>33</v>
      </c>
      <c r="K27" s="18">
        <f t="shared" si="3"/>
        <v>3031.5757575757575</v>
      </c>
      <c r="L27" s="19">
        <f t="shared" si="0"/>
        <v>8.8693726400750392E-2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8500</v>
      </c>
      <c r="J28" s="10">
        <v>7</v>
      </c>
      <c r="K28" s="7">
        <f t="shared" si="3"/>
        <v>1214.2857142857142</v>
      </c>
      <c r="L28" s="8">
        <f t="shared" si="0"/>
        <v>7.5358017073466977E-3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5000</v>
      </c>
      <c r="J29" s="10">
        <v>5</v>
      </c>
      <c r="K29" s="18">
        <f t="shared" si="3"/>
        <v>1000</v>
      </c>
      <c r="L29" s="19">
        <f t="shared" si="0"/>
        <v>4.4328245337333511E-3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1000</v>
      </c>
      <c r="J30" s="10">
        <v>1</v>
      </c>
      <c r="K30" s="18">
        <f t="shared" si="3"/>
        <v>1000</v>
      </c>
      <c r="L30" s="19">
        <f t="shared" si="0"/>
        <v>8.8656490674667032E-4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119537</v>
      </c>
      <c r="J31" s="10">
        <v>217</v>
      </c>
      <c r="K31" s="7">
        <f t="shared" si="3"/>
        <v>550.86175115207368</v>
      </c>
      <c r="L31" s="8">
        <f t="shared" si="0"/>
        <v>0.10597730925777672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40529</v>
      </c>
      <c r="J32" s="10">
        <v>51</v>
      </c>
      <c r="K32" s="7">
        <f t="shared" si="3"/>
        <v>794.68627450980387</v>
      </c>
      <c r="L32" s="8">
        <f t="shared" si="0"/>
        <v>3.5931589105535802E-2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13000</v>
      </c>
      <c r="J33" s="10">
        <v>273</v>
      </c>
      <c r="K33" s="7">
        <f t="shared" si="3"/>
        <v>47.61904761904762</v>
      </c>
      <c r="L33" s="8">
        <f t="shared" si="0"/>
        <v>1.1525343787706714E-2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4106</v>
      </c>
      <c r="J34" s="10">
        <v>70</v>
      </c>
      <c r="K34" s="7">
        <f t="shared" si="3"/>
        <v>58.657142857142858</v>
      </c>
      <c r="L34" s="8">
        <f t="shared" si="0"/>
        <v>3.6402355071018283E-3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887446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1</v>
      </c>
      <c r="K39" s="24" t="s">
        <v>6</v>
      </c>
      <c r="L39" s="27">
        <f t="shared" ref="L39:L44" si="4">I39/I$44</f>
        <v>0.64173114209950977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1037759</v>
      </c>
      <c r="J43" s="31" t="s">
        <v>6</v>
      </c>
      <c r="K43" s="31" t="s">
        <v>6</v>
      </c>
      <c r="L43" s="14">
        <f t="shared" si="4"/>
        <v>0.92004071106051777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1127949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28199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1127949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bnDorVa9zu3d+hmqcUWJMj6mZMGvj7cMZ6Je9q3JzbLFNwcd5c/FqbPj0tq3/435VbJgVSxm+owA546rguxPg==" saltValue="leKxwxlrzohSo/fzdWx1x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4DDC5-D7F4-4006-B05C-482D12416A1A}">
  <dimension ref="A1:N60"/>
  <sheetViews>
    <sheetView topLeftCell="A20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475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37441</v>
      </c>
      <c r="J12" s="6">
        <v>1</v>
      </c>
      <c r="K12" s="7">
        <f t="shared" ref="K12:K23" si="1">IF(J12=0,"-",I12/J12)</f>
        <v>37441</v>
      </c>
      <c r="L12" s="8">
        <f t="shared" si="0"/>
        <v>3.8708001931626579E-3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37441</v>
      </c>
      <c r="J13" s="6">
        <v>1</v>
      </c>
      <c r="K13" s="7">
        <f t="shared" si="1"/>
        <v>37441</v>
      </c>
      <c r="L13" s="8">
        <f t="shared" si="0"/>
        <v>3.8708001931626579E-3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12103</v>
      </c>
      <c r="J15" s="10">
        <v>18</v>
      </c>
      <c r="K15" s="7">
        <f t="shared" si="1"/>
        <v>672.38888888888891</v>
      </c>
      <c r="L15" s="8">
        <f t="shared" si="0"/>
        <v>1.2512565032410366E-3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12103</v>
      </c>
      <c r="J16" s="10">
        <v>18</v>
      </c>
      <c r="K16" s="7">
        <f t="shared" si="1"/>
        <v>672.38888888888891</v>
      </c>
      <c r="L16" s="8">
        <f t="shared" si="0"/>
        <v>1.2512565032410366E-3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45930</v>
      </c>
      <c r="J18" s="10">
        <v>2</v>
      </c>
      <c r="K18" s="7">
        <f t="shared" si="1"/>
        <v>22965</v>
      </c>
      <c r="L18" s="8">
        <f t="shared" si="0"/>
        <v>4.7484269349632995E-3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95474</v>
      </c>
      <c r="J24" s="13" t="s">
        <v>6</v>
      </c>
      <c r="K24" s="13" t="s">
        <v>6</v>
      </c>
      <c r="L24" s="14">
        <f t="shared" si="0"/>
        <v>9.8704836313669945E-3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602649</v>
      </c>
      <c r="J25" s="10">
        <v>493</v>
      </c>
      <c r="K25" s="18">
        <f t="shared" ref="K25:K37" si="3">IF(J25=0,"-",I25/J25)</f>
        <v>1222.4117647058824</v>
      </c>
      <c r="L25" s="19">
        <f t="shared" si="0"/>
        <v>6.2304261788127528E-2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250334</v>
      </c>
      <c r="J26" s="10">
        <v>205</v>
      </c>
      <c r="K26" s="7">
        <f t="shared" si="3"/>
        <v>1221.1414634146342</v>
      </c>
      <c r="L26" s="8">
        <f t="shared" si="0"/>
        <v>2.5880529247487537E-2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849497</v>
      </c>
      <c r="J27" s="10">
        <v>187</v>
      </c>
      <c r="K27" s="18">
        <f t="shared" si="3"/>
        <v>4542.7647058823532</v>
      </c>
      <c r="L27" s="19">
        <f t="shared" si="0"/>
        <v>8.7824394425658994E-2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44607</v>
      </c>
      <c r="J28" s="10">
        <v>23</v>
      </c>
      <c r="K28" s="7">
        <f t="shared" si="3"/>
        <v>1939.4347826086957</v>
      </c>
      <c r="L28" s="8">
        <f t="shared" si="0"/>
        <v>4.611649908293226E-3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39997</v>
      </c>
      <c r="J29" s="10">
        <v>30</v>
      </c>
      <c r="K29" s="18">
        <f t="shared" si="3"/>
        <v>1333.2333333333333</v>
      </c>
      <c r="L29" s="19">
        <f t="shared" si="0"/>
        <v>4.135049686865384E-3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2517</v>
      </c>
      <c r="J30" s="10">
        <v>3</v>
      </c>
      <c r="K30" s="18">
        <f t="shared" si="3"/>
        <v>839</v>
      </c>
      <c r="L30" s="19">
        <f t="shared" si="0"/>
        <v>2.6021751785984374E-4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2095977</v>
      </c>
      <c r="J31" s="10">
        <v>671</v>
      </c>
      <c r="K31" s="7">
        <f t="shared" si="3"/>
        <v>3123.661698956781</v>
      </c>
      <c r="L31" s="8">
        <f t="shared" si="0"/>
        <v>0.21669047772400546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656423</v>
      </c>
      <c r="J32" s="10">
        <v>108</v>
      </c>
      <c r="K32" s="7">
        <f t="shared" si="3"/>
        <v>6077.9907407407409</v>
      </c>
      <c r="L32" s="8">
        <f t="shared" si="0"/>
        <v>6.7863632787489955E-2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800</v>
      </c>
      <c r="J35" s="10">
        <v>1</v>
      </c>
      <c r="K35" s="7">
        <f t="shared" si="3"/>
        <v>800</v>
      </c>
      <c r="L35" s="8">
        <f t="shared" si="0"/>
        <v>8.2707196777065961E-5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5545420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4990877</v>
      </c>
      <c r="J39" s="25">
        <v>5</v>
      </c>
      <c r="K39" s="24" t="s">
        <v>6</v>
      </c>
      <c r="L39" s="27">
        <f t="shared" ref="L39:L44" si="4">I39/I$44</f>
        <v>0.51597680766141574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997406</v>
      </c>
      <c r="J42" s="28">
        <v>26</v>
      </c>
      <c r="K42" s="24" t="s">
        <v>6</v>
      </c>
      <c r="L42" s="27">
        <f t="shared" si="4"/>
        <v>0.10311581788578281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9577203</v>
      </c>
      <c r="J43" s="31" t="s">
        <v>6</v>
      </c>
      <c r="K43" s="31" t="s">
        <v>6</v>
      </c>
      <c r="L43" s="14">
        <f t="shared" si="4"/>
        <v>0.990129516368633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9672677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231942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9701945</v>
      </c>
      <c r="J48" s="69" t="s">
        <v>36</v>
      </c>
      <c r="K48" s="70"/>
      <c r="L48" s="116">
        <f>I44/I48</f>
        <v>0.99698328531031666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HJOerpK6Cv73/HnRPlk4ZhfoEM3CLcYPyjvhqcdxH8IVICasrxmmKwcoCosI7SKH96cHkSGsr1DnN+sNvxUMA==" saltValue="kjEMlS+x6jINzQdNVfIS8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90386-1E2C-499D-8030-C9BCE42A995C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763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7550</v>
      </c>
      <c r="J17" s="10">
        <v>1</v>
      </c>
      <c r="K17" s="7">
        <f t="shared" si="1"/>
        <v>7550</v>
      </c>
      <c r="L17" s="8">
        <f t="shared" si="0"/>
        <v>1.9833253562498918E-3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15500</v>
      </c>
      <c r="J18" s="10">
        <v>1</v>
      </c>
      <c r="K18" s="7">
        <f t="shared" si="1"/>
        <v>15500</v>
      </c>
      <c r="L18" s="8">
        <f t="shared" si="0"/>
        <v>4.0717275525660023E-3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23050</v>
      </c>
      <c r="J24" s="13" t="s">
        <v>6</v>
      </c>
      <c r="K24" s="13" t="s">
        <v>6</v>
      </c>
      <c r="L24" s="14">
        <f t="shared" si="0"/>
        <v>6.0550529088158941E-3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77568</v>
      </c>
      <c r="J25" s="10">
        <v>63</v>
      </c>
      <c r="K25" s="18">
        <f t="shared" ref="K25:K37" si="3">IF(J25=0,"-",I25/J25)</f>
        <v>1231.2380952380952</v>
      </c>
      <c r="L25" s="19">
        <f t="shared" si="0"/>
        <v>2.0376500825641269E-2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77568</v>
      </c>
      <c r="J26" s="10">
        <v>63</v>
      </c>
      <c r="K26" s="7">
        <f t="shared" si="3"/>
        <v>1231.2380952380952</v>
      </c>
      <c r="L26" s="8">
        <f t="shared" si="0"/>
        <v>2.0376500825641269E-2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495194</v>
      </c>
      <c r="J27" s="10">
        <v>44</v>
      </c>
      <c r="K27" s="18">
        <f t="shared" si="3"/>
        <v>11254.40909090909</v>
      </c>
      <c r="L27" s="19">
        <f t="shared" si="0"/>
        <v>0.13008355184937864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37630</v>
      </c>
      <c r="J28" s="10">
        <v>7</v>
      </c>
      <c r="K28" s="7">
        <f t="shared" si="3"/>
        <v>5375.7142857142853</v>
      </c>
      <c r="L28" s="8">
        <f t="shared" si="0"/>
        <v>9.8851037292295926E-3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35539</v>
      </c>
      <c r="J29" s="10">
        <v>18</v>
      </c>
      <c r="K29" s="18">
        <f t="shared" si="3"/>
        <v>1974.3888888888889</v>
      </c>
      <c r="L29" s="19">
        <f t="shared" si="0"/>
        <v>9.335814547783431E-3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1423</v>
      </c>
      <c r="J30" s="10">
        <v>2</v>
      </c>
      <c r="K30" s="18">
        <f t="shared" si="3"/>
        <v>711.5</v>
      </c>
      <c r="L30" s="19">
        <f t="shared" si="0"/>
        <v>3.7381085853557561E-4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830216</v>
      </c>
      <c r="J31" s="10">
        <v>1062</v>
      </c>
      <c r="K31" s="7">
        <f t="shared" si="3"/>
        <v>781.74764595103579</v>
      </c>
      <c r="L31" s="8">
        <f t="shared" si="0"/>
        <v>0.21809118463104107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136087</v>
      </c>
      <c r="J32" s="10">
        <v>134</v>
      </c>
      <c r="K32" s="7">
        <f t="shared" si="3"/>
        <v>1015.5746268656717</v>
      </c>
      <c r="L32" s="8">
        <f t="shared" si="0"/>
        <v>3.5748979835229004E-2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5000</v>
      </c>
      <c r="J33" s="10">
        <v>133</v>
      </c>
      <c r="K33" s="7">
        <f t="shared" si="3"/>
        <v>37.593984962406012</v>
      </c>
      <c r="L33" s="8">
        <f t="shared" si="0"/>
        <v>1.3134605008277428E-3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478</v>
      </c>
      <c r="J34" s="10">
        <v>12</v>
      </c>
      <c r="K34" s="7">
        <f t="shared" si="3"/>
        <v>39.833333333333336</v>
      </c>
      <c r="L34" s="8">
        <f t="shared" si="0"/>
        <v>1.255668238791322E-4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2600191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2340171</v>
      </c>
      <c r="J39" s="25">
        <v>3</v>
      </c>
      <c r="K39" s="24" t="s">
        <v>6</v>
      </c>
      <c r="L39" s="27">
        <f t="shared" ref="L39:L44" si="4">I39/I$44</f>
        <v>0.61474443473651197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3783688</v>
      </c>
      <c r="J43" s="31" t="s">
        <v>6</v>
      </c>
      <c r="K43" s="31" t="s">
        <v>6</v>
      </c>
      <c r="L43" s="14">
        <f t="shared" si="4"/>
        <v>0.99394494709118408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3806738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95168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3807090</v>
      </c>
      <c r="J48" s="69" t="s">
        <v>36</v>
      </c>
      <c r="K48" s="70"/>
      <c r="L48" s="116">
        <f>I44/I48</f>
        <v>0.99990754093021184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KJtRG8wXrhef6x4KLmPbekSNFB2ubesHIelob7u8lX/qsY3C/NRu1c+/gGkDzDsh25IaAW+bY1XkA6xs1KAlQ==" saltValue="zBXYypnSzBwuWVr973KoS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7EDF7-2BAB-404B-A97F-0DC2184B417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764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4252</v>
      </c>
      <c r="J17" s="10">
        <v>1</v>
      </c>
      <c r="K17" s="7">
        <f t="shared" si="1"/>
        <v>4252</v>
      </c>
      <c r="L17" s="8">
        <f t="shared" si="0"/>
        <v>1.0920218455734206E-3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50000</v>
      </c>
      <c r="J18" s="10">
        <v>2</v>
      </c>
      <c r="K18" s="7">
        <f t="shared" si="1"/>
        <v>25000</v>
      </c>
      <c r="L18" s="8">
        <f t="shared" si="0"/>
        <v>1.2841272878332793E-2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54252</v>
      </c>
      <c r="J24" s="13" t="s">
        <v>6</v>
      </c>
      <c r="K24" s="13" t="s">
        <v>6</v>
      </c>
      <c r="L24" s="14">
        <f t="shared" si="0"/>
        <v>1.3933294723906213E-2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283377</v>
      </c>
      <c r="J25" s="10">
        <v>289</v>
      </c>
      <c r="K25" s="18">
        <f t="shared" ref="K25:K37" si="3">IF(J25=0,"-",I25/J25)</f>
        <v>980.54325259515576</v>
      </c>
      <c r="L25" s="19">
        <f t="shared" si="0"/>
        <v>7.2778427688866235E-2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17575</v>
      </c>
      <c r="J26" s="10">
        <v>22</v>
      </c>
      <c r="K26" s="7">
        <f t="shared" si="3"/>
        <v>798.86363636363637</v>
      </c>
      <c r="L26" s="8">
        <f t="shared" si="0"/>
        <v>4.5137074167339759E-3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385808</v>
      </c>
      <c r="J27" s="10">
        <v>136</v>
      </c>
      <c r="K27" s="18">
        <f t="shared" si="3"/>
        <v>2836.8235294117649</v>
      </c>
      <c r="L27" s="19">
        <f t="shared" si="0"/>
        <v>9.9085316132876355E-2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58305</v>
      </c>
      <c r="J28" s="10">
        <v>25</v>
      </c>
      <c r="K28" s="7">
        <f t="shared" si="3"/>
        <v>2332.1999999999998</v>
      </c>
      <c r="L28" s="8">
        <f t="shared" si="0"/>
        <v>1.4974208303423869E-2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17242</v>
      </c>
      <c r="J29" s="10">
        <v>38</v>
      </c>
      <c r="K29" s="18">
        <f t="shared" si="3"/>
        <v>453.73684210526318</v>
      </c>
      <c r="L29" s="19">
        <f t="shared" si="0"/>
        <v>4.4281845393642797E-3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720</v>
      </c>
      <c r="J30" s="10">
        <v>1</v>
      </c>
      <c r="K30" s="18">
        <f t="shared" si="3"/>
        <v>720</v>
      </c>
      <c r="L30" s="19">
        <f t="shared" si="0"/>
        <v>1.8491432944799221E-4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945267</v>
      </c>
      <c r="J31" s="10">
        <v>1416</v>
      </c>
      <c r="K31" s="7">
        <f t="shared" si="3"/>
        <v>667.56144067796606</v>
      </c>
      <c r="L31" s="8">
        <f t="shared" si="0"/>
        <v>0.24276862979766006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139573</v>
      </c>
      <c r="J32" s="10">
        <v>118</v>
      </c>
      <c r="K32" s="7">
        <f t="shared" si="3"/>
        <v>1182.8220338983051</v>
      </c>
      <c r="L32" s="8">
        <f t="shared" si="0"/>
        <v>3.5845899588950854E-2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157669</v>
      </c>
      <c r="J33" s="10">
        <v>1932</v>
      </c>
      <c r="K33" s="7">
        <f t="shared" si="3"/>
        <v>81.609213250517598</v>
      </c>
      <c r="L33" s="8">
        <f t="shared" si="0"/>
        <v>4.0493413069077062E-2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9073</v>
      </c>
      <c r="J34" s="10">
        <v>93</v>
      </c>
      <c r="K34" s="7">
        <f t="shared" si="3"/>
        <v>97.55913978494624</v>
      </c>
      <c r="L34" s="8">
        <f t="shared" si="0"/>
        <v>2.3301773765022683E-3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2112512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1900080</v>
      </c>
      <c r="J39" s="25">
        <v>2</v>
      </c>
      <c r="K39" s="24" t="s">
        <v>6</v>
      </c>
      <c r="L39" s="27">
        <f t="shared" ref="L39:L44" si="4">I39/I$44</f>
        <v>0.4879889154132514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150000</v>
      </c>
      <c r="J42" s="28">
        <v>2</v>
      </c>
      <c r="K42" s="24" t="s">
        <v>6</v>
      </c>
      <c r="L42" s="27">
        <f t="shared" si="4"/>
        <v>3.8523818634998375E-2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3839443</v>
      </c>
      <c r="J43" s="31" t="s">
        <v>6</v>
      </c>
      <c r="K43" s="31" t="s">
        <v>6</v>
      </c>
      <c r="L43" s="14">
        <f t="shared" si="4"/>
        <v>0.98606670527609375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3893695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97342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3893699</v>
      </c>
      <c r="J48" s="69" t="s">
        <v>36</v>
      </c>
      <c r="K48" s="70"/>
      <c r="L48" s="116">
        <f>I44/I48</f>
        <v>0.99999897269922511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jiaLSNbOVemXrHeHl5642RZEr+PGUduJgq2j0XcM+fpsZXph/KOa+UKDdY7+10XHkxCnrLPoe0DL15DEjwJjQ==" saltValue="3KruSdqPvovFLUt5OsEAc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11F32-9D9F-45F9-A7F2-7987BEBB3EFC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765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15774</v>
      </c>
      <c r="J17" s="10">
        <v>2</v>
      </c>
      <c r="K17" s="7">
        <f t="shared" si="1"/>
        <v>7887</v>
      </c>
      <c r="L17" s="8">
        <f t="shared" si="0"/>
        <v>1.4159898957891041E-2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15774</v>
      </c>
      <c r="J24" s="13" t="s">
        <v>6</v>
      </c>
      <c r="K24" s="13" t="s">
        <v>6</v>
      </c>
      <c r="L24" s="14">
        <f t="shared" si="0"/>
        <v>1.4159898957891041E-2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111872</v>
      </c>
      <c r="J25" s="10">
        <v>94</v>
      </c>
      <c r="K25" s="18">
        <f t="shared" ref="K25:K37" si="3">IF(J25=0,"-",I25/J25)</f>
        <v>1190.127659574468</v>
      </c>
      <c r="L25" s="19">
        <f t="shared" si="0"/>
        <v>0.10042450971327417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17024</v>
      </c>
      <c r="J26" s="10">
        <v>14</v>
      </c>
      <c r="K26" s="7">
        <f t="shared" si="3"/>
        <v>1216</v>
      </c>
      <c r="L26" s="8">
        <f t="shared" si="0"/>
        <v>1.5281990608541721E-2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113490</v>
      </c>
      <c r="J27" s="10">
        <v>40</v>
      </c>
      <c r="K27" s="18">
        <f t="shared" si="3"/>
        <v>2837.25</v>
      </c>
      <c r="L27" s="19">
        <f t="shared" si="0"/>
        <v>0.1018769451458764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24605</v>
      </c>
      <c r="J28" s="10">
        <v>7</v>
      </c>
      <c r="K28" s="7">
        <f t="shared" si="3"/>
        <v>3515</v>
      </c>
      <c r="L28" s="8">
        <f t="shared" si="0"/>
        <v>2.2087252051407956E-2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6398</v>
      </c>
      <c r="J29" s="10">
        <v>10</v>
      </c>
      <c r="K29" s="18">
        <f t="shared" si="3"/>
        <v>639.79999999999995</v>
      </c>
      <c r="L29" s="19">
        <f t="shared" si="0"/>
        <v>5.7433139046904327E-3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2980</v>
      </c>
      <c r="J30" s="10">
        <v>4</v>
      </c>
      <c r="K30" s="18">
        <f t="shared" si="3"/>
        <v>745</v>
      </c>
      <c r="L30" s="19">
        <f t="shared" si="0"/>
        <v>2.6750664951512176E-3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228097</v>
      </c>
      <c r="J31" s="10">
        <v>370</v>
      </c>
      <c r="K31" s="7">
        <f t="shared" si="3"/>
        <v>616.47837837837835</v>
      </c>
      <c r="L31" s="8">
        <f t="shared" si="0"/>
        <v>0.20475659139077426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90282</v>
      </c>
      <c r="J32" s="10">
        <v>117</v>
      </c>
      <c r="K32" s="7">
        <f t="shared" si="3"/>
        <v>771.64102564102564</v>
      </c>
      <c r="L32" s="8">
        <f t="shared" si="0"/>
        <v>8.104374272323564E-2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5000</v>
      </c>
      <c r="J33" s="10">
        <v>400</v>
      </c>
      <c r="K33" s="7">
        <f t="shared" si="3"/>
        <v>12.5</v>
      </c>
      <c r="L33" s="8">
        <f t="shared" si="0"/>
        <v>4.488366602602714E-3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703733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633360</v>
      </c>
      <c r="J39" s="25">
        <v>1</v>
      </c>
      <c r="K39" s="24" t="s">
        <v>6</v>
      </c>
      <c r="L39" s="27">
        <f t="shared" ref="L39:L44" si="4">I39/I$44</f>
        <v>0.56855037428489097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1098217</v>
      </c>
      <c r="J43" s="31" t="s">
        <v>6</v>
      </c>
      <c r="K43" s="31" t="s">
        <v>6</v>
      </c>
      <c r="L43" s="14">
        <f t="shared" si="4"/>
        <v>0.98584010104210895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1113991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27850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1117123</v>
      </c>
      <c r="J48" s="69" t="s">
        <v>36</v>
      </c>
      <c r="K48" s="70"/>
      <c r="L48" s="116">
        <f>I44/I48</f>
        <v>0.99719636960298907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0SDND8AO4otz3YoYw+f5BCOnKpVXivKBbEotMjjTdMDffdVZfMVoTb5/xJLrt8+97Koj0oFAjm+VoUUE+AHeQ==" saltValue="flH55/FlhKTSP24bY+Xd/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BEDC4-2B13-4DA3-9E05-C723C07320C7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766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1603</v>
      </c>
      <c r="J17" s="10">
        <v>1</v>
      </c>
      <c r="K17" s="7">
        <f t="shared" si="1"/>
        <v>1603</v>
      </c>
      <c r="L17" s="8">
        <f t="shared" si="0"/>
        <v>8.267727906650492E-4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123000</v>
      </c>
      <c r="J18" s="10">
        <v>4</v>
      </c>
      <c r="K18" s="7">
        <f t="shared" si="1"/>
        <v>30750</v>
      </c>
      <c r="L18" s="8">
        <f t="shared" si="0"/>
        <v>6.3439209764068027E-2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124603</v>
      </c>
      <c r="J24" s="13" t="s">
        <v>6</v>
      </c>
      <c r="K24" s="13" t="s">
        <v>6</v>
      </c>
      <c r="L24" s="14">
        <f t="shared" si="0"/>
        <v>6.4265982554733078E-2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179859</v>
      </c>
      <c r="J25" s="10">
        <v>140</v>
      </c>
      <c r="K25" s="18">
        <f t="shared" ref="K25:K37" si="3">IF(J25=0,"-",I25/J25)</f>
        <v>1284.7071428571428</v>
      </c>
      <c r="L25" s="19">
        <f t="shared" si="0"/>
        <v>9.2765144950857817E-2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71483</v>
      </c>
      <c r="J26" s="10">
        <v>55</v>
      </c>
      <c r="K26" s="7">
        <f t="shared" si="3"/>
        <v>1299.6909090909091</v>
      </c>
      <c r="L26" s="8">
        <f t="shared" si="0"/>
        <v>3.6868496191584353E-2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190000</v>
      </c>
      <c r="J27" s="10">
        <v>34</v>
      </c>
      <c r="K27" s="18">
        <f t="shared" si="3"/>
        <v>5588.2352941176468</v>
      </c>
      <c r="L27" s="19">
        <f t="shared" si="0"/>
        <v>9.7995527277828662E-2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51289</v>
      </c>
      <c r="J28" s="10">
        <v>11</v>
      </c>
      <c r="K28" s="7">
        <f t="shared" si="3"/>
        <v>4662.636363636364</v>
      </c>
      <c r="L28" s="8">
        <f t="shared" si="0"/>
        <v>2.6453118939750286E-2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42761</v>
      </c>
      <c r="J29" s="10">
        <v>20</v>
      </c>
      <c r="K29" s="18">
        <f t="shared" si="3"/>
        <v>2138.0500000000002</v>
      </c>
      <c r="L29" s="19">
        <f t="shared" si="0"/>
        <v>2.2054667062774903E-2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15151</v>
      </c>
      <c r="J30" s="10">
        <v>4</v>
      </c>
      <c r="K30" s="18">
        <f t="shared" si="3"/>
        <v>3787.75</v>
      </c>
      <c r="L30" s="19">
        <f t="shared" si="0"/>
        <v>7.814369651507275E-3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450829</v>
      </c>
      <c r="J31" s="10">
        <v>417</v>
      </c>
      <c r="K31" s="7">
        <f t="shared" si="3"/>
        <v>1081.1247002398081</v>
      </c>
      <c r="L31" s="8">
        <f t="shared" si="0"/>
        <v>0.23252223982703274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78575</v>
      </c>
      <c r="J32" s="10">
        <v>35</v>
      </c>
      <c r="K32" s="7">
        <f t="shared" si="3"/>
        <v>2245</v>
      </c>
      <c r="L32" s="8">
        <f t="shared" si="0"/>
        <v>4.0526308188712563E-2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46012</v>
      </c>
      <c r="J33" s="10">
        <v>696</v>
      </c>
      <c r="K33" s="7">
        <f t="shared" si="3"/>
        <v>66.109195402298852</v>
      </c>
      <c r="L33" s="8">
        <f t="shared" si="0"/>
        <v>2.3731422111091856E-2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2183</v>
      </c>
      <c r="J34" s="10">
        <v>75</v>
      </c>
      <c r="K34" s="7">
        <f t="shared" si="3"/>
        <v>29.106666666666666</v>
      </c>
      <c r="L34" s="8">
        <f t="shared" si="0"/>
        <v>1.1259170318289472E-3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1005333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904800</v>
      </c>
      <c r="J39" s="25">
        <v>1</v>
      </c>
      <c r="K39" s="24" t="s">
        <v>6</v>
      </c>
      <c r="L39" s="27">
        <f t="shared" ref="L39:L44" si="4">I39/I$44</f>
        <v>0.46666501621568096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1814261</v>
      </c>
      <c r="J43" s="31" t="s">
        <v>6</v>
      </c>
      <c r="K43" s="31" t="s">
        <v>6</v>
      </c>
      <c r="L43" s="14">
        <f t="shared" si="4"/>
        <v>0.93573401744526696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1938864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48471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1940936</v>
      </c>
      <c r="J48" s="69" t="s">
        <v>36</v>
      </c>
      <c r="K48" s="70"/>
      <c r="L48" s="116">
        <f>I44/I48</f>
        <v>0.99893247381675643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7gCZKdJ/h0XU1rm0efrQ2awQq9hPrcqSdhz4KiXOsPGX+nFo21HzYco8HaMkaXk82v4f2YVDw3iRD06rnQ4r+w==" saltValue="9vbcBNiostliDrfYAFmxD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C07E5-4047-4D95-BAC2-7A12451F89D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767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262234</v>
      </c>
      <c r="J31" s="10">
        <v>453</v>
      </c>
      <c r="K31" s="7">
        <f t="shared" si="3"/>
        <v>578.88300220750557</v>
      </c>
      <c r="L31" s="8">
        <f t="shared" si="0"/>
        <v>0.29015054448730121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33458</v>
      </c>
      <c r="J32" s="10">
        <v>27</v>
      </c>
      <c r="K32" s="7">
        <f t="shared" si="3"/>
        <v>1239.1851851851852</v>
      </c>
      <c r="L32" s="8">
        <f t="shared" si="0"/>
        <v>3.7019825489662372E-2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9700</v>
      </c>
      <c r="J33" s="10">
        <v>126</v>
      </c>
      <c r="K33" s="7">
        <f t="shared" si="3"/>
        <v>76.984126984126988</v>
      </c>
      <c r="L33" s="8">
        <f t="shared" si="0"/>
        <v>1.0732629184342311E-2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702058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631852</v>
      </c>
      <c r="J39" s="25">
        <v>1</v>
      </c>
      <c r="K39" s="24" t="s">
        <v>6</v>
      </c>
      <c r="L39" s="27">
        <f t="shared" ref="L39:L44" si="4">I39/I$44</f>
        <v>0.69911682632835648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903786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903786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22594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905294</v>
      </c>
      <c r="J48" s="69" t="s">
        <v>36</v>
      </c>
      <c r="K48" s="70"/>
      <c r="L48" s="116">
        <f>I44/I48</f>
        <v>0.99833424279847205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UAUkiZOF7Z+csj/z+ebnft6ru8gsjN3Z/cVZYmhwTOqi5SrsTcWMfnJZRHvH5vFMCFqN/jWSKfjfmcW9vSY1Q==" saltValue="Q7cszYaw1UKh1+Z9OZ5n5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52F0B-1EB3-4B5F-880A-CFF30C31F2AC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768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50000</v>
      </c>
      <c r="J11" s="6">
        <v>2</v>
      </c>
      <c r="K11" s="7">
        <f>IF(J11=0,"-",I11/J11)</f>
        <v>25000</v>
      </c>
      <c r="L11" s="8">
        <f t="shared" ref="L11:L35" si="0">I11/I$44</f>
        <v>1.3366868132103154E-2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355000</v>
      </c>
      <c r="J12" s="6">
        <v>10</v>
      </c>
      <c r="K12" s="7">
        <f t="shared" ref="K12:K23" si="1">IF(J12=0,"-",I12/J12)</f>
        <v>35500</v>
      </c>
      <c r="L12" s="8">
        <f t="shared" si="0"/>
        <v>9.4904763737932385E-2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20620</v>
      </c>
      <c r="J15" s="10">
        <v>6</v>
      </c>
      <c r="K15" s="7">
        <f t="shared" si="1"/>
        <v>3436.6666666666665</v>
      </c>
      <c r="L15" s="8">
        <f t="shared" si="0"/>
        <v>5.5124964176793403E-3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8711</v>
      </c>
      <c r="J17" s="10">
        <v>2</v>
      </c>
      <c r="K17" s="7">
        <f t="shared" si="1"/>
        <v>4355.5</v>
      </c>
      <c r="L17" s="8">
        <f t="shared" si="0"/>
        <v>2.3287757659750112E-3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100000</v>
      </c>
      <c r="J18" s="10">
        <v>3</v>
      </c>
      <c r="K18" s="7">
        <f t="shared" si="1"/>
        <v>33333.333333333336</v>
      </c>
      <c r="L18" s="8">
        <f t="shared" si="0"/>
        <v>2.6733736264206307E-2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534331</v>
      </c>
      <c r="J24" s="13" t="s">
        <v>6</v>
      </c>
      <c r="K24" s="13" t="s">
        <v>6</v>
      </c>
      <c r="L24" s="14">
        <f t="shared" si="0"/>
        <v>0.14284664031789621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319983</v>
      </c>
      <c r="J25" s="10">
        <v>294</v>
      </c>
      <c r="K25" s="18">
        <f t="shared" ref="K25:K37" si="3">IF(J25=0,"-",I25/J25)</f>
        <v>1088.3775510204082</v>
      </c>
      <c r="L25" s="19">
        <f t="shared" si="0"/>
        <v>8.5543411310295275E-2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115851</v>
      </c>
      <c r="J26" s="10">
        <v>95</v>
      </c>
      <c r="K26" s="7">
        <f t="shared" si="3"/>
        <v>1219.4842105263158</v>
      </c>
      <c r="L26" s="8">
        <f t="shared" si="0"/>
        <v>3.0971300799445649E-2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311064</v>
      </c>
      <c r="J27" s="10">
        <v>70</v>
      </c>
      <c r="K27" s="18">
        <f t="shared" si="3"/>
        <v>4443.7714285714283</v>
      </c>
      <c r="L27" s="19">
        <f t="shared" si="0"/>
        <v>8.3159029372890714E-2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61190</v>
      </c>
      <c r="J28" s="10">
        <v>19</v>
      </c>
      <c r="K28" s="7">
        <f t="shared" si="3"/>
        <v>3220.5263157894738</v>
      </c>
      <c r="L28" s="8">
        <f t="shared" si="0"/>
        <v>1.6358373220067838E-2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13204</v>
      </c>
      <c r="J29" s="10">
        <v>12</v>
      </c>
      <c r="K29" s="18">
        <f t="shared" si="3"/>
        <v>1100.3333333333333</v>
      </c>
      <c r="L29" s="19">
        <f t="shared" si="0"/>
        <v>3.5299225363258011E-3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7050</v>
      </c>
      <c r="J30" s="10">
        <v>3</v>
      </c>
      <c r="K30" s="18">
        <f t="shared" si="3"/>
        <v>2350</v>
      </c>
      <c r="L30" s="19">
        <f t="shared" si="0"/>
        <v>1.8847284066265447E-3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595487</v>
      </c>
      <c r="J31" s="10">
        <v>952</v>
      </c>
      <c r="K31" s="7">
        <f t="shared" si="3"/>
        <v>625.51155462184875</v>
      </c>
      <c r="L31" s="8">
        <f t="shared" si="0"/>
        <v>0.15919592406763422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154999</v>
      </c>
      <c r="J32" s="10">
        <v>80</v>
      </c>
      <c r="K32" s="7">
        <f t="shared" si="3"/>
        <v>1937.4875</v>
      </c>
      <c r="L32" s="8">
        <f t="shared" si="0"/>
        <v>4.1437023872157135E-2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20000</v>
      </c>
      <c r="J33" s="10">
        <v>1224</v>
      </c>
      <c r="K33" s="7">
        <f t="shared" si="3"/>
        <v>16.33986928104575</v>
      </c>
      <c r="L33" s="8">
        <f t="shared" si="0"/>
        <v>5.3467472528412616E-3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4820</v>
      </c>
      <c r="J34" s="10">
        <v>182</v>
      </c>
      <c r="K34" s="7">
        <f t="shared" si="3"/>
        <v>26.483516483516482</v>
      </c>
      <c r="L34" s="8">
        <f t="shared" si="0"/>
        <v>1.288566087934744E-3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2146107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1931523</v>
      </c>
      <c r="J39" s="25">
        <v>3</v>
      </c>
      <c r="K39" s="24" t="s">
        <v>6</v>
      </c>
      <c r="L39" s="27">
        <f t="shared" ref="L39:L44" si="4">I39/I$44</f>
        <v>0.51636826470248565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15000</v>
      </c>
      <c r="J40" s="28">
        <v>1</v>
      </c>
      <c r="K40" s="7">
        <f t="shared" ref="K40:K41" si="5">IF(J40=0,"-",I40/J40)</f>
        <v>15000</v>
      </c>
      <c r="L40" s="27">
        <f t="shared" si="4"/>
        <v>4.0100604396309464E-3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15000</v>
      </c>
      <c r="J41" s="28">
        <v>1</v>
      </c>
      <c r="K41" s="7">
        <f t="shared" si="5"/>
        <v>15000</v>
      </c>
      <c r="L41" s="27">
        <f t="shared" si="4"/>
        <v>4.0100604396309464E-3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3206261</v>
      </c>
      <c r="J43" s="31" t="s">
        <v>6</v>
      </c>
      <c r="K43" s="31" t="s">
        <v>6</v>
      </c>
      <c r="L43" s="14">
        <f t="shared" si="4"/>
        <v>0.85715335968210382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3740592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93511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3800351</v>
      </c>
      <c r="J48" s="69" t="s">
        <v>36</v>
      </c>
      <c r="K48" s="70"/>
      <c r="L48" s="116">
        <f>I44/I48</f>
        <v>0.98427539982491086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GZ9Pq5HTHT/eA/DcMQkE0nCESOPzKFEywSEkwzcI09xsMGiwtnNCtoFaAK57RKoiCu+SZLePAA7joScWPD3QA==" saltValue="uTuxrN8yn794iPFhjM/Qf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08754-8169-42D4-A13D-DCB2FAD8E66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769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8.5112739270528509E-3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8782</v>
      </c>
      <c r="J17" s="10">
        <v>4</v>
      </c>
      <c r="K17" s="7">
        <f t="shared" si="1"/>
        <v>2195.5</v>
      </c>
      <c r="L17" s="8">
        <f t="shared" si="0"/>
        <v>1.8686501906844532E-3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343000</v>
      </c>
      <c r="J18" s="10">
        <v>9</v>
      </c>
      <c r="K18" s="7">
        <f t="shared" si="1"/>
        <v>38111.111111111109</v>
      </c>
      <c r="L18" s="8">
        <f t="shared" si="0"/>
        <v>7.2984173924478188E-2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5590</v>
      </c>
      <c r="J20" s="10">
        <v>2</v>
      </c>
      <c r="K20" s="7">
        <f t="shared" si="1"/>
        <v>2795</v>
      </c>
      <c r="L20" s="8">
        <f t="shared" si="0"/>
        <v>1.1894505313056359E-3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397372</v>
      </c>
      <c r="J24" s="13" t="s">
        <v>6</v>
      </c>
      <c r="K24" s="13" t="s">
        <v>6</v>
      </c>
      <c r="L24" s="14">
        <f t="shared" si="0"/>
        <v>8.4553548573521126E-2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250100</v>
      </c>
      <c r="J25" s="10">
        <v>245</v>
      </c>
      <c r="K25" s="18">
        <f t="shared" ref="K25:K37" si="3">IF(J25=0,"-",I25/J25)</f>
        <v>1020.8163265306123</v>
      </c>
      <c r="L25" s="19">
        <f t="shared" si="0"/>
        <v>5.3216740228897948E-2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17160</v>
      </c>
      <c r="J26" s="10">
        <v>16</v>
      </c>
      <c r="K26" s="7">
        <f t="shared" si="3"/>
        <v>1072.5</v>
      </c>
      <c r="L26" s="8">
        <f t="shared" si="0"/>
        <v>3.6513365147056729E-3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768370</v>
      </c>
      <c r="J27" s="10">
        <v>271</v>
      </c>
      <c r="K27" s="18">
        <f t="shared" si="3"/>
        <v>2835.3136531365312</v>
      </c>
      <c r="L27" s="19">
        <f t="shared" si="0"/>
        <v>0.16349518868323995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101123</v>
      </c>
      <c r="J28" s="10">
        <v>76</v>
      </c>
      <c r="K28" s="7">
        <f t="shared" si="3"/>
        <v>1330.5657894736842</v>
      </c>
      <c r="L28" s="8">
        <f t="shared" si="0"/>
        <v>2.1517138833134133E-2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54374</v>
      </c>
      <c r="J29" s="10">
        <v>39</v>
      </c>
      <c r="K29" s="18">
        <f t="shared" si="3"/>
        <v>1394.2051282051282</v>
      </c>
      <c r="L29" s="19">
        <f t="shared" si="0"/>
        <v>1.1569800212739291E-2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3452</v>
      </c>
      <c r="J30" s="10">
        <v>3</v>
      </c>
      <c r="K30" s="18">
        <f t="shared" si="3"/>
        <v>1150.6666666666667</v>
      </c>
      <c r="L30" s="19">
        <f t="shared" si="0"/>
        <v>7.3452293990466098E-4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540978</v>
      </c>
      <c r="J31" s="10">
        <v>252</v>
      </c>
      <c r="K31" s="7">
        <f t="shared" si="3"/>
        <v>2146.7380952380954</v>
      </c>
      <c r="L31" s="8">
        <f t="shared" si="0"/>
        <v>0.11511029866272991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193574</v>
      </c>
      <c r="J32" s="10">
        <v>59</v>
      </c>
      <c r="K32" s="7">
        <f t="shared" si="3"/>
        <v>3280.9152542372881</v>
      </c>
      <c r="L32" s="8">
        <f t="shared" si="0"/>
        <v>4.1189033478883211E-2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223420</v>
      </c>
      <c r="J33" s="10">
        <v>872</v>
      </c>
      <c r="K33" s="7">
        <f t="shared" si="3"/>
        <v>256.21559633027522</v>
      </c>
      <c r="L33" s="8">
        <f t="shared" si="0"/>
        <v>4.7539720519553692E-2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33000</v>
      </c>
      <c r="J34" s="10">
        <v>86</v>
      </c>
      <c r="K34" s="7">
        <f t="shared" si="3"/>
        <v>383.72093023255815</v>
      </c>
      <c r="L34" s="8">
        <f t="shared" si="0"/>
        <v>7.0218009898186011E-3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2738928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2465035</v>
      </c>
      <c r="J39" s="25">
        <v>2</v>
      </c>
      <c r="K39" s="24" t="s">
        <v>6</v>
      </c>
      <c r="L39" s="27">
        <f t="shared" ref="L39:L44" si="4">I39/I$44</f>
        <v>0.52451470311931803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4302277</v>
      </c>
      <c r="J43" s="31" t="s">
        <v>6</v>
      </c>
      <c r="K43" s="31" t="s">
        <v>6</v>
      </c>
      <c r="L43" s="14">
        <f t="shared" si="4"/>
        <v>0.91544645142647885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4699649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117492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4713774</v>
      </c>
      <c r="J48" s="69" t="s">
        <v>36</v>
      </c>
      <c r="K48" s="70"/>
      <c r="L48" s="116">
        <f>I44/I48</f>
        <v>0.99700346261827577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bG6Z678W8T0IDpD4NGjw7qNOfy1T2z48nAnzfKgi5maqDoqoxgqPLYdFF2ktXS3P2Hiqpm+yIPg+maWbP1Dzw==" saltValue="KfJlwnQI1rvjtYcf5Osx2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D0BA9-69AB-43E2-8A57-BB249E1854F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770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19052</v>
      </c>
      <c r="J17" s="10">
        <v>4</v>
      </c>
      <c r="K17" s="7">
        <f t="shared" si="1"/>
        <v>4763</v>
      </c>
      <c r="L17" s="8">
        <f t="shared" si="0"/>
        <v>1.4986765047138457E-2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19052</v>
      </c>
      <c r="J24" s="13" t="s">
        <v>6</v>
      </c>
      <c r="K24" s="13" t="s">
        <v>6</v>
      </c>
      <c r="L24" s="14">
        <f t="shared" si="0"/>
        <v>1.4986765047138457E-2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193009</v>
      </c>
      <c r="J25" s="10">
        <v>155</v>
      </c>
      <c r="K25" s="18">
        <f t="shared" ref="K25:K37" si="3">IF(J25=0,"-",I25/J25)</f>
        <v>1245.2193548387097</v>
      </c>
      <c r="L25" s="19">
        <f t="shared" si="0"/>
        <v>0.1518255582082273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36532</v>
      </c>
      <c r="J26" s="10">
        <v>30</v>
      </c>
      <c r="K26" s="7">
        <f t="shared" si="3"/>
        <v>1217.7333333333333</v>
      </c>
      <c r="L26" s="8">
        <f t="shared" si="0"/>
        <v>2.8736956786797298E-2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10416</v>
      </c>
      <c r="J27" s="10">
        <v>6</v>
      </c>
      <c r="K27" s="18">
        <f t="shared" si="3"/>
        <v>1736</v>
      </c>
      <c r="L27" s="19">
        <f t="shared" si="0"/>
        <v>8.1934780984145583E-3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35036</v>
      </c>
      <c r="J29" s="10">
        <v>20</v>
      </c>
      <c r="K29" s="18">
        <f t="shared" si="3"/>
        <v>1751.8</v>
      </c>
      <c r="L29" s="19">
        <f t="shared" si="0"/>
        <v>2.7560166921664023E-2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1277</v>
      </c>
      <c r="J30" s="10">
        <v>1</v>
      </c>
      <c r="K30" s="18">
        <f t="shared" si="3"/>
        <v>1277</v>
      </c>
      <c r="L30" s="19">
        <f t="shared" si="0"/>
        <v>1.0045191562668386E-3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307998</v>
      </c>
      <c r="J31" s="10">
        <v>339</v>
      </c>
      <c r="K31" s="7">
        <f t="shared" si="3"/>
        <v>908.54867256637169</v>
      </c>
      <c r="L31" s="8">
        <f t="shared" si="0"/>
        <v>0.24227869310248534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32453</v>
      </c>
      <c r="J32" s="10">
        <v>28</v>
      </c>
      <c r="K32" s="7">
        <f t="shared" si="3"/>
        <v>1159.0357142857142</v>
      </c>
      <c r="L32" s="8">
        <f t="shared" si="0"/>
        <v>2.5528316506129769E-2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784160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705744</v>
      </c>
      <c r="J39" s="25">
        <v>1</v>
      </c>
      <c r="K39" s="24" t="s">
        <v>6</v>
      </c>
      <c r="L39" s="27">
        <f t="shared" ref="L39:L44" si="4">I39/I$44</f>
        <v>0.55515533862207034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1252203</v>
      </c>
      <c r="J43" s="31" t="s">
        <v>6</v>
      </c>
      <c r="K43" s="31" t="s">
        <v>6</v>
      </c>
      <c r="L43" s="14">
        <f t="shared" si="4"/>
        <v>0.98501323495286153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1271255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31781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1271354</v>
      </c>
      <c r="J48" s="69" t="s">
        <v>36</v>
      </c>
      <c r="K48" s="70"/>
      <c r="L48" s="116">
        <f>I44/I48</f>
        <v>0.99992213026426946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5AbvTOI32zPj9TkYtQXnFtk9HtcI6yhghEgMznaz/Rwx7d3SjnV1G88pnAQd+7Dm2KarAS4+xb/xdmWRCj2fQ==" saltValue="1mgfvWdbMDWgei+DXmPev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7B55D-7411-4BFE-9059-B01CF8E6484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771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104570</v>
      </c>
      <c r="J18" s="10">
        <v>3</v>
      </c>
      <c r="K18" s="7">
        <f t="shared" si="1"/>
        <v>34856.666666666664</v>
      </c>
      <c r="L18" s="8">
        <f t="shared" si="0"/>
        <v>3.9542042868157518E-2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104570</v>
      </c>
      <c r="J24" s="13" t="s">
        <v>6</v>
      </c>
      <c r="K24" s="13" t="s">
        <v>6</v>
      </c>
      <c r="L24" s="14">
        <f t="shared" si="0"/>
        <v>3.9542042868157518E-2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182415</v>
      </c>
      <c r="J25" s="10">
        <v>183</v>
      </c>
      <c r="K25" s="18">
        <f t="shared" ref="K25:K37" si="3">IF(J25=0,"-",I25/J25)</f>
        <v>996.80327868852464</v>
      </c>
      <c r="L25" s="19">
        <f t="shared" si="0"/>
        <v>6.8978308786410578E-2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90755</v>
      </c>
      <c r="J26" s="10">
        <v>94</v>
      </c>
      <c r="K26" s="7">
        <f t="shared" si="3"/>
        <v>965.47872340425533</v>
      </c>
      <c r="L26" s="8">
        <f t="shared" si="0"/>
        <v>3.4318046289563316E-2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158464</v>
      </c>
      <c r="J27" s="10">
        <v>51</v>
      </c>
      <c r="K27" s="18">
        <f t="shared" si="3"/>
        <v>3107.1372549019607</v>
      </c>
      <c r="L27" s="19">
        <f t="shared" si="0"/>
        <v>5.9921490686236138E-2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89548</v>
      </c>
      <c r="J28" s="10">
        <v>21</v>
      </c>
      <c r="K28" s="7">
        <f t="shared" si="3"/>
        <v>4264.1904761904761</v>
      </c>
      <c r="L28" s="8">
        <f t="shared" si="0"/>
        <v>3.3861631966699529E-2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13697</v>
      </c>
      <c r="J29" s="10">
        <v>16</v>
      </c>
      <c r="K29" s="18">
        <f t="shared" si="3"/>
        <v>856.0625</v>
      </c>
      <c r="L29" s="19">
        <f t="shared" si="0"/>
        <v>5.1793761228378461E-3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6944</v>
      </c>
      <c r="J30" s="10">
        <v>7</v>
      </c>
      <c r="K30" s="18">
        <f t="shared" si="3"/>
        <v>992</v>
      </c>
      <c r="L30" s="19">
        <f t="shared" si="0"/>
        <v>2.6258003794251295E-3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359781</v>
      </c>
      <c r="J31" s="10">
        <v>929</v>
      </c>
      <c r="K31" s="7">
        <f t="shared" si="3"/>
        <v>387.27771797631863</v>
      </c>
      <c r="L31" s="8">
        <f t="shared" si="0"/>
        <v>0.13604739146168673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34868</v>
      </c>
      <c r="J32" s="10">
        <v>60</v>
      </c>
      <c r="K32" s="7">
        <f t="shared" si="3"/>
        <v>581.13333333333333</v>
      </c>
      <c r="L32" s="8">
        <f t="shared" si="0"/>
        <v>1.3184966536548879E-2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16000</v>
      </c>
      <c r="J33" s="10">
        <v>76</v>
      </c>
      <c r="K33" s="7">
        <f t="shared" si="3"/>
        <v>210.52631578947367</v>
      </c>
      <c r="L33" s="8">
        <f t="shared" si="0"/>
        <v>6.0502312889979945E-3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444</v>
      </c>
      <c r="J34" s="10">
        <v>2</v>
      </c>
      <c r="K34" s="7">
        <f t="shared" si="3"/>
        <v>222</v>
      </c>
      <c r="L34" s="8">
        <f t="shared" si="0"/>
        <v>1.6789391826969435E-4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2010667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1809600</v>
      </c>
      <c r="J39" s="25">
        <v>3</v>
      </c>
      <c r="K39" s="24" t="s">
        <v>6</v>
      </c>
      <c r="L39" s="27">
        <f t="shared" ref="L39:L44" si="4">I39/I$44</f>
        <v>0.68428115878567319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2539957</v>
      </c>
      <c r="J43" s="31" t="s">
        <v>6</v>
      </c>
      <c r="K43" s="31" t="s">
        <v>6</v>
      </c>
      <c r="L43" s="14">
        <f t="shared" si="4"/>
        <v>0.96045795713184245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2644527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66113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2644529</v>
      </c>
      <c r="J48" s="69" t="s">
        <v>36</v>
      </c>
      <c r="K48" s="70"/>
      <c r="L48" s="116">
        <f>I44/I48</f>
        <v>0.99999924372166082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OOQrbbb8Oxi0BW2heEvqltIzc8N6zGkGuUjZ0e2xlBRjB+wK+aNfgxT7Ssg/vjX018bu1kDFhIf9rajTmHHUQ==" saltValue="tF4ZUUoJo4dWQqWF2LDs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CF85B-34DD-4274-925F-B989AF1DEC8A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772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36120</v>
      </c>
      <c r="J12" s="6">
        <v>1</v>
      </c>
      <c r="K12" s="7">
        <f t="shared" ref="K12:K23" si="1">IF(J12=0,"-",I12/J12)</f>
        <v>36120</v>
      </c>
      <c r="L12" s="8">
        <f t="shared" si="0"/>
        <v>1.1385148999827899E-2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40000</v>
      </c>
      <c r="J18" s="10">
        <v>1</v>
      </c>
      <c r="K18" s="7">
        <f t="shared" si="1"/>
        <v>40000</v>
      </c>
      <c r="L18" s="8">
        <f t="shared" si="0"/>
        <v>1.2608138427273421E-2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76120</v>
      </c>
      <c r="J24" s="13" t="s">
        <v>6</v>
      </c>
      <c r="K24" s="13" t="s">
        <v>6</v>
      </c>
      <c r="L24" s="14">
        <f t="shared" si="0"/>
        <v>2.3993287427101318E-2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398612</v>
      </c>
      <c r="J25" s="10">
        <v>391</v>
      </c>
      <c r="K25" s="18">
        <f t="shared" ref="K25:K37" si="3">IF(J25=0,"-",I25/J25)</f>
        <v>1019.468030690537</v>
      </c>
      <c r="L25" s="19">
        <f t="shared" si="0"/>
        <v>0.12564388186930783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59300</v>
      </c>
      <c r="J26" s="10">
        <v>61</v>
      </c>
      <c r="K26" s="7">
        <f t="shared" si="3"/>
        <v>972.13114754098365</v>
      </c>
      <c r="L26" s="8">
        <f t="shared" si="0"/>
        <v>1.8691565218432845E-2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290000</v>
      </c>
      <c r="J27" s="10">
        <v>115</v>
      </c>
      <c r="K27" s="18">
        <f t="shared" si="3"/>
        <v>2521.7391304347825</v>
      </c>
      <c r="L27" s="19">
        <f t="shared" si="0"/>
        <v>9.1409003597732297E-2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15900</v>
      </c>
      <c r="J28" s="10">
        <v>8</v>
      </c>
      <c r="K28" s="7">
        <f t="shared" si="3"/>
        <v>1987.5</v>
      </c>
      <c r="L28" s="8">
        <f t="shared" si="0"/>
        <v>5.0117350248411845E-3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10119</v>
      </c>
      <c r="J29" s="10">
        <v>23</v>
      </c>
      <c r="K29" s="18">
        <f t="shared" si="3"/>
        <v>439.95652173913044</v>
      </c>
      <c r="L29" s="19">
        <f t="shared" si="0"/>
        <v>3.1895438186394934E-3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627654</v>
      </c>
      <c r="J31" s="10">
        <v>839</v>
      </c>
      <c r="K31" s="7">
        <f t="shared" si="3"/>
        <v>748.09773539928483</v>
      </c>
      <c r="L31" s="8">
        <f t="shared" si="0"/>
        <v>0.1978387129107968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87196</v>
      </c>
      <c r="J32" s="10">
        <v>59</v>
      </c>
      <c r="K32" s="7">
        <f t="shared" si="3"/>
        <v>1477.8983050847457</v>
      </c>
      <c r="L32" s="8">
        <f t="shared" si="0"/>
        <v>2.7484480957613331E-2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42377</v>
      </c>
      <c r="J33" s="10">
        <v>1996</v>
      </c>
      <c r="K33" s="7">
        <f t="shared" si="3"/>
        <v>21.230961923847694</v>
      </c>
      <c r="L33" s="8">
        <f t="shared" si="0"/>
        <v>1.3357377053314143E-2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14256</v>
      </c>
      <c r="J34" s="10">
        <v>616</v>
      </c>
      <c r="K34" s="7">
        <f t="shared" si="3"/>
        <v>23.142857142857142</v>
      </c>
      <c r="L34" s="8">
        <f t="shared" si="0"/>
        <v>4.4935405354802468E-3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1909682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1718672</v>
      </c>
      <c r="J39" s="25">
        <v>2</v>
      </c>
      <c r="K39" s="24" t="s">
        <v>6</v>
      </c>
      <c r="L39" s="27">
        <f t="shared" ref="L39:L44" si="4">I39/I$44</f>
        <v>0.5417313621769716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9000</v>
      </c>
      <c r="J40" s="28">
        <v>6</v>
      </c>
      <c r="K40" s="7">
        <f t="shared" ref="K40:K41" si="5">IF(J40=0,"-",I40/J40)</f>
        <v>1500</v>
      </c>
      <c r="L40" s="27">
        <f t="shared" si="4"/>
        <v>2.8368311461365197E-3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3000</v>
      </c>
      <c r="J41" s="28">
        <v>2</v>
      </c>
      <c r="K41" s="7">
        <f t="shared" si="5"/>
        <v>1500</v>
      </c>
      <c r="L41" s="27">
        <f t="shared" si="4"/>
        <v>9.4561038204550661E-4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3096434</v>
      </c>
      <c r="J43" s="31" t="s">
        <v>6</v>
      </c>
      <c r="K43" s="31" t="s">
        <v>6</v>
      </c>
      <c r="L43" s="14">
        <f t="shared" si="4"/>
        <v>0.97600671257289873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3172554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79242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3173002</v>
      </c>
      <c r="J48" s="69" t="s">
        <v>36</v>
      </c>
      <c r="K48" s="70"/>
      <c r="L48" s="116">
        <f>I44/I48</f>
        <v>0.99985880878738809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FNruyAC3sNa+De2a6oF0SMWmKnO5mHkQkr4Lm0tAXBlhnkEWzuwPJ9L/F1tq6/xe+HDkn0NGYVZ23OBzG5Oyg==" saltValue="0+MlEdOEjjGCXlQAIc5p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EE555-E471-460E-8EB8-CCC2F761E09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476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30400</v>
      </c>
      <c r="J12" s="6">
        <v>2</v>
      </c>
      <c r="K12" s="7">
        <f t="shared" ref="K12:K23" si="1">IF(J12=0,"-",I12/J12)</f>
        <v>15200</v>
      </c>
      <c r="L12" s="8">
        <f t="shared" si="0"/>
        <v>1.4196061620246947E-2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33873</v>
      </c>
      <c r="J17" s="10">
        <v>5</v>
      </c>
      <c r="K17" s="7">
        <f t="shared" si="1"/>
        <v>6774.6</v>
      </c>
      <c r="L17" s="8">
        <f t="shared" si="0"/>
        <v>1.5817868265217923E-2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64273</v>
      </c>
      <c r="J24" s="13" t="s">
        <v>6</v>
      </c>
      <c r="K24" s="13" t="s">
        <v>6</v>
      </c>
      <c r="L24" s="14">
        <f t="shared" si="0"/>
        <v>3.0013929885464866E-2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88677</v>
      </c>
      <c r="J25" s="10">
        <v>72</v>
      </c>
      <c r="K25" s="18">
        <f t="shared" ref="K25:K37" si="3">IF(J25=0,"-",I25/J25)</f>
        <v>1231.625</v>
      </c>
      <c r="L25" s="19">
        <f t="shared" si="0"/>
        <v>4.1410005141402577E-2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60313</v>
      </c>
      <c r="J26" s="10">
        <v>49</v>
      </c>
      <c r="K26" s="7">
        <f t="shared" si="3"/>
        <v>1230.8775510204082</v>
      </c>
      <c r="L26" s="8">
        <f t="shared" si="0"/>
        <v>2.8164706069143227E-2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124112</v>
      </c>
      <c r="J27" s="10">
        <v>20</v>
      </c>
      <c r="K27" s="18">
        <f t="shared" si="3"/>
        <v>6205.6</v>
      </c>
      <c r="L27" s="19">
        <f t="shared" si="0"/>
        <v>5.7957289467502927E-2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36915</v>
      </c>
      <c r="J29" s="10">
        <v>23</v>
      </c>
      <c r="K29" s="18">
        <f t="shared" si="3"/>
        <v>1605</v>
      </c>
      <c r="L29" s="19">
        <f t="shared" si="0"/>
        <v>1.7238408378664999E-2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6155</v>
      </c>
      <c r="J30" s="10">
        <v>6</v>
      </c>
      <c r="K30" s="18">
        <f t="shared" si="3"/>
        <v>1025.8333333333333</v>
      </c>
      <c r="L30" s="19">
        <f t="shared" si="0"/>
        <v>2.8742355023888143E-3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295551</v>
      </c>
      <c r="J31" s="10">
        <v>256</v>
      </c>
      <c r="K31" s="7">
        <f t="shared" si="3"/>
        <v>1154.49609375</v>
      </c>
      <c r="L31" s="8">
        <f t="shared" si="0"/>
        <v>0.13801513841860544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50910</v>
      </c>
      <c r="J32" s="10">
        <v>48</v>
      </c>
      <c r="K32" s="7">
        <f t="shared" si="3"/>
        <v>1060.625</v>
      </c>
      <c r="L32" s="8">
        <f t="shared" si="0"/>
        <v>2.3773733456801713E-2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1783577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1531911</v>
      </c>
      <c r="J39" s="25">
        <v>2</v>
      </c>
      <c r="K39" s="24" t="s">
        <v>6</v>
      </c>
      <c r="L39" s="27">
        <f t="shared" ref="L39:L44" si="4">I39/I$44</f>
        <v>0.71536522870835917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2077166</v>
      </c>
      <c r="J43" s="31" t="s">
        <v>6</v>
      </c>
      <c r="K43" s="31" t="s">
        <v>6</v>
      </c>
      <c r="L43" s="14">
        <f t="shared" si="4"/>
        <v>0.96998607011453508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2141439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52878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2147740</v>
      </c>
      <c r="J48" s="69" t="s">
        <v>36</v>
      </c>
      <c r="K48" s="70"/>
      <c r="L48" s="116">
        <f>I44/I48</f>
        <v>0.99706621844357324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DBUHU11fQwOVWtq0T/qv5phOTpjGB126bs9SKO6T/MzpV8Nm2T0KkvDlGjh77F2KJlf8Ds2Iu1ED/f8I63VCHQ==" saltValue="/xURuJe0DiplEo0zkG4dg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FF7A1-EFBD-4FAA-81B8-0AEDF1EF3CD7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773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20000</v>
      </c>
      <c r="J12" s="6">
        <v>1</v>
      </c>
      <c r="K12" s="7">
        <f t="shared" ref="K12:K23" si="1">IF(J12=0,"-",I12/J12)</f>
        <v>20000</v>
      </c>
      <c r="L12" s="8">
        <f t="shared" si="0"/>
        <v>1.3973584336170903E-2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7987</v>
      </c>
      <c r="J17" s="10">
        <v>1</v>
      </c>
      <c r="K17" s="7">
        <f t="shared" si="1"/>
        <v>7987</v>
      </c>
      <c r="L17" s="8">
        <f t="shared" si="0"/>
        <v>5.5803509046498502E-3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16530</v>
      </c>
      <c r="J18" s="10">
        <v>1</v>
      </c>
      <c r="K18" s="7">
        <f t="shared" si="1"/>
        <v>16530</v>
      </c>
      <c r="L18" s="8">
        <f t="shared" si="0"/>
        <v>1.154916745384525E-2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44517</v>
      </c>
      <c r="J24" s="13" t="s">
        <v>6</v>
      </c>
      <c r="K24" s="13" t="s">
        <v>6</v>
      </c>
      <c r="L24" s="14">
        <f t="shared" si="0"/>
        <v>3.1103102694666002E-2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111024</v>
      </c>
      <c r="J25" s="10">
        <v>86</v>
      </c>
      <c r="K25" s="18">
        <f t="shared" ref="K25:K37" si="3">IF(J25=0,"-",I25/J25)</f>
        <v>1290.9767441860465</v>
      </c>
      <c r="L25" s="19">
        <f t="shared" si="0"/>
        <v>7.7570161366951912E-2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14635</v>
      </c>
      <c r="J26" s="10">
        <v>12</v>
      </c>
      <c r="K26" s="7">
        <f t="shared" si="3"/>
        <v>1219.5833333333333</v>
      </c>
      <c r="L26" s="8">
        <f t="shared" si="0"/>
        <v>1.0225170337993058E-2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167536</v>
      </c>
      <c r="J27" s="10">
        <v>26</v>
      </c>
      <c r="K27" s="18">
        <f t="shared" si="3"/>
        <v>6443.6923076923076</v>
      </c>
      <c r="L27" s="19">
        <f t="shared" si="0"/>
        <v>0.11705392126723642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35300</v>
      </c>
      <c r="J28" s="10">
        <v>3</v>
      </c>
      <c r="K28" s="7">
        <f t="shared" si="3"/>
        <v>11766.666666666666</v>
      </c>
      <c r="L28" s="8">
        <f t="shared" si="0"/>
        <v>2.4663376353341641E-2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14080</v>
      </c>
      <c r="J29" s="10">
        <v>7</v>
      </c>
      <c r="K29" s="18">
        <f t="shared" si="3"/>
        <v>2011.4285714285713</v>
      </c>
      <c r="L29" s="19">
        <f t="shared" si="0"/>
        <v>9.8374033726643158E-3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5200</v>
      </c>
      <c r="J30" s="10">
        <v>2</v>
      </c>
      <c r="K30" s="18">
        <f t="shared" si="3"/>
        <v>2600</v>
      </c>
      <c r="L30" s="19">
        <f t="shared" si="0"/>
        <v>3.6331319274044344E-3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259695</v>
      </c>
      <c r="J31" s="10">
        <v>192</v>
      </c>
      <c r="K31" s="7">
        <f t="shared" si="3"/>
        <v>1352.578125</v>
      </c>
      <c r="L31" s="8">
        <f t="shared" si="0"/>
        <v>0.18144349920909514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28592</v>
      </c>
      <c r="J32" s="10">
        <v>18</v>
      </c>
      <c r="K32" s="7">
        <f t="shared" si="3"/>
        <v>1588.4444444444443</v>
      </c>
      <c r="L32" s="8">
        <f t="shared" si="0"/>
        <v>1.9976636166989921E-2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20100</v>
      </c>
      <c r="J33" s="10">
        <v>368</v>
      </c>
      <c r="K33" s="7">
        <f t="shared" si="3"/>
        <v>54.619565217391305</v>
      </c>
      <c r="L33" s="8">
        <f t="shared" si="0"/>
        <v>1.4043452257851757E-2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2458</v>
      </c>
      <c r="J34" s="10">
        <v>45</v>
      </c>
      <c r="K34" s="7">
        <f t="shared" si="3"/>
        <v>54.62222222222222</v>
      </c>
      <c r="L34" s="8">
        <f t="shared" si="0"/>
        <v>1.717353514915404E-3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933800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814320</v>
      </c>
      <c r="J39" s="25">
        <v>1</v>
      </c>
      <c r="K39" s="24" t="s">
        <v>6</v>
      </c>
      <c r="L39" s="27">
        <f t="shared" ref="L39:L44" si="4">I39/I$44</f>
        <v>0.56894845983153441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1386755</v>
      </c>
      <c r="J43" s="31" t="s">
        <v>6</v>
      </c>
      <c r="K43" s="31" t="s">
        <v>6</v>
      </c>
      <c r="L43" s="14">
        <f t="shared" si="4"/>
        <v>0.96889689730533402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1431272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35781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1431385</v>
      </c>
      <c r="J48" s="69" t="s">
        <v>36</v>
      </c>
      <c r="K48" s="70"/>
      <c r="L48" s="116">
        <f>I44/I48</f>
        <v>0.99992105548122967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p6N+0lHpXm5lzbwBodt3QyInIYE3e3cAcyKBn8Z+olM3aRWQGus/hysc8b/RZ6RcFBhrXDOWrb105Fo/w9DtQ==" saltValue="QyGtZ2S3D5SitVr16Qm1h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1641A-47E1-42B2-99A2-EE780C69504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774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16645</v>
      </c>
      <c r="J15" s="10">
        <v>5</v>
      </c>
      <c r="K15" s="7">
        <f t="shared" si="1"/>
        <v>3329</v>
      </c>
      <c r="L15" s="8">
        <f t="shared" si="0"/>
        <v>7.0799840407929585E-3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7461</v>
      </c>
      <c r="J17" s="10">
        <v>1</v>
      </c>
      <c r="K17" s="7">
        <f t="shared" si="1"/>
        <v>7461</v>
      </c>
      <c r="L17" s="8">
        <f t="shared" si="0"/>
        <v>3.1735512723554378E-3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24106</v>
      </c>
      <c r="J24" s="13" t="s">
        <v>6</v>
      </c>
      <c r="K24" s="13" t="s">
        <v>6</v>
      </c>
      <c r="L24" s="14">
        <f t="shared" si="0"/>
        <v>1.0253535313148395E-2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190808</v>
      </c>
      <c r="J25" s="10">
        <v>162</v>
      </c>
      <c r="K25" s="18">
        <f t="shared" ref="K25:K37" si="3">IF(J25=0,"-",I25/J25)</f>
        <v>1177.8271604938273</v>
      </c>
      <c r="L25" s="19">
        <f t="shared" si="0"/>
        <v>8.1160564425089982E-2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36468</v>
      </c>
      <c r="J26" s="10">
        <v>32</v>
      </c>
      <c r="K26" s="7">
        <f t="shared" si="3"/>
        <v>1139.625</v>
      </c>
      <c r="L26" s="8">
        <f t="shared" si="0"/>
        <v>1.5511736737737314E-2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236131</v>
      </c>
      <c r="J27" s="10">
        <v>74</v>
      </c>
      <c r="K27" s="18">
        <f t="shared" si="3"/>
        <v>3190.9594594594596</v>
      </c>
      <c r="L27" s="19">
        <f t="shared" si="0"/>
        <v>0.10043879312324915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17920</v>
      </c>
      <c r="J28" s="10">
        <v>10</v>
      </c>
      <c r="K28" s="7">
        <f t="shared" si="3"/>
        <v>1792</v>
      </c>
      <c r="L28" s="8">
        <f t="shared" si="0"/>
        <v>7.6223078408536983E-3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19159</v>
      </c>
      <c r="J29" s="10">
        <v>12</v>
      </c>
      <c r="K29" s="18">
        <f t="shared" si="3"/>
        <v>1596.5833333333333</v>
      </c>
      <c r="L29" s="19">
        <f t="shared" si="0"/>
        <v>8.1493189689127235E-3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1080</v>
      </c>
      <c r="J30" s="10">
        <v>1</v>
      </c>
      <c r="K30" s="18">
        <f t="shared" si="3"/>
        <v>1080</v>
      </c>
      <c r="L30" s="19">
        <f t="shared" si="0"/>
        <v>4.5938016005145056E-4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234422</v>
      </c>
      <c r="J31" s="10">
        <v>247</v>
      </c>
      <c r="K31" s="7">
        <f t="shared" si="3"/>
        <v>949.07692307692309</v>
      </c>
      <c r="L31" s="8">
        <f t="shared" si="0"/>
        <v>9.9711866555167727E-2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35867</v>
      </c>
      <c r="J32" s="10">
        <v>22</v>
      </c>
      <c r="K32" s="7">
        <f t="shared" si="3"/>
        <v>1630.3181818181818</v>
      </c>
      <c r="L32" s="8">
        <f t="shared" si="0"/>
        <v>1.5256100185708683E-2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18647</v>
      </c>
      <c r="J33" s="10">
        <v>180</v>
      </c>
      <c r="K33" s="7">
        <f t="shared" si="3"/>
        <v>103.59444444444445</v>
      </c>
      <c r="L33" s="8">
        <f t="shared" si="0"/>
        <v>7.9315387448883317E-3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18647</v>
      </c>
      <c r="J34" s="10">
        <v>180</v>
      </c>
      <c r="K34" s="7">
        <f t="shared" si="3"/>
        <v>103.59444444444445</v>
      </c>
      <c r="L34" s="8">
        <f t="shared" si="0"/>
        <v>7.9315387448883317E-3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2072593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1627721</v>
      </c>
      <c r="J39" s="25">
        <v>2</v>
      </c>
      <c r="K39" s="24" t="s">
        <v>6</v>
      </c>
      <c r="L39" s="27">
        <f t="shared" ref="L39:L44" si="4">I39/I$44</f>
        <v>0.69235438286954365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2326888</v>
      </c>
      <c r="J43" s="31" t="s">
        <v>6</v>
      </c>
      <c r="K43" s="31" t="s">
        <v>6</v>
      </c>
      <c r="L43" s="14">
        <f t="shared" si="4"/>
        <v>0.98974646468685157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2350994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58774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2352269</v>
      </c>
      <c r="J48" s="69" t="s">
        <v>36</v>
      </c>
      <c r="K48" s="70"/>
      <c r="L48" s="116">
        <f>I44/I48</f>
        <v>0.99945797015562421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Q/LC699AlJ0FEA0rElXTGzL7lSz3FGK4Y+do3Gxoo7JK5h8Dm3AvytFeETF1IyVgrNWJaJ/6HSajNwtZJee5g==" saltValue="rz5kfHtSsc8DeDf53T9g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05BEC-982A-4351-A124-999933C7953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775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172632</v>
      </c>
      <c r="J25" s="10">
        <v>178</v>
      </c>
      <c r="K25" s="18">
        <f t="shared" ref="K25:K37" si="3">IF(J25=0,"-",I25/J25)</f>
        <v>969.84269662921349</v>
      </c>
      <c r="L25" s="19">
        <f t="shared" si="0"/>
        <v>0.10992749059644667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48462</v>
      </c>
      <c r="J26" s="10">
        <v>51</v>
      </c>
      <c r="K26" s="7">
        <f t="shared" si="3"/>
        <v>950.23529411764707</v>
      </c>
      <c r="L26" s="8">
        <f t="shared" si="0"/>
        <v>3.0859319531054492E-2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151824</v>
      </c>
      <c r="J27" s="10">
        <v>70</v>
      </c>
      <c r="K27" s="18">
        <f t="shared" si="3"/>
        <v>2168.9142857142856</v>
      </c>
      <c r="L27" s="19">
        <f t="shared" si="0"/>
        <v>9.667750667497868E-2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33845</v>
      </c>
      <c r="J28" s="10">
        <v>22</v>
      </c>
      <c r="K28" s="7">
        <f t="shared" si="3"/>
        <v>1538.409090909091</v>
      </c>
      <c r="L28" s="8">
        <f t="shared" si="0"/>
        <v>2.1551600625821041E-2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3300</v>
      </c>
      <c r="J29" s="10">
        <v>9</v>
      </c>
      <c r="K29" s="18">
        <f t="shared" si="3"/>
        <v>366.66666666666669</v>
      </c>
      <c r="L29" s="19">
        <f t="shared" si="0"/>
        <v>2.1013526980413482E-3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297669</v>
      </c>
      <c r="J31" s="10">
        <v>470</v>
      </c>
      <c r="K31" s="7">
        <f t="shared" si="3"/>
        <v>633.33829787234038</v>
      </c>
      <c r="L31" s="8">
        <f t="shared" si="0"/>
        <v>0.18954774432523336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55116</v>
      </c>
      <c r="J32" s="10">
        <v>42</v>
      </c>
      <c r="K32" s="7">
        <f t="shared" si="3"/>
        <v>1312.2857142857142</v>
      </c>
      <c r="L32" s="8">
        <f t="shared" si="0"/>
        <v>3.5096410698559684E-2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4000</v>
      </c>
      <c r="J33" s="10">
        <v>92</v>
      </c>
      <c r="K33" s="7">
        <f t="shared" si="3"/>
        <v>43.478260869565219</v>
      </c>
      <c r="L33" s="8">
        <f t="shared" si="0"/>
        <v>2.5470941794440583E-3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1045547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940992</v>
      </c>
      <c r="J39" s="25">
        <v>1</v>
      </c>
      <c r="K39" s="24" t="s">
        <v>6</v>
      </c>
      <c r="L39" s="27">
        <f t="shared" ref="L39:L44" si="4">I39/I$44</f>
        <v>0.59919881152585586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1570417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1570417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39261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1570417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hXv9GBBob3cApBjpwTcQCI8L+CiYu9Ek5UQhcggwqxMoxgGiVNzw0FzgqxERu5TU6XroZw4XKaJSc190GzkiQ==" saltValue="QJQbIqf7EFSz9eRH5GpCi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CA305-2BF4-4050-9978-27DE8C210866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776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22442</v>
      </c>
      <c r="J12" s="6">
        <v>1</v>
      </c>
      <c r="K12" s="7">
        <f t="shared" ref="K12:K23" si="1">IF(J12=0,"-",I12/J12)</f>
        <v>22442</v>
      </c>
      <c r="L12" s="8">
        <f t="shared" si="0"/>
        <v>2.1294018185596317E-2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6801</v>
      </c>
      <c r="J20" s="10">
        <v>1</v>
      </c>
      <c r="K20" s="7">
        <f t="shared" si="1"/>
        <v>6801</v>
      </c>
      <c r="L20" s="8">
        <f t="shared" si="0"/>
        <v>6.4531065716175277E-3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29243</v>
      </c>
      <c r="J24" s="13" t="s">
        <v>6</v>
      </c>
      <c r="K24" s="13" t="s">
        <v>6</v>
      </c>
      <c r="L24" s="14">
        <f t="shared" si="0"/>
        <v>2.7747124757213845E-2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79287</v>
      </c>
      <c r="J25" s="10">
        <v>64</v>
      </c>
      <c r="K25" s="18">
        <f t="shared" ref="K25:K37" si="3">IF(J25=0,"-",I25/J25)</f>
        <v>1238.859375</v>
      </c>
      <c r="L25" s="19">
        <f t="shared" si="0"/>
        <v>7.5231210225531378E-2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7199</v>
      </c>
      <c r="J26" s="10">
        <v>6</v>
      </c>
      <c r="K26" s="7">
        <f t="shared" si="3"/>
        <v>1199.8333333333333</v>
      </c>
      <c r="L26" s="8">
        <f t="shared" si="0"/>
        <v>6.8307475678686339E-3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115961</v>
      </c>
      <c r="J27" s="10">
        <v>36</v>
      </c>
      <c r="K27" s="18">
        <f t="shared" si="3"/>
        <v>3221.1388888888887</v>
      </c>
      <c r="L27" s="19">
        <f t="shared" si="0"/>
        <v>0.11002921499063963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7656</v>
      </c>
      <c r="J28" s="10">
        <v>4</v>
      </c>
      <c r="K28" s="7">
        <f t="shared" si="3"/>
        <v>1914</v>
      </c>
      <c r="L28" s="8">
        <f t="shared" si="0"/>
        <v>7.2643705208504323E-3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5976</v>
      </c>
      <c r="J29" s="10">
        <v>3</v>
      </c>
      <c r="K29" s="18">
        <f t="shared" si="3"/>
        <v>1992</v>
      </c>
      <c r="L29" s="19">
        <f t="shared" si="0"/>
        <v>5.6703080241120932E-3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266654</v>
      </c>
      <c r="J31" s="10">
        <v>487</v>
      </c>
      <c r="K31" s="7">
        <f t="shared" si="3"/>
        <v>547.54414784394248</v>
      </c>
      <c r="L31" s="8">
        <f t="shared" si="0"/>
        <v>0.25301377440789591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34254</v>
      </c>
      <c r="J32" s="10">
        <v>33</v>
      </c>
      <c r="K32" s="7">
        <f t="shared" si="3"/>
        <v>1038</v>
      </c>
      <c r="L32" s="8">
        <f t="shared" si="0"/>
        <v>3.2501795692425645E-2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15832</v>
      </c>
      <c r="J33" s="10">
        <v>53</v>
      </c>
      <c r="K33" s="7">
        <f t="shared" si="3"/>
        <v>298.71698113207549</v>
      </c>
      <c r="L33" s="8">
        <f t="shared" si="0"/>
        <v>1.5022141338310351E-2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1690</v>
      </c>
      <c r="J34" s="10">
        <v>13</v>
      </c>
      <c r="K34" s="7">
        <f t="shared" si="3"/>
        <v>130</v>
      </c>
      <c r="L34" s="8">
        <f t="shared" si="0"/>
        <v>1.6035509639808294E-3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21429</v>
      </c>
      <c r="J36" s="25">
        <v>1</v>
      </c>
      <c r="K36" s="7">
        <f t="shared" si="3"/>
        <v>21429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15000</v>
      </c>
      <c r="J37" s="25">
        <v>1</v>
      </c>
      <c r="K37" s="7">
        <f t="shared" si="3"/>
        <v>15000</v>
      </c>
      <c r="L37" s="27">
        <f>I37/I$44</f>
        <v>1.4232700863735173E-2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584398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525958</v>
      </c>
      <c r="J39" s="25">
        <v>1</v>
      </c>
      <c r="K39" s="24" t="s">
        <v>6</v>
      </c>
      <c r="L39" s="27">
        <f t="shared" ref="L39:L44" si="4">I39/I$44</f>
        <v>0.49905352539256159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1024668</v>
      </c>
      <c r="J43" s="31" t="s">
        <v>6</v>
      </c>
      <c r="K43" s="31" t="s">
        <v>6</v>
      </c>
      <c r="L43" s="14">
        <f t="shared" si="4"/>
        <v>0.97225287524278614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1053911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26349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1070835</v>
      </c>
      <c r="J48" s="69" t="s">
        <v>36</v>
      </c>
      <c r="K48" s="70"/>
      <c r="L48" s="116">
        <f>I44/I48</f>
        <v>0.98419551097974944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gcjhLIP6ZoX5XE+J0jmUg6g5ucs6QMdgIZuyz280RT/Z4dB8snul19OAvqlxjLEnVhsgVSOWnnMbyZlzI5J9A==" saltValue="rr6FvXNkUlZJiWwDIuaaa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9A73B-881E-4100-A6D1-14089446C7E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777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16000</v>
      </c>
      <c r="J12" s="6">
        <v>1</v>
      </c>
      <c r="K12" s="7">
        <f t="shared" ref="K12:K23" si="1">IF(J12=0,"-",I12/J12)</f>
        <v>16000</v>
      </c>
      <c r="L12" s="8">
        <f t="shared" si="0"/>
        <v>1.3132752427917605E-2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16000</v>
      </c>
      <c r="J24" s="13" t="s">
        <v>6</v>
      </c>
      <c r="K24" s="13" t="s">
        <v>6</v>
      </c>
      <c r="L24" s="14">
        <f t="shared" si="0"/>
        <v>1.3132752427917605E-2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78071</v>
      </c>
      <c r="J25" s="10">
        <v>84</v>
      </c>
      <c r="K25" s="18">
        <f t="shared" ref="K25:K37" si="3">IF(J25=0,"-",I25/J25)</f>
        <v>929.41666666666663</v>
      </c>
      <c r="L25" s="19">
        <f t="shared" si="0"/>
        <v>6.4080444674997211E-2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74181</v>
      </c>
      <c r="J26" s="10">
        <v>80</v>
      </c>
      <c r="K26" s="7">
        <f t="shared" si="3"/>
        <v>927.26250000000005</v>
      </c>
      <c r="L26" s="8">
        <f t="shared" si="0"/>
        <v>6.088754424095974E-2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82026</v>
      </c>
      <c r="J27" s="10">
        <v>39</v>
      </c>
      <c r="K27" s="18">
        <f t="shared" si="3"/>
        <v>2103.2307692307691</v>
      </c>
      <c r="L27" s="19">
        <f t="shared" si="0"/>
        <v>6.7326696915773088E-2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12897</v>
      </c>
      <c r="J28" s="10">
        <v>13</v>
      </c>
      <c r="K28" s="7">
        <f t="shared" si="3"/>
        <v>992.07692307692309</v>
      </c>
      <c r="L28" s="8">
        <f t="shared" si="0"/>
        <v>1.0585819253928335E-2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18606</v>
      </c>
      <c r="J29" s="10">
        <v>21</v>
      </c>
      <c r="K29" s="18">
        <f t="shared" si="3"/>
        <v>886</v>
      </c>
      <c r="L29" s="19">
        <f t="shared" si="0"/>
        <v>1.5271749479614686E-2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1980</v>
      </c>
      <c r="J30" s="10">
        <v>2</v>
      </c>
      <c r="K30" s="18">
        <f t="shared" si="3"/>
        <v>990</v>
      </c>
      <c r="L30" s="19">
        <f t="shared" si="0"/>
        <v>1.6251781129548036E-3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194471</v>
      </c>
      <c r="J31" s="10">
        <v>184</v>
      </c>
      <c r="K31" s="7">
        <f t="shared" si="3"/>
        <v>1056.9076086956522</v>
      </c>
      <c r="L31" s="8">
        <f t="shared" si="0"/>
        <v>0.15962121858809777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33404</v>
      </c>
      <c r="J32" s="10">
        <v>14</v>
      </c>
      <c r="K32" s="7">
        <f t="shared" si="3"/>
        <v>2386</v>
      </c>
      <c r="L32" s="8">
        <f t="shared" si="0"/>
        <v>2.7417903881384979E-2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14834</v>
      </c>
      <c r="J33" s="10">
        <v>461</v>
      </c>
      <c r="K33" s="7">
        <f t="shared" si="3"/>
        <v>32.177874186550973</v>
      </c>
      <c r="L33" s="8">
        <f t="shared" si="0"/>
        <v>1.217570309473311E-2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36</v>
      </c>
      <c r="J34" s="10">
        <v>6</v>
      </c>
      <c r="K34" s="7">
        <f t="shared" si="3"/>
        <v>6</v>
      </c>
      <c r="L34" s="8">
        <f t="shared" si="0"/>
        <v>2.9548692962814611E-5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913888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814320</v>
      </c>
      <c r="J39" s="25">
        <v>1</v>
      </c>
      <c r="K39" s="24" t="s">
        <v>6</v>
      </c>
      <c r="L39" s="27">
        <f t="shared" ref="L39:L44" si="4">I39/I$44</f>
        <v>0.66839143481886654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1202328</v>
      </c>
      <c r="J43" s="31" t="s">
        <v>6</v>
      </c>
      <c r="K43" s="31" t="s">
        <v>6</v>
      </c>
      <c r="L43" s="14">
        <f t="shared" si="4"/>
        <v>0.98686724757208244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1218328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30457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1218328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bzcGMOzlo2gc0VqzLoBrFg5jn1V7uhL/ssSkLW4tAI26/W2exr/+cBD40WwZkxZ9nTwywz7Xf/aF+L6YmshWA==" saltValue="oV8aTuh7ZkDJzvcpgjGSZ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57C68-8501-42B2-8CA8-582B39508E8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778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177357</v>
      </c>
      <c r="J12" s="6">
        <v>5</v>
      </c>
      <c r="K12" s="7">
        <f t="shared" ref="K12:K23" si="1">IF(J12=0,"-",I12/J12)</f>
        <v>35471.4</v>
      </c>
      <c r="L12" s="8">
        <f t="shared" si="0"/>
        <v>7.1129215447845714E-2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14815</v>
      </c>
      <c r="J17" s="10">
        <v>2</v>
      </c>
      <c r="K17" s="7">
        <f t="shared" si="1"/>
        <v>7407.5</v>
      </c>
      <c r="L17" s="8">
        <f t="shared" si="0"/>
        <v>5.94157167103545E-3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192172</v>
      </c>
      <c r="J24" s="13" t="s">
        <v>6</v>
      </c>
      <c r="K24" s="13" t="s">
        <v>6</v>
      </c>
      <c r="L24" s="14">
        <f t="shared" si="0"/>
        <v>7.7070787118881171E-2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182815</v>
      </c>
      <c r="J25" s="10">
        <v>185</v>
      </c>
      <c r="K25" s="18">
        <f t="shared" ref="K25:K37" si="3">IF(J25=0,"-",I25/J25)</f>
        <v>988.18918918918916</v>
      </c>
      <c r="L25" s="19">
        <f t="shared" si="0"/>
        <v>7.3318152213320664E-2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66506</v>
      </c>
      <c r="J26" s="10">
        <v>69</v>
      </c>
      <c r="K26" s="7">
        <f t="shared" si="3"/>
        <v>963.85507246376812</v>
      </c>
      <c r="L26" s="8">
        <f t="shared" si="0"/>
        <v>2.6672302771102507E-2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245905</v>
      </c>
      <c r="J27" s="10">
        <v>58</v>
      </c>
      <c r="K27" s="18">
        <f t="shared" si="3"/>
        <v>4239.7413793103451</v>
      </c>
      <c r="L27" s="19">
        <f t="shared" si="0"/>
        <v>9.8620464513396705E-2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52556</v>
      </c>
      <c r="J28" s="10">
        <v>17</v>
      </c>
      <c r="K28" s="7">
        <f t="shared" si="3"/>
        <v>3091.5294117647059</v>
      </c>
      <c r="L28" s="8">
        <f t="shared" si="0"/>
        <v>2.1077640279644892E-2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20208</v>
      </c>
      <c r="J29" s="10">
        <v>21</v>
      </c>
      <c r="K29" s="18">
        <f t="shared" si="3"/>
        <v>962.28571428571433</v>
      </c>
      <c r="L29" s="19">
        <f t="shared" si="0"/>
        <v>8.1044401166577365E-3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460</v>
      </c>
      <c r="J30" s="10">
        <v>5</v>
      </c>
      <c r="K30" s="18">
        <f t="shared" si="3"/>
        <v>92</v>
      </c>
      <c r="L30" s="19">
        <f t="shared" si="0"/>
        <v>1.8448349434197143E-4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310188</v>
      </c>
      <c r="J31" s="10">
        <v>538</v>
      </c>
      <c r="K31" s="7">
        <f t="shared" si="3"/>
        <v>576.55762081784383</v>
      </c>
      <c r="L31" s="8">
        <f t="shared" si="0"/>
        <v>0.12440123074553791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23333</v>
      </c>
      <c r="J32" s="10">
        <v>51</v>
      </c>
      <c r="K32" s="7">
        <f t="shared" si="3"/>
        <v>457.50980392156862</v>
      </c>
      <c r="L32" s="8">
        <f t="shared" si="0"/>
        <v>9.3577247249591738E-3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4000</v>
      </c>
      <c r="J33" s="10">
        <v>64</v>
      </c>
      <c r="K33" s="7">
        <f t="shared" si="3"/>
        <v>62.5</v>
      </c>
      <c r="L33" s="8">
        <f t="shared" si="0"/>
        <v>1.6042042986258386E-3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1747912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1538160</v>
      </c>
      <c r="J39" s="25">
        <v>3</v>
      </c>
      <c r="K39" s="24" t="s">
        <v>6</v>
      </c>
      <c r="L39" s="27">
        <f t="shared" ref="L39:L44" si="4">I39/I$44</f>
        <v>0.61688072099357993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2301276</v>
      </c>
      <c r="J43" s="31" t="s">
        <v>6</v>
      </c>
      <c r="K43" s="31" t="s">
        <v>6</v>
      </c>
      <c r="L43" s="14">
        <f t="shared" si="4"/>
        <v>0.92292921288111884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2493448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62335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2493448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QoQkBBd51rPhM48Tdp+6ye66y0lO2ETYVgMgNwVE5ahUHOlR7h6SrMoLdYfsi2OyVnovuiBAgwVDMshNYH3sw==" saltValue="Q2wgY2gGvTJ6gZD799pnU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8A979-E253-43A1-A5E6-A7676E4C19D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779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60000</v>
      </c>
      <c r="J12" s="6">
        <v>3</v>
      </c>
      <c r="K12" s="7">
        <f t="shared" ref="K12:K23" si="1">IF(J12=0,"-",I12/J12)</f>
        <v>20000</v>
      </c>
      <c r="L12" s="8">
        <f t="shared" si="0"/>
        <v>1.4984487309512826E-2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40000</v>
      </c>
      <c r="J18" s="10">
        <v>2</v>
      </c>
      <c r="K18" s="7">
        <f t="shared" si="1"/>
        <v>20000</v>
      </c>
      <c r="L18" s="8">
        <f t="shared" si="0"/>
        <v>9.9896582063418848E-3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100000</v>
      </c>
      <c r="J24" s="13" t="s">
        <v>6</v>
      </c>
      <c r="K24" s="13" t="s">
        <v>6</v>
      </c>
      <c r="L24" s="14">
        <f t="shared" si="0"/>
        <v>2.4974145515854713E-2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148253</v>
      </c>
      <c r="J25" s="10">
        <v>154</v>
      </c>
      <c r="K25" s="18">
        <f t="shared" ref="K25:K37" si="3">IF(J25=0,"-",I25/J25)</f>
        <v>962.68181818181813</v>
      </c>
      <c r="L25" s="19">
        <f t="shared" si="0"/>
        <v>3.7024919951620085E-2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41582</v>
      </c>
      <c r="J26" s="10">
        <v>44</v>
      </c>
      <c r="K26" s="7">
        <f t="shared" si="3"/>
        <v>945.0454545454545</v>
      </c>
      <c r="L26" s="8">
        <f t="shared" si="0"/>
        <v>1.0384749188402705E-2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234385</v>
      </c>
      <c r="J27" s="10">
        <v>43</v>
      </c>
      <c r="K27" s="18">
        <f t="shared" si="3"/>
        <v>5450.8139534883721</v>
      </c>
      <c r="L27" s="19">
        <f t="shared" si="0"/>
        <v>5.8535650967336067E-2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35500</v>
      </c>
      <c r="J28" s="10">
        <v>7</v>
      </c>
      <c r="K28" s="7">
        <f t="shared" si="3"/>
        <v>5071.4285714285716</v>
      </c>
      <c r="L28" s="8">
        <f t="shared" si="0"/>
        <v>8.8658216581284227E-3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42294</v>
      </c>
      <c r="J29" s="10">
        <v>28</v>
      </c>
      <c r="K29" s="18">
        <f t="shared" si="3"/>
        <v>1510.5</v>
      </c>
      <c r="L29" s="19">
        <f t="shared" si="0"/>
        <v>1.0562565104475591E-2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13064</v>
      </c>
      <c r="J30" s="10">
        <v>8</v>
      </c>
      <c r="K30" s="18">
        <f t="shared" si="3"/>
        <v>1633</v>
      </c>
      <c r="L30" s="19">
        <f t="shared" si="0"/>
        <v>3.2626223701912593E-3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621116</v>
      </c>
      <c r="J31" s="10">
        <v>351</v>
      </c>
      <c r="K31" s="7">
        <f t="shared" si="3"/>
        <v>1769.5612535612536</v>
      </c>
      <c r="L31" s="8">
        <f t="shared" si="0"/>
        <v>0.15511841366225615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187468</v>
      </c>
      <c r="J32" s="10">
        <v>64</v>
      </c>
      <c r="K32" s="7">
        <f t="shared" si="3"/>
        <v>2929.1875</v>
      </c>
      <c r="L32" s="8">
        <f t="shared" si="0"/>
        <v>4.6818531115662511E-2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45673</v>
      </c>
      <c r="J33" s="10">
        <v>244</v>
      </c>
      <c r="K33" s="7">
        <f t="shared" si="3"/>
        <v>187.1844262295082</v>
      </c>
      <c r="L33" s="8">
        <f t="shared" si="0"/>
        <v>1.1406441481456323E-2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11337</v>
      </c>
      <c r="J34" s="10">
        <v>54</v>
      </c>
      <c r="K34" s="7">
        <f t="shared" si="3"/>
        <v>209.94444444444446</v>
      </c>
      <c r="L34" s="8">
        <f t="shared" si="0"/>
        <v>2.8313188771324485E-3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3249446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2812420</v>
      </c>
      <c r="J39" s="25">
        <v>5</v>
      </c>
      <c r="K39" s="24" t="s">
        <v>6</v>
      </c>
      <c r="L39" s="27">
        <f t="shared" ref="L39:L44" si="4">I39/I$44</f>
        <v>0.70237786331700103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3904141</v>
      </c>
      <c r="J43" s="31" t="s">
        <v>6</v>
      </c>
      <c r="K43" s="31" t="s">
        <v>6</v>
      </c>
      <c r="L43" s="14">
        <f t="shared" si="4"/>
        <v>0.97502585448414525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4004141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100103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4004141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A3FDblTm0WvstWA2EkErg91lAeJb8a1dLOnXCyM0GPibLRYLlJN1yLfo34amxocmzLh7Iv3sYdQqCdUsa/oOw==" saltValue="82aLSz11leK6pieNOnvyN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2F12F-189E-4F9B-BBCB-1F640255D1C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780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21887</v>
      </c>
      <c r="J15" s="10">
        <v>3</v>
      </c>
      <c r="K15" s="7">
        <f t="shared" si="1"/>
        <v>7295.666666666667</v>
      </c>
      <c r="L15" s="8">
        <f t="shared" si="0"/>
        <v>1.4821340780458339E-2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4908</v>
      </c>
      <c r="J17" s="10">
        <v>3</v>
      </c>
      <c r="K17" s="7">
        <f t="shared" si="1"/>
        <v>1636</v>
      </c>
      <c r="L17" s="8">
        <f t="shared" si="0"/>
        <v>3.3235774912271912E-3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30691</v>
      </c>
      <c r="J18" s="10">
        <v>1</v>
      </c>
      <c r="K18" s="7">
        <f t="shared" si="1"/>
        <v>30691</v>
      </c>
      <c r="L18" s="8">
        <f t="shared" si="0"/>
        <v>2.0783194128617302E-2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57486</v>
      </c>
      <c r="J24" s="13" t="s">
        <v>6</v>
      </c>
      <c r="K24" s="13" t="s">
        <v>6</v>
      </c>
      <c r="L24" s="14">
        <f t="shared" si="0"/>
        <v>3.8928112400302833E-2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273175</v>
      </c>
      <c r="J25" s="10">
        <v>225</v>
      </c>
      <c r="K25" s="18">
        <f t="shared" ref="K25:K37" si="3">IF(J25=0,"-",I25/J25)</f>
        <v>1214.1111111111111</v>
      </c>
      <c r="L25" s="19">
        <f t="shared" si="0"/>
        <v>0.18498742485044578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72540</v>
      </c>
      <c r="J26" s="10">
        <v>60</v>
      </c>
      <c r="K26" s="7">
        <f t="shared" si="3"/>
        <v>1209</v>
      </c>
      <c r="L26" s="8">
        <f t="shared" si="0"/>
        <v>4.9122312798211172E-2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148754</v>
      </c>
      <c r="J27" s="10">
        <v>23</v>
      </c>
      <c r="K27" s="18">
        <f t="shared" si="3"/>
        <v>6467.565217391304</v>
      </c>
      <c r="L27" s="19">
        <f t="shared" si="0"/>
        <v>0.10073256848614702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977</v>
      </c>
      <c r="J28" s="10">
        <v>2</v>
      </c>
      <c r="K28" s="7">
        <f t="shared" si="3"/>
        <v>488.5</v>
      </c>
      <c r="L28" s="8">
        <f t="shared" si="0"/>
        <v>6.6160049081682266E-4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4467</v>
      </c>
      <c r="J29" s="10">
        <v>3</v>
      </c>
      <c r="K29" s="18">
        <f t="shared" si="3"/>
        <v>1489</v>
      </c>
      <c r="L29" s="19">
        <f t="shared" si="0"/>
        <v>3.0249430833968749E-3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1117</v>
      </c>
      <c r="J30" s="10">
        <v>1</v>
      </c>
      <c r="K30" s="18">
        <f t="shared" si="3"/>
        <v>1117</v>
      </c>
      <c r="L30" s="19">
        <f t="shared" si="0"/>
        <v>7.5640506473120871E-4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334555</v>
      </c>
      <c r="J31" s="10">
        <v>318</v>
      </c>
      <c r="K31" s="7">
        <f t="shared" si="3"/>
        <v>1052.059748427673</v>
      </c>
      <c r="L31" s="8">
        <f t="shared" si="0"/>
        <v>0.22655245875662447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64639</v>
      </c>
      <c r="J32" s="10">
        <v>39</v>
      </c>
      <c r="K32" s="7">
        <f t="shared" si="3"/>
        <v>1657.4102564102564</v>
      </c>
      <c r="L32" s="8">
        <f t="shared" si="0"/>
        <v>4.3771948951799998E-2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24925</v>
      </c>
      <c r="J33" s="10">
        <v>1339</v>
      </c>
      <c r="K33" s="7">
        <f t="shared" si="3"/>
        <v>18.614637789395072</v>
      </c>
      <c r="L33" s="8">
        <f t="shared" si="0"/>
        <v>1.6878600034400518E-2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2222</v>
      </c>
      <c r="J34" s="10">
        <v>278</v>
      </c>
      <c r="K34" s="7">
        <f t="shared" si="3"/>
        <v>7.9928057553956835</v>
      </c>
      <c r="L34" s="8">
        <f t="shared" si="0"/>
        <v>1.5046840231268987E-3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703735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633360</v>
      </c>
      <c r="J39" s="25">
        <v>1</v>
      </c>
      <c r="K39" s="24" t="s">
        <v>6</v>
      </c>
      <c r="L39" s="27">
        <f t="shared" ref="L39:L44" si="4">I39/I$44</f>
        <v>0.42889589238868248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1419236</v>
      </c>
      <c r="J43" s="31" t="s">
        <v>6</v>
      </c>
      <c r="K43" s="31" t="s">
        <v>6</v>
      </c>
      <c r="L43" s="14">
        <f t="shared" si="4"/>
        <v>0.96107188759969719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1476722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36918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1477208</v>
      </c>
      <c r="J48" s="69" t="s">
        <v>36</v>
      </c>
      <c r="K48" s="70"/>
      <c r="L48" s="116">
        <f>I44/I48</f>
        <v>0.99967100096939632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zqiosg5szXrlOykl0Pb/RLRGkUsAUVh1fzh3YNDMWCngyHZsl8Qa9plFuiBaNNlTRoaNFiT8Jpx0Z4o9AvKvQ==" saltValue="L1bbJe2DW9wVBaCo1mM8F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C914C-AB80-4C69-8CA4-F6C400BA534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781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55000</v>
      </c>
      <c r="J12" s="6">
        <v>2</v>
      </c>
      <c r="K12" s="7">
        <f t="shared" ref="K12:K23" si="1">IF(J12=0,"-",I12/J12)</f>
        <v>27500</v>
      </c>
      <c r="L12" s="8">
        <f t="shared" si="0"/>
        <v>3.0169751478043551E-2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14011</v>
      </c>
      <c r="J17" s="10">
        <v>4</v>
      </c>
      <c r="K17" s="7">
        <f t="shared" si="1"/>
        <v>3502.75</v>
      </c>
      <c r="L17" s="8">
        <f t="shared" si="0"/>
        <v>7.6856070537976041E-3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27000</v>
      </c>
      <c r="J18" s="10">
        <v>1</v>
      </c>
      <c r="K18" s="7">
        <f t="shared" si="1"/>
        <v>27000</v>
      </c>
      <c r="L18" s="8">
        <f t="shared" si="0"/>
        <v>1.4810605271039562E-2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96011</v>
      </c>
      <c r="J24" s="13" t="s">
        <v>6</v>
      </c>
      <c r="K24" s="13" t="s">
        <v>6</v>
      </c>
      <c r="L24" s="14">
        <f t="shared" si="0"/>
        <v>5.2665963802880716E-2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166240</v>
      </c>
      <c r="J25" s="10">
        <v>167</v>
      </c>
      <c r="K25" s="18">
        <f t="shared" ref="K25:K37" si="3">IF(J25=0,"-",I25/J25)</f>
        <v>995.44910179640715</v>
      </c>
      <c r="L25" s="19">
        <f t="shared" si="0"/>
        <v>9.1189445194726548E-2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37379</v>
      </c>
      <c r="J26" s="10">
        <v>38</v>
      </c>
      <c r="K26" s="7">
        <f t="shared" si="3"/>
        <v>983.65789473684208</v>
      </c>
      <c r="L26" s="8">
        <f t="shared" si="0"/>
        <v>2.0503911645414364E-2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77457</v>
      </c>
      <c r="J27" s="10">
        <v>27</v>
      </c>
      <c r="K27" s="18">
        <f t="shared" si="3"/>
        <v>2868.7777777777778</v>
      </c>
      <c r="L27" s="19">
        <f t="shared" si="0"/>
        <v>4.2488335276996719E-2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14000</v>
      </c>
      <c r="J28" s="10">
        <v>4</v>
      </c>
      <c r="K28" s="7">
        <f t="shared" si="3"/>
        <v>3500</v>
      </c>
      <c r="L28" s="8">
        <f t="shared" si="0"/>
        <v>7.6795731035019955E-3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11451</v>
      </c>
      <c r="J29" s="10">
        <v>6</v>
      </c>
      <c r="K29" s="18">
        <f t="shared" si="3"/>
        <v>1908.5</v>
      </c>
      <c r="L29" s="19">
        <f t="shared" si="0"/>
        <v>6.2813422577286679E-3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376099</v>
      </c>
      <c r="J31" s="10">
        <v>1105</v>
      </c>
      <c r="K31" s="7">
        <f t="shared" si="3"/>
        <v>340.36108597285067</v>
      </c>
      <c r="L31" s="8">
        <f t="shared" si="0"/>
        <v>0.20630569747528549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82189</v>
      </c>
      <c r="J32" s="10">
        <v>116</v>
      </c>
      <c r="K32" s="7">
        <f t="shared" si="3"/>
        <v>708.52586206896547</v>
      </c>
      <c r="L32" s="8">
        <f t="shared" si="0"/>
        <v>4.5084030985980392E-2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10000</v>
      </c>
      <c r="J33" s="10">
        <v>302</v>
      </c>
      <c r="K33" s="7">
        <f t="shared" si="3"/>
        <v>33.11258278145695</v>
      </c>
      <c r="L33" s="8">
        <f t="shared" si="0"/>
        <v>5.4854093596442824E-3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2800</v>
      </c>
      <c r="J34" s="10">
        <v>25</v>
      </c>
      <c r="K34" s="7">
        <f t="shared" si="3"/>
        <v>112</v>
      </c>
      <c r="L34" s="8">
        <f t="shared" si="0"/>
        <v>1.5359146207003991E-3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1324860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1085760</v>
      </c>
      <c r="J39" s="25">
        <v>1</v>
      </c>
      <c r="K39" s="24" t="s">
        <v>6</v>
      </c>
      <c r="L39" s="27">
        <f t="shared" ref="L39:L44" si="4">I39/I$44</f>
        <v>0.59558380663273758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1727007</v>
      </c>
      <c r="J43" s="31" t="s">
        <v>6</v>
      </c>
      <c r="K43" s="31" t="s">
        <v>6</v>
      </c>
      <c r="L43" s="14">
        <f t="shared" si="4"/>
        <v>0.94733403619711931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1823018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45578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1823018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JmOEfZ66mBo6Kd1a3HobMgqQnrJka6Q1TzYGyRqkVkvtKCor9UN+HmPcc/Ippt3L9jGLOoGnd2GqEIwdVDKIA==" saltValue="HONg50VnqS9bWb2kvIy5G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71DBD-D111-4190-AE28-0B0D68C9C12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782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3.8031309275360942E-2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3981</v>
      </c>
      <c r="J17" s="10">
        <v>1</v>
      </c>
      <c r="K17" s="7">
        <f t="shared" si="1"/>
        <v>3981</v>
      </c>
      <c r="L17" s="8">
        <f t="shared" si="0"/>
        <v>3.7850660556302978E-3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43981</v>
      </c>
      <c r="J24" s="13" t="s">
        <v>6</v>
      </c>
      <c r="K24" s="13" t="s">
        <v>6</v>
      </c>
      <c r="L24" s="14">
        <f t="shared" si="0"/>
        <v>4.1816375330991237E-2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135110</v>
      </c>
      <c r="J25" s="10">
        <v>140</v>
      </c>
      <c r="K25" s="18">
        <f t="shared" ref="K25:K37" si="3">IF(J25=0,"-",I25/J25)</f>
        <v>965.07142857142856</v>
      </c>
      <c r="L25" s="19">
        <f t="shared" si="0"/>
        <v>0.12846025490485041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30460</v>
      </c>
      <c r="J26" s="10">
        <v>33</v>
      </c>
      <c r="K26" s="7">
        <f t="shared" si="3"/>
        <v>923.030303030303</v>
      </c>
      <c r="L26" s="8">
        <f t="shared" si="0"/>
        <v>2.8960842013187358E-2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24000</v>
      </c>
      <c r="J27" s="10">
        <v>8</v>
      </c>
      <c r="K27" s="18">
        <f t="shared" si="3"/>
        <v>3000</v>
      </c>
      <c r="L27" s="19">
        <f t="shared" si="0"/>
        <v>2.2818785565216566E-2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1500</v>
      </c>
      <c r="J29" s="10">
        <v>2</v>
      </c>
      <c r="K29" s="18">
        <f t="shared" si="3"/>
        <v>750</v>
      </c>
      <c r="L29" s="19">
        <f t="shared" si="0"/>
        <v>1.4261740978260354E-3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1000</v>
      </c>
      <c r="J30" s="10">
        <v>1</v>
      </c>
      <c r="K30" s="18">
        <f t="shared" si="3"/>
        <v>1000</v>
      </c>
      <c r="L30" s="19">
        <f t="shared" si="0"/>
        <v>9.507827318840235E-4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235237</v>
      </c>
      <c r="J31" s="10">
        <v>332</v>
      </c>
      <c r="K31" s="7">
        <f t="shared" si="3"/>
        <v>708.54518072289159</v>
      </c>
      <c r="L31" s="8">
        <f t="shared" si="0"/>
        <v>0.22365927750020204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44639</v>
      </c>
      <c r="J32" s="10">
        <v>61</v>
      </c>
      <c r="K32" s="7">
        <f t="shared" si="3"/>
        <v>731.78688524590166</v>
      </c>
      <c r="L32" s="8">
        <f t="shared" si="0"/>
        <v>4.2441990368570923E-2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14769</v>
      </c>
      <c r="J33" s="10">
        <v>405</v>
      </c>
      <c r="K33" s="7">
        <f t="shared" si="3"/>
        <v>36.466666666666669</v>
      </c>
      <c r="L33" s="8">
        <f t="shared" si="0"/>
        <v>1.4042110167195143E-2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2210</v>
      </c>
      <c r="J34" s="10">
        <v>46</v>
      </c>
      <c r="K34" s="7">
        <f t="shared" si="3"/>
        <v>48.043478260869563</v>
      </c>
      <c r="L34" s="8">
        <f t="shared" si="0"/>
        <v>2.1012298374636922E-3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663520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597168</v>
      </c>
      <c r="J39" s="25">
        <v>1</v>
      </c>
      <c r="K39" s="24" t="s">
        <v>6</v>
      </c>
      <c r="L39" s="27">
        <f t="shared" ref="L39:L44" si="4">I39/I$44</f>
        <v>0.56777702243371853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1007784</v>
      </c>
      <c r="J43" s="31" t="s">
        <v>6</v>
      </c>
      <c r="K43" s="31" t="s">
        <v>6</v>
      </c>
      <c r="L43" s="14">
        <f t="shared" si="4"/>
        <v>0.95818362466900875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1051765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26294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1051765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uAHss6ECMhHHPdneToI9la7Wb/4xkI9QaL7otfTEogCUDO1fzzQNzawcV/ybe290R+VfMJYQUAqGY34MWRqzg==" saltValue="0BcM88+dOkitWLGeZXbli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141A7-FD5D-49B1-B126-4046EA68E4C6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477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154607</v>
      </c>
      <c r="J25" s="10">
        <v>128</v>
      </c>
      <c r="K25" s="18">
        <f t="shared" ref="K25:K37" si="3">IF(J25=0,"-",I25/J25)</f>
        <v>1207.8671875</v>
      </c>
      <c r="L25" s="19">
        <f t="shared" si="0"/>
        <v>9.553201073419762E-2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61448</v>
      </c>
      <c r="J26" s="10">
        <v>51</v>
      </c>
      <c r="K26" s="7">
        <f t="shared" si="3"/>
        <v>1204.8627450980391</v>
      </c>
      <c r="L26" s="8">
        <f t="shared" si="0"/>
        <v>3.7968856491588189E-2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46000</v>
      </c>
      <c r="J27" s="10">
        <v>13</v>
      </c>
      <c r="K27" s="18">
        <f t="shared" si="3"/>
        <v>3538.4615384615386</v>
      </c>
      <c r="L27" s="19">
        <f t="shared" si="0"/>
        <v>2.842350277654369E-2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4000</v>
      </c>
      <c r="J28" s="10">
        <v>1</v>
      </c>
      <c r="K28" s="7">
        <f t="shared" si="3"/>
        <v>4000</v>
      </c>
      <c r="L28" s="8">
        <f t="shared" si="0"/>
        <v>2.4716089370907558E-3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25840</v>
      </c>
      <c r="J29" s="10">
        <v>13</v>
      </c>
      <c r="K29" s="18">
        <f t="shared" si="3"/>
        <v>1987.6923076923076</v>
      </c>
      <c r="L29" s="19">
        <f t="shared" si="0"/>
        <v>1.5966593733606281E-2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4500</v>
      </c>
      <c r="J30" s="10">
        <v>2</v>
      </c>
      <c r="K30" s="18">
        <f t="shared" si="3"/>
        <v>2250</v>
      </c>
      <c r="L30" s="19">
        <f t="shared" si="0"/>
        <v>2.7805600542270999E-3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472036</v>
      </c>
      <c r="J31" s="10">
        <v>873</v>
      </c>
      <c r="K31" s="7">
        <f t="shared" si="3"/>
        <v>540.7056128293242</v>
      </c>
      <c r="L31" s="8">
        <f t="shared" si="0"/>
        <v>0.29167209905714298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85663</v>
      </c>
      <c r="J32" s="10">
        <v>91</v>
      </c>
      <c r="K32" s="7">
        <f t="shared" si="3"/>
        <v>941.35164835164835</v>
      </c>
      <c r="L32" s="8">
        <f t="shared" si="0"/>
        <v>5.2931359094501348E-2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15096</v>
      </c>
      <c r="J33" s="10">
        <v>180</v>
      </c>
      <c r="K33" s="7">
        <f t="shared" si="3"/>
        <v>83.86666666666666</v>
      </c>
      <c r="L33" s="8">
        <f t="shared" si="0"/>
        <v>9.3278521285805119E-3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1005333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904800</v>
      </c>
      <c r="J39" s="25">
        <v>1</v>
      </c>
      <c r="K39" s="24" t="s">
        <v>6</v>
      </c>
      <c r="L39" s="27">
        <f t="shared" ref="L39:L44" si="4">I39/I$44</f>
        <v>0.55907794156992896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1618379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1618379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40454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1618393</v>
      </c>
      <c r="J48" s="69" t="s">
        <v>36</v>
      </c>
      <c r="K48" s="70"/>
      <c r="L48" s="116">
        <f>I44/I48</f>
        <v>0.99999134944355295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w/2nsM52uwzNE2VM7PYID3djDl5ywCMk3YACxxJzE0ObYzE4yNoSIxvx5pA3dBTIU90OhazuihSYsHTsU7/SXg==" saltValue="QJDocNcnLNFPlqAUmJbl6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96E2B-79ED-45DB-9587-926240CD9DFA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783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43922</v>
      </c>
      <c r="J27" s="10">
        <v>11</v>
      </c>
      <c r="K27" s="18">
        <f t="shared" si="3"/>
        <v>3992.909090909091</v>
      </c>
      <c r="L27" s="19">
        <f t="shared" si="0"/>
        <v>5.6104683097062305E-2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22803</v>
      </c>
      <c r="J28" s="10">
        <v>6</v>
      </c>
      <c r="K28" s="7">
        <f t="shared" si="3"/>
        <v>3800.5</v>
      </c>
      <c r="L28" s="8">
        <f t="shared" si="0"/>
        <v>2.9127887816181221E-2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15026</v>
      </c>
      <c r="J29" s="10">
        <v>7</v>
      </c>
      <c r="K29" s="18">
        <f t="shared" si="3"/>
        <v>2146.5714285714284</v>
      </c>
      <c r="L29" s="19">
        <f t="shared" si="0"/>
        <v>1.9193774605356272E-2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259010</v>
      </c>
      <c r="J31" s="10">
        <v>187</v>
      </c>
      <c r="K31" s="7">
        <f t="shared" si="3"/>
        <v>1385.0802139037432</v>
      </c>
      <c r="L31" s="8">
        <f t="shared" si="0"/>
        <v>0.33085182753449538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54679</v>
      </c>
      <c r="J32" s="10">
        <v>12</v>
      </c>
      <c r="K32" s="7">
        <f t="shared" si="3"/>
        <v>4556.583333333333</v>
      </c>
      <c r="L32" s="8">
        <f t="shared" si="0"/>
        <v>6.9845361483180851E-2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516556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464900</v>
      </c>
      <c r="J39" s="25">
        <v>1</v>
      </c>
      <c r="K39" s="24" t="s">
        <v>6</v>
      </c>
      <c r="L39" s="27">
        <f t="shared" ref="L39:L44" si="4">I39/I$44</f>
        <v>0.59384971476308601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782858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782858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19571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782858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tUr5kuXws2QMTFBL+HAt1WChjOSxI+usY5NeM5SmZRYmeSu1qHsupgd58wf/UAqPZlaA4Bo2U5qwSmIwdlMoA==" saltValue="AWzUzX9N22zQjJLy1NeiB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FBF42-D7F9-45BC-A22D-BC697B48B66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784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115144</v>
      </c>
      <c r="J25" s="10">
        <v>115</v>
      </c>
      <c r="K25" s="18">
        <f t="shared" ref="K25:K37" si="3">IF(J25=0,"-",I25/J25)</f>
        <v>1001.2521739130435</v>
      </c>
      <c r="L25" s="19">
        <f t="shared" si="0"/>
        <v>5.8037226406877529E-2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20480</v>
      </c>
      <c r="J26" s="10">
        <v>21</v>
      </c>
      <c r="K26" s="7">
        <f t="shared" si="3"/>
        <v>975.23809523809518</v>
      </c>
      <c r="L26" s="8">
        <f t="shared" si="0"/>
        <v>1.032274714108292E-2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177750</v>
      </c>
      <c r="J27" s="10">
        <v>62</v>
      </c>
      <c r="K27" s="18">
        <f t="shared" si="3"/>
        <v>2866.9354838709678</v>
      </c>
      <c r="L27" s="19">
        <f t="shared" si="0"/>
        <v>8.9593178922240682E-2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19406</v>
      </c>
      <c r="J28" s="10">
        <v>5</v>
      </c>
      <c r="K28" s="7">
        <f t="shared" si="3"/>
        <v>3881.2</v>
      </c>
      <c r="L28" s="8">
        <f t="shared" si="0"/>
        <v>9.7814077646413648E-3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19756</v>
      </c>
      <c r="J29" s="10">
        <v>14</v>
      </c>
      <c r="K29" s="18">
        <f t="shared" si="3"/>
        <v>1411.1428571428571</v>
      </c>
      <c r="L29" s="19">
        <f t="shared" si="0"/>
        <v>9.9578219003532316E-3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3500</v>
      </c>
      <c r="J30" s="10">
        <v>3</v>
      </c>
      <c r="K30" s="18">
        <f t="shared" si="3"/>
        <v>1166.6666666666667</v>
      </c>
      <c r="L30" s="19">
        <f t="shared" si="0"/>
        <v>1.7641413571186633E-3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366778</v>
      </c>
      <c r="J31" s="10">
        <v>588</v>
      </c>
      <c r="K31" s="7">
        <f t="shared" si="3"/>
        <v>623.77210884353747</v>
      </c>
      <c r="L31" s="8">
        <f t="shared" si="0"/>
        <v>0.18487092533750543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42262</v>
      </c>
      <c r="J32" s="10">
        <v>35</v>
      </c>
      <c r="K32" s="7">
        <f t="shared" si="3"/>
        <v>1207.4857142857143</v>
      </c>
      <c r="L32" s="8">
        <f t="shared" si="0"/>
        <v>2.1301754867013984E-2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29856</v>
      </c>
      <c r="J33" s="10">
        <v>1945</v>
      </c>
      <c r="K33" s="7">
        <f t="shared" si="3"/>
        <v>15.350128534704369</v>
      </c>
      <c r="L33" s="8">
        <f t="shared" si="0"/>
        <v>1.5048629816609945E-2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1270</v>
      </c>
      <c r="J34" s="10">
        <v>24</v>
      </c>
      <c r="K34" s="7">
        <f t="shared" si="3"/>
        <v>52.916666666666664</v>
      </c>
      <c r="L34" s="8">
        <f t="shared" si="0"/>
        <v>6.4013129244020069E-4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1423179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1243684</v>
      </c>
      <c r="J39" s="25">
        <v>2</v>
      </c>
      <c r="K39" s="24" t="s">
        <v>6</v>
      </c>
      <c r="L39" s="27">
        <f t="shared" ref="L39:L44" si="4">I39/I$44</f>
        <v>0.62686696559621924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8000</v>
      </c>
      <c r="J40" s="28">
        <v>1</v>
      </c>
      <c r="K40" s="7">
        <f t="shared" ref="K40:K41" si="5">IF(J40=0,"-",I40/J40)</f>
        <v>8000</v>
      </c>
      <c r="L40" s="27">
        <f t="shared" si="4"/>
        <v>4.0323231019855155E-3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8000</v>
      </c>
      <c r="J41" s="28">
        <v>1</v>
      </c>
      <c r="K41" s="7">
        <f t="shared" si="5"/>
        <v>8000</v>
      </c>
      <c r="L41" s="27">
        <f t="shared" si="4"/>
        <v>4.0323231019855155E-3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23000</v>
      </c>
      <c r="J42" s="28">
        <v>7</v>
      </c>
      <c r="K42" s="24" t="s">
        <v>6</v>
      </c>
      <c r="L42" s="27">
        <f t="shared" si="4"/>
        <v>1.1592928918208359E-2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1983968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1983968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49599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2007004</v>
      </c>
      <c r="J48" s="69" t="s">
        <v>36</v>
      </c>
      <c r="K48" s="70"/>
      <c r="L48" s="116">
        <f>I44/I48</f>
        <v>0.9885221952721569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ssuHQQxvc0cwuHnxu9Q9G6gP6NbvBkldNdOoZtCdmOE0s4SfSnorqt9Lb7l9qkFjNYhrwa4aQfKIlmAEtL2Aw==" saltValue="h9gTq2SWxuKG8dDsKihTP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6FA19-9CF7-4180-9280-BC953E9DA0E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785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8663</v>
      </c>
      <c r="J17" s="10">
        <v>2</v>
      </c>
      <c r="K17" s="7">
        <f t="shared" si="1"/>
        <v>4331.5</v>
      </c>
      <c r="L17" s="8">
        <f t="shared" si="0"/>
        <v>7.5519035364841587E-3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2098</v>
      </c>
      <c r="J20" s="10">
        <v>1</v>
      </c>
      <c r="K20" s="7">
        <f t="shared" si="1"/>
        <v>2098</v>
      </c>
      <c r="L20" s="8">
        <f t="shared" si="0"/>
        <v>1.8289153433618567E-3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10761</v>
      </c>
      <c r="J24" s="13" t="s">
        <v>6</v>
      </c>
      <c r="K24" s="13" t="s">
        <v>6</v>
      </c>
      <c r="L24" s="14">
        <f t="shared" si="0"/>
        <v>9.3808188798460146E-3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118050</v>
      </c>
      <c r="J25" s="10">
        <v>97</v>
      </c>
      <c r="K25" s="18">
        <f t="shared" ref="K25:K37" si="3">IF(J25=0,"-",I25/J25)</f>
        <v>1217.0103092783504</v>
      </c>
      <c r="L25" s="19">
        <f t="shared" si="0"/>
        <v>0.102909178400318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47710</v>
      </c>
      <c r="J26" s="10">
        <v>39</v>
      </c>
      <c r="K26" s="7">
        <f t="shared" si="3"/>
        <v>1223.3333333333333</v>
      </c>
      <c r="L26" s="8">
        <f t="shared" si="0"/>
        <v>4.1590825086651184E-2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102583</v>
      </c>
      <c r="J27" s="10">
        <v>25</v>
      </c>
      <c r="K27" s="18">
        <f t="shared" si="3"/>
        <v>4103.32</v>
      </c>
      <c r="L27" s="19">
        <f t="shared" si="0"/>
        <v>8.942594026124373E-2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26166</v>
      </c>
      <c r="J28" s="10">
        <v>7</v>
      </c>
      <c r="K28" s="7">
        <f t="shared" si="3"/>
        <v>3738</v>
      </c>
      <c r="L28" s="8">
        <f t="shared" si="0"/>
        <v>2.2810008996380526E-2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9778</v>
      </c>
      <c r="J29" s="10">
        <v>7</v>
      </c>
      <c r="K29" s="18">
        <f t="shared" si="3"/>
        <v>1396.8571428571429</v>
      </c>
      <c r="L29" s="19">
        <f t="shared" si="0"/>
        <v>8.5238961999009703E-3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3865</v>
      </c>
      <c r="J30" s="10">
        <v>2</v>
      </c>
      <c r="K30" s="18">
        <f t="shared" si="3"/>
        <v>1932.5</v>
      </c>
      <c r="L30" s="19">
        <f t="shared" si="0"/>
        <v>3.36928398574527E-3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272596</v>
      </c>
      <c r="J31" s="10">
        <v>254</v>
      </c>
      <c r="K31" s="7">
        <f t="shared" si="3"/>
        <v>1073.2125984251968</v>
      </c>
      <c r="L31" s="8">
        <f t="shared" si="0"/>
        <v>0.23763346374598127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62240</v>
      </c>
      <c r="J32" s="10">
        <v>37</v>
      </c>
      <c r="K32" s="7">
        <f t="shared" si="3"/>
        <v>1682.1621621621621</v>
      </c>
      <c r="L32" s="8">
        <f t="shared" si="0"/>
        <v>5.425724069153573E-2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713360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633360</v>
      </c>
      <c r="J39" s="25">
        <v>1</v>
      </c>
      <c r="K39" s="24" t="s">
        <v>6</v>
      </c>
      <c r="L39" s="27">
        <f t="shared" ref="L39:L44" si="4">I39/I$44</f>
        <v>0.55212670251271001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1136367</v>
      </c>
      <c r="J43" s="31" t="s">
        <v>6</v>
      </c>
      <c r="K43" s="31" t="s">
        <v>6</v>
      </c>
      <c r="L43" s="14">
        <f t="shared" si="4"/>
        <v>0.99061918112015401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1147128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28679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1147128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Jx1bk7qXyG7GP6EKCb+FvjkydQjWvOcxlj5wE1DBfSPhv3bnA/yIAJnARqAQ/2RPnIxPpY5Nb6IOOqdWSXRDA==" saltValue="RpLWeotOeUPW/Dglm1r2s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AC69E-1754-4052-9E5D-F2D1B4E2677E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786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237135</v>
      </c>
      <c r="J12" s="6">
        <v>7</v>
      </c>
      <c r="K12" s="7">
        <f t="shared" ref="K12:K23" si="1">IF(J12=0,"-",I12/J12)</f>
        <v>33876.428571428572</v>
      </c>
      <c r="L12" s="8">
        <f t="shared" si="0"/>
        <v>6.6666854089735356E-2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36585</v>
      </c>
      <c r="J13" s="6">
        <v>1</v>
      </c>
      <c r="K13" s="7">
        <f t="shared" si="1"/>
        <v>36585</v>
      </c>
      <c r="L13" s="8">
        <f t="shared" si="0"/>
        <v>1.028530945188592E-2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30000</v>
      </c>
      <c r="J18" s="10">
        <v>1</v>
      </c>
      <c r="K18" s="7">
        <f t="shared" si="1"/>
        <v>30000</v>
      </c>
      <c r="L18" s="8">
        <f t="shared" si="0"/>
        <v>8.4340380909273642E-3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267135</v>
      </c>
      <c r="J24" s="13" t="s">
        <v>6</v>
      </c>
      <c r="K24" s="13" t="s">
        <v>6</v>
      </c>
      <c r="L24" s="14">
        <f t="shared" si="0"/>
        <v>7.5100892180662723E-2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517826</v>
      </c>
      <c r="J25" s="10">
        <v>412</v>
      </c>
      <c r="K25" s="18">
        <f t="shared" ref="K25:K37" si="3">IF(J25=0,"-",I25/J25)</f>
        <v>1256.8592233009708</v>
      </c>
      <c r="L25" s="19">
        <f t="shared" si="0"/>
        <v>0.14557880694908512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74862</v>
      </c>
      <c r="J26" s="10">
        <v>61</v>
      </c>
      <c r="K26" s="7">
        <f t="shared" si="3"/>
        <v>1227.2459016393443</v>
      </c>
      <c r="L26" s="8">
        <f t="shared" si="0"/>
        <v>2.1046298652100146E-2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313887</v>
      </c>
      <c r="J27" s="10">
        <v>110</v>
      </c>
      <c r="K27" s="18">
        <f t="shared" si="3"/>
        <v>2853.5181818181818</v>
      </c>
      <c r="L27" s="19">
        <f t="shared" si="0"/>
        <v>8.8244497141563918E-2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32948</v>
      </c>
      <c r="J28" s="10">
        <v>7</v>
      </c>
      <c r="K28" s="7">
        <f t="shared" si="3"/>
        <v>4706.8571428571431</v>
      </c>
      <c r="L28" s="8">
        <f t="shared" si="0"/>
        <v>9.2628229006624929E-3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10744</v>
      </c>
      <c r="J29" s="10">
        <v>11</v>
      </c>
      <c r="K29" s="18">
        <f t="shared" si="3"/>
        <v>976.72727272727275</v>
      </c>
      <c r="L29" s="19">
        <f t="shared" si="0"/>
        <v>3.0205101749641201E-3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600</v>
      </c>
      <c r="J30" s="10">
        <v>1</v>
      </c>
      <c r="K30" s="18">
        <f t="shared" si="3"/>
        <v>600</v>
      </c>
      <c r="L30" s="19">
        <f t="shared" si="0"/>
        <v>1.6868076181854728E-4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340578</v>
      </c>
      <c r="J31" s="10">
        <v>547</v>
      </c>
      <c r="K31" s="7">
        <f t="shared" si="3"/>
        <v>622.62888482632536</v>
      </c>
      <c r="L31" s="8">
        <f t="shared" si="0"/>
        <v>9.5748260831061999E-2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54059</v>
      </c>
      <c r="J32" s="10">
        <v>55</v>
      </c>
      <c r="K32" s="7">
        <f t="shared" si="3"/>
        <v>982.89090909090908</v>
      </c>
      <c r="L32" s="8">
        <f t="shared" si="0"/>
        <v>1.5197855505248081E-2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25805</v>
      </c>
      <c r="J33" s="10">
        <v>859</v>
      </c>
      <c r="K33" s="7">
        <f t="shared" si="3"/>
        <v>30.040745052386495</v>
      </c>
      <c r="L33" s="8">
        <f t="shared" si="0"/>
        <v>7.2546784312126885E-3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5500</v>
      </c>
      <c r="J34" s="10">
        <v>31</v>
      </c>
      <c r="K34" s="7">
        <f t="shared" si="3"/>
        <v>177.41935483870967</v>
      </c>
      <c r="L34" s="8">
        <f t="shared" si="0"/>
        <v>1.5462403166700168E-3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2312305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2081040</v>
      </c>
      <c r="J39" s="25">
        <v>3</v>
      </c>
      <c r="K39" s="24" t="s">
        <v>6</v>
      </c>
      <c r="L39" s="27">
        <f t="shared" ref="L39:L44" si="4">I39/I$44</f>
        <v>0.58505235429144942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3289880</v>
      </c>
      <c r="J43" s="31" t="s">
        <v>6</v>
      </c>
      <c r="K43" s="31" t="s">
        <v>6</v>
      </c>
      <c r="L43" s="14">
        <f t="shared" si="4"/>
        <v>0.92489910781933726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3557015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88926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3557015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2dR3HVDxlMY1ZWrfTZI5Ved1/m7njwSfCVX5rXUzSdzMWpvy/W3s3r4/ShSBObT7dDVOuBqmbTdXFCO3mhAAhA==" saltValue="/6zcv8DljtifhJM9UP09H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49CD7-F1E8-41A6-8ED9-1B1F214FEF4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787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1746</v>
      </c>
      <c r="J17" s="10">
        <v>4</v>
      </c>
      <c r="K17" s="7">
        <f t="shared" si="1"/>
        <v>436.5</v>
      </c>
      <c r="L17" s="8">
        <f t="shared" si="0"/>
        <v>5.7084623540639443E-4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9300</v>
      </c>
      <c r="J20" s="10">
        <v>4</v>
      </c>
      <c r="K20" s="7">
        <f t="shared" si="1"/>
        <v>2325</v>
      </c>
      <c r="L20" s="8">
        <f t="shared" si="0"/>
        <v>3.0405899136766714E-3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11046</v>
      </c>
      <c r="J24" s="13" t="s">
        <v>6</v>
      </c>
      <c r="K24" s="13" t="s">
        <v>6</v>
      </c>
      <c r="L24" s="14">
        <f t="shared" si="0"/>
        <v>3.6114361490830658E-3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69314</v>
      </c>
      <c r="J25" s="10">
        <v>69</v>
      </c>
      <c r="K25" s="18">
        <f t="shared" ref="K25:K37" si="3">IF(J25=0,"-",I25/J25)</f>
        <v>1004.5507246376811</v>
      </c>
      <c r="L25" s="19">
        <f t="shared" si="0"/>
        <v>2.2661876266299442E-2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69314</v>
      </c>
      <c r="J26" s="10">
        <v>69</v>
      </c>
      <c r="K26" s="7">
        <f t="shared" si="3"/>
        <v>1004.5507246376811</v>
      </c>
      <c r="L26" s="8">
        <f t="shared" si="0"/>
        <v>2.2661876266299442E-2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145815</v>
      </c>
      <c r="J27" s="10">
        <v>50</v>
      </c>
      <c r="K27" s="18">
        <f t="shared" si="3"/>
        <v>2916.3</v>
      </c>
      <c r="L27" s="19">
        <f t="shared" si="0"/>
        <v>4.7673507340082133E-2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7500</v>
      </c>
      <c r="J28" s="10">
        <v>6</v>
      </c>
      <c r="K28" s="7">
        <f t="shared" si="3"/>
        <v>1250</v>
      </c>
      <c r="L28" s="8">
        <f t="shared" si="0"/>
        <v>2.4520886400618319E-3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16500</v>
      </c>
      <c r="J29" s="10">
        <v>13</v>
      </c>
      <c r="K29" s="18">
        <f t="shared" si="3"/>
        <v>1269.2307692307693</v>
      </c>
      <c r="L29" s="19">
        <f t="shared" si="0"/>
        <v>5.3945950081360303E-3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247255</v>
      </c>
      <c r="J31" s="10">
        <v>367</v>
      </c>
      <c r="K31" s="7">
        <f t="shared" si="3"/>
        <v>673.71934604904629</v>
      </c>
      <c r="L31" s="8">
        <f t="shared" si="0"/>
        <v>8.0838823559798434E-2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49862</v>
      </c>
      <c r="J32" s="10">
        <v>29</v>
      </c>
      <c r="K32" s="7">
        <f t="shared" si="3"/>
        <v>1719.3793103448277</v>
      </c>
      <c r="L32" s="8">
        <f t="shared" si="0"/>
        <v>1.6302139169435074E-2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29247</v>
      </c>
      <c r="J33" s="10">
        <v>1321</v>
      </c>
      <c r="K33" s="7">
        <f t="shared" si="3"/>
        <v>22.140045420136261</v>
      </c>
      <c r="L33" s="8">
        <f t="shared" si="0"/>
        <v>9.56216486078512E-3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6040</v>
      </c>
      <c r="J34" s="10">
        <v>164</v>
      </c>
      <c r="K34" s="7">
        <f t="shared" si="3"/>
        <v>36.829268292682926</v>
      </c>
      <c r="L34" s="8">
        <f t="shared" si="0"/>
        <v>1.9747487181297953E-3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2814960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2533440</v>
      </c>
      <c r="J39" s="25">
        <v>4</v>
      </c>
      <c r="K39" s="24" t="s">
        <v>6</v>
      </c>
      <c r="L39" s="27">
        <f t="shared" ref="L39:L44" si="4">I39/I$44</f>
        <v>0.82829592590376633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6000</v>
      </c>
      <c r="J40" s="28">
        <v>2</v>
      </c>
      <c r="K40" s="7">
        <f t="shared" ref="K40:K41" si="5">IF(J40=0,"-",I40/J40)</f>
        <v>3000</v>
      </c>
      <c r="L40" s="27">
        <f t="shared" si="4"/>
        <v>1.9616709120494655E-3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4000</v>
      </c>
      <c r="J41" s="28">
        <v>1</v>
      </c>
      <c r="K41" s="7">
        <f t="shared" si="5"/>
        <v>4000</v>
      </c>
      <c r="L41" s="27">
        <f t="shared" si="4"/>
        <v>1.307780608032977E-3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3047571</v>
      </c>
      <c r="J43" s="31" t="s">
        <v>6</v>
      </c>
      <c r="K43" s="31" t="s">
        <v>6</v>
      </c>
      <c r="L43" s="14">
        <f t="shared" si="4"/>
        <v>0.9963885638509169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3058617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76467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3058618</v>
      </c>
      <c r="J48" s="69" t="s">
        <v>36</v>
      </c>
      <c r="K48" s="70"/>
      <c r="L48" s="116">
        <f>I44/I48</f>
        <v>0.99999967305495485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14mg/icQjpRBxKyhU0vpjzOg6fHlOaYxy2p3RSW6xPliEiV3VJj6V/wyCAiq3SI60vlyoTQXkwfnJJoo/O7kA==" saltValue="qY+fonXO/3azDI1kPefty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70903-965D-42E0-8C08-8BDC664B2B3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788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634008</v>
      </c>
      <c r="J12" s="6">
        <v>10</v>
      </c>
      <c r="K12" s="7">
        <f t="shared" ref="K12:K23" si="1">IF(J12=0,"-",I12/J12)</f>
        <v>63400.800000000003</v>
      </c>
      <c r="L12" s="8">
        <f t="shared" si="0"/>
        <v>0.12820853481940114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139998</v>
      </c>
      <c r="J13" s="6">
        <v>2</v>
      </c>
      <c r="K13" s="7">
        <f t="shared" si="1"/>
        <v>69999</v>
      </c>
      <c r="L13" s="8">
        <f t="shared" si="0"/>
        <v>2.831027125469477E-2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15992</v>
      </c>
      <c r="J17" s="10">
        <v>3</v>
      </c>
      <c r="K17" s="7">
        <f t="shared" si="1"/>
        <v>5330.666666666667</v>
      </c>
      <c r="L17" s="8">
        <f t="shared" si="0"/>
        <v>3.2338880405797135E-3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650000</v>
      </c>
      <c r="J24" s="13" t="s">
        <v>6</v>
      </c>
      <c r="K24" s="13" t="s">
        <v>6</v>
      </c>
      <c r="L24" s="14">
        <f t="shared" si="0"/>
        <v>0.13144242285998087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313392</v>
      </c>
      <c r="J25" s="10">
        <v>265</v>
      </c>
      <c r="K25" s="18">
        <f t="shared" ref="K25:K37" si="3">IF(J25=0,"-",I25/J25)</f>
        <v>1182.6113207547169</v>
      </c>
      <c r="L25" s="19">
        <f t="shared" si="0"/>
        <v>6.337385197682327E-2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72830</v>
      </c>
      <c r="J26" s="10">
        <v>74</v>
      </c>
      <c r="K26" s="7">
        <f t="shared" si="3"/>
        <v>984.18918918918916</v>
      </c>
      <c r="L26" s="8">
        <f t="shared" si="0"/>
        <v>1.4727617933680624E-2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53544</v>
      </c>
      <c r="J27" s="10">
        <v>15</v>
      </c>
      <c r="K27" s="18">
        <f t="shared" si="3"/>
        <v>3569.6</v>
      </c>
      <c r="L27" s="19">
        <f t="shared" si="0"/>
        <v>1.0827620137868947E-2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11099</v>
      </c>
      <c r="J28" s="10">
        <v>3</v>
      </c>
      <c r="K28" s="7">
        <f t="shared" si="3"/>
        <v>3699.6666666666665</v>
      </c>
      <c r="L28" s="8">
        <f t="shared" si="0"/>
        <v>2.2444299251121961E-3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6003</v>
      </c>
      <c r="J29" s="10">
        <v>9</v>
      </c>
      <c r="K29" s="18">
        <f t="shared" si="3"/>
        <v>667</v>
      </c>
      <c r="L29" s="19">
        <f t="shared" si="0"/>
        <v>1.2139213298899463E-3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1297</v>
      </c>
      <c r="J30" s="10">
        <v>2</v>
      </c>
      <c r="K30" s="18">
        <f t="shared" si="3"/>
        <v>648.5</v>
      </c>
      <c r="L30" s="19">
        <f t="shared" si="0"/>
        <v>2.6227818838368486E-4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557247</v>
      </c>
      <c r="J31" s="10">
        <v>332</v>
      </c>
      <c r="K31" s="7">
        <f t="shared" si="3"/>
        <v>1678.4548192771085</v>
      </c>
      <c r="L31" s="8">
        <f t="shared" si="0"/>
        <v>0.11268599355608577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89095</v>
      </c>
      <c r="J32" s="10">
        <v>68</v>
      </c>
      <c r="K32" s="7">
        <f t="shared" si="3"/>
        <v>1310.2205882352941</v>
      </c>
      <c r="L32" s="8">
        <f t="shared" si="0"/>
        <v>1.8016711791861529E-2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17185</v>
      </c>
      <c r="J33" s="10">
        <v>366</v>
      </c>
      <c r="K33" s="7">
        <f t="shared" si="3"/>
        <v>46.953551912568308</v>
      </c>
      <c r="L33" s="8">
        <f t="shared" si="0"/>
        <v>3.4751354413058017E-3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3760</v>
      </c>
      <c r="J34" s="10">
        <v>270</v>
      </c>
      <c r="K34" s="7">
        <f t="shared" si="3"/>
        <v>13.925925925925926</v>
      </c>
      <c r="L34" s="8">
        <f t="shared" si="0"/>
        <v>7.6034386146696614E-4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3719735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3347760</v>
      </c>
      <c r="J39" s="25">
        <v>6</v>
      </c>
      <c r="K39" s="24" t="s">
        <v>6</v>
      </c>
      <c r="L39" s="27">
        <f t="shared" ref="L39:L44" si="4">I39/I$44</f>
        <v>0.67698105469804537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4295131</v>
      </c>
      <c r="J43" s="31" t="s">
        <v>6</v>
      </c>
      <c r="K43" s="31" t="s">
        <v>6</v>
      </c>
      <c r="L43" s="14">
        <f t="shared" si="4"/>
        <v>0.86855757714001913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4945131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123628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4945135</v>
      </c>
      <c r="J48" s="69" t="s">
        <v>36</v>
      </c>
      <c r="K48" s="70"/>
      <c r="L48" s="116">
        <f>I44/I48</f>
        <v>0.99999919112420588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/wUriaKrvIdTgqo1137IvAQOjFIv434GCLgMOuKTdfpb69My/Cp1219rI6/MZbRtlmZjITRUDjYZkU3fPbi/gA==" saltValue="viAWkngRdYWwl92YsgiL0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C5019-10E3-4FD2-86B3-37020ADACFF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789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25000</v>
      </c>
      <c r="J12" s="6">
        <v>1</v>
      </c>
      <c r="K12" s="7">
        <f t="shared" ref="K12:K23" si="1">IF(J12=0,"-",I12/J12)</f>
        <v>25000</v>
      </c>
      <c r="L12" s="8">
        <f t="shared" si="0"/>
        <v>1.242952459554327E-2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25000</v>
      </c>
      <c r="J24" s="13" t="s">
        <v>6</v>
      </c>
      <c r="K24" s="13" t="s">
        <v>6</v>
      </c>
      <c r="L24" s="14">
        <f t="shared" si="0"/>
        <v>1.242952459554327E-2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142236</v>
      </c>
      <c r="J25" s="10">
        <v>141</v>
      </c>
      <c r="K25" s="18">
        <f t="shared" ref="K25:K37" si="3">IF(J25=0,"-",I25/J25)</f>
        <v>1008.7659574468086</v>
      </c>
      <c r="L25" s="19">
        <f t="shared" si="0"/>
        <v>7.0717034414867694E-2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8901</v>
      </c>
      <c r="J26" s="10">
        <v>9</v>
      </c>
      <c r="K26" s="7">
        <f t="shared" si="3"/>
        <v>989</v>
      </c>
      <c r="L26" s="8">
        <f t="shared" si="0"/>
        <v>4.4254079369972256E-3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80000</v>
      </c>
      <c r="J27" s="10">
        <v>32</v>
      </c>
      <c r="K27" s="18">
        <f t="shared" si="3"/>
        <v>2500</v>
      </c>
      <c r="L27" s="19">
        <f t="shared" si="0"/>
        <v>3.9774478705738463E-2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6000</v>
      </c>
      <c r="J28" s="10">
        <v>2</v>
      </c>
      <c r="K28" s="7">
        <f t="shared" si="3"/>
        <v>3000</v>
      </c>
      <c r="L28" s="8">
        <f t="shared" si="0"/>
        <v>2.9830859029303849E-3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11572</v>
      </c>
      <c r="J29" s="10">
        <v>18</v>
      </c>
      <c r="K29" s="18">
        <f t="shared" si="3"/>
        <v>642.88888888888891</v>
      </c>
      <c r="L29" s="19">
        <f t="shared" si="0"/>
        <v>5.7533783447850685E-3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1862</v>
      </c>
      <c r="J30" s="10">
        <v>2</v>
      </c>
      <c r="K30" s="18">
        <f t="shared" si="3"/>
        <v>931</v>
      </c>
      <c r="L30" s="19">
        <f t="shared" si="0"/>
        <v>9.2575099187606276E-4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391332</v>
      </c>
      <c r="J31" s="10">
        <v>2265</v>
      </c>
      <c r="K31" s="7">
        <f t="shared" si="3"/>
        <v>172.77350993377485</v>
      </c>
      <c r="L31" s="8">
        <f t="shared" si="0"/>
        <v>0.19456282876092557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56168</v>
      </c>
      <c r="J32" s="10">
        <v>130</v>
      </c>
      <c r="K32" s="7">
        <f t="shared" si="3"/>
        <v>432.06153846153848</v>
      </c>
      <c r="L32" s="8">
        <f t="shared" si="0"/>
        <v>2.7925661499298975E-2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4000</v>
      </c>
      <c r="J33" s="10">
        <v>391</v>
      </c>
      <c r="K33" s="7">
        <f t="shared" si="3"/>
        <v>10.230179028132993</v>
      </c>
      <c r="L33" s="8">
        <f t="shared" si="0"/>
        <v>1.988723935286923E-3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1508000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1357200</v>
      </c>
      <c r="J39" s="25">
        <v>3</v>
      </c>
      <c r="K39" s="24" t="s">
        <v>6</v>
      </c>
      <c r="L39" s="27">
        <f t="shared" ref="L39:L44" si="4">I39/I$44</f>
        <v>0.67477403124285307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1986340</v>
      </c>
      <c r="J43" s="31" t="s">
        <v>6</v>
      </c>
      <c r="K43" s="31" t="s">
        <v>6</v>
      </c>
      <c r="L43" s="14">
        <f t="shared" si="4"/>
        <v>0.98757047540445675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2011340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50253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2014104</v>
      </c>
      <c r="J48" s="69" t="s">
        <v>36</v>
      </c>
      <c r="K48" s="70"/>
      <c r="L48" s="116">
        <f>I44/I48</f>
        <v>0.99862767761744176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dHzi0H5UGJG4bqQtjAXFSMEI7wgd3TlUVgrqfdCJVSZEv3S6qOy3P8y2yldsZjeTMikpYh0Ri0RIYpxMUnh3g==" saltValue="XX3jTsj+6HdQUIf2G0kpP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CE0B5-7F89-45B9-A307-9A35C52C427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790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2042</v>
      </c>
      <c r="J17" s="10">
        <v>7</v>
      </c>
      <c r="K17" s="7">
        <f t="shared" si="1"/>
        <v>291.71428571428572</v>
      </c>
      <c r="L17" s="8">
        <f t="shared" si="0"/>
        <v>2.9790013955498213E-4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134687</v>
      </c>
      <c r="J18" s="10">
        <v>5</v>
      </c>
      <c r="K18" s="7">
        <f t="shared" si="1"/>
        <v>26937.4</v>
      </c>
      <c r="L18" s="8">
        <f t="shared" si="0"/>
        <v>1.9649008862018549E-2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10208</v>
      </c>
      <c r="J20" s="10">
        <v>5</v>
      </c>
      <c r="K20" s="7">
        <f t="shared" si="1"/>
        <v>2041.6</v>
      </c>
      <c r="L20" s="8">
        <f t="shared" si="0"/>
        <v>1.4892089248664335E-3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146937</v>
      </c>
      <c r="J24" s="13" t="s">
        <v>6</v>
      </c>
      <c r="K24" s="13" t="s">
        <v>6</v>
      </c>
      <c r="L24" s="14">
        <f t="shared" si="0"/>
        <v>2.1436117926439964E-2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432839</v>
      </c>
      <c r="J25" s="10">
        <v>366</v>
      </c>
      <c r="K25" s="18">
        <f t="shared" ref="K25:K37" si="3">IF(J25=0,"-",I25/J25)</f>
        <v>1182.6202185792349</v>
      </c>
      <c r="L25" s="19">
        <f t="shared" si="0"/>
        <v>6.3145346966130708E-2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148565</v>
      </c>
      <c r="J26" s="10">
        <v>124</v>
      </c>
      <c r="K26" s="7">
        <f t="shared" si="3"/>
        <v>1198.1048387096773</v>
      </c>
      <c r="L26" s="8">
        <f t="shared" si="0"/>
        <v>2.1673621073940216E-2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601757</v>
      </c>
      <c r="J27" s="10">
        <v>122</v>
      </c>
      <c r="K27" s="18">
        <f t="shared" si="3"/>
        <v>4932.4344262295081</v>
      </c>
      <c r="L27" s="19">
        <f t="shared" si="0"/>
        <v>8.7788195043186773E-2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119929</v>
      </c>
      <c r="J28" s="10">
        <v>29</v>
      </c>
      <c r="K28" s="7">
        <f t="shared" si="3"/>
        <v>4135.4827586206893</v>
      </c>
      <c r="L28" s="8">
        <f t="shared" si="0"/>
        <v>1.7496016570367017E-2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117657</v>
      </c>
      <c r="J29" s="10">
        <v>40</v>
      </c>
      <c r="K29" s="18">
        <f t="shared" si="3"/>
        <v>2941.4250000000002</v>
      </c>
      <c r="L29" s="19">
        <f t="shared" si="0"/>
        <v>1.7164562546337185E-2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51998</v>
      </c>
      <c r="J30" s="10">
        <v>10</v>
      </c>
      <c r="K30" s="18">
        <f t="shared" si="3"/>
        <v>5199.8</v>
      </c>
      <c r="L30" s="19">
        <f t="shared" si="0"/>
        <v>7.5858038474926346E-3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539495</v>
      </c>
      <c r="J31" s="10">
        <v>535</v>
      </c>
      <c r="K31" s="7">
        <f t="shared" si="3"/>
        <v>1008.4018691588785</v>
      </c>
      <c r="L31" s="8">
        <f t="shared" si="0"/>
        <v>7.870501262939035E-2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176524</v>
      </c>
      <c r="J32" s="10">
        <v>151</v>
      </c>
      <c r="K32" s="7">
        <f t="shared" si="3"/>
        <v>1169.0331125827815</v>
      </c>
      <c r="L32" s="8">
        <f t="shared" si="0"/>
        <v>2.5752460447993959E-2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50208</v>
      </c>
      <c r="J33" s="10">
        <v>336</v>
      </c>
      <c r="K33" s="7">
        <f t="shared" si="3"/>
        <v>149.42857142857142</v>
      </c>
      <c r="L33" s="8">
        <f t="shared" si="0"/>
        <v>7.3246670944057506E-3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26208</v>
      </c>
      <c r="J34" s="10">
        <v>63</v>
      </c>
      <c r="K34" s="7">
        <f t="shared" si="3"/>
        <v>416</v>
      </c>
      <c r="L34" s="8">
        <f t="shared" si="0"/>
        <v>3.8233921926821603E-3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5841558</v>
      </c>
      <c r="J38" s="25">
        <v>8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4965753</v>
      </c>
      <c r="J39" s="25">
        <v>8</v>
      </c>
      <c r="K39" s="24" t="s">
        <v>6</v>
      </c>
      <c r="L39" s="27">
        <f t="shared" ref="L39:L44" si="4">I39/I$44</f>
        <v>0.72443609779410933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6707709</v>
      </c>
      <c r="J43" s="31" t="s">
        <v>6</v>
      </c>
      <c r="K43" s="31" t="s">
        <v>6</v>
      </c>
      <c r="L43" s="14">
        <f t="shared" si="4"/>
        <v>0.97856388207356004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6854646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171361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7031262</v>
      </c>
      <c r="J48" s="69" t="s">
        <v>36</v>
      </c>
      <c r="K48" s="70"/>
      <c r="L48" s="116">
        <f>I44/I48</f>
        <v>0.97488132286920892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IAHYlv9xsI+wuQFwTgj07zsoXWW475srmu1x88ivSHyfX2bM2JPODbvOi0Lvdsz7O0Li4rduQpsXw04GSVU9g==" saltValue="/fyg3ra86uqePV9Vvhxij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CD872-4733-447B-8C54-48B96744D2B0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791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100000</v>
      </c>
      <c r="J12" s="6">
        <v>4</v>
      </c>
      <c r="K12" s="7">
        <f t="shared" ref="K12:K23" si="1">IF(J12=0,"-",I12/J12)</f>
        <v>25000</v>
      </c>
      <c r="L12" s="8">
        <f t="shared" si="0"/>
        <v>5.6895378502195025E-2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9111</v>
      </c>
      <c r="J17" s="10">
        <v>2</v>
      </c>
      <c r="K17" s="7">
        <f t="shared" si="1"/>
        <v>4555.5</v>
      </c>
      <c r="L17" s="8">
        <f t="shared" si="0"/>
        <v>5.183737935334989E-3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40000</v>
      </c>
      <c r="J18" s="10">
        <v>2</v>
      </c>
      <c r="K18" s="7">
        <f t="shared" si="1"/>
        <v>20000</v>
      </c>
      <c r="L18" s="8">
        <f t="shared" si="0"/>
        <v>2.2758151400878009E-2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149111</v>
      </c>
      <c r="J24" s="13" t="s">
        <v>6</v>
      </c>
      <c r="K24" s="13" t="s">
        <v>6</v>
      </c>
      <c r="L24" s="14">
        <f t="shared" si="0"/>
        <v>8.4837267838408018E-2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201837</v>
      </c>
      <c r="J25" s="10">
        <v>166</v>
      </c>
      <c r="K25" s="18">
        <f t="shared" ref="K25:K37" si="3">IF(J25=0,"-",I25/J25)</f>
        <v>1215.8855421686746</v>
      </c>
      <c r="L25" s="19">
        <f t="shared" si="0"/>
        <v>0.11483592510747537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64040</v>
      </c>
      <c r="J26" s="10">
        <v>55</v>
      </c>
      <c r="K26" s="7">
        <f t="shared" si="3"/>
        <v>1164.3636363636363</v>
      </c>
      <c r="L26" s="8">
        <f t="shared" si="0"/>
        <v>3.6435800392805695E-2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136601</v>
      </c>
      <c r="J27" s="10">
        <v>30</v>
      </c>
      <c r="K27" s="18">
        <f t="shared" si="3"/>
        <v>4553.3666666666668</v>
      </c>
      <c r="L27" s="19">
        <f t="shared" si="0"/>
        <v>7.7719655987783423E-2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22340</v>
      </c>
      <c r="J28" s="10">
        <v>7</v>
      </c>
      <c r="K28" s="7">
        <f t="shared" si="3"/>
        <v>3191.4285714285716</v>
      </c>
      <c r="L28" s="8">
        <f t="shared" si="0"/>
        <v>1.2710427557390368E-2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500</v>
      </c>
      <c r="J29" s="10">
        <v>1</v>
      </c>
      <c r="K29" s="18">
        <f t="shared" si="3"/>
        <v>500</v>
      </c>
      <c r="L29" s="19">
        <f t="shared" si="0"/>
        <v>2.844768925109751E-4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263683</v>
      </c>
      <c r="J31" s="10">
        <v>169</v>
      </c>
      <c r="K31" s="7">
        <f t="shared" si="3"/>
        <v>1560.2544378698226</v>
      </c>
      <c r="L31" s="8">
        <f t="shared" si="0"/>
        <v>0.15002344089594291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72041</v>
      </c>
      <c r="J32" s="10">
        <v>21</v>
      </c>
      <c r="K32" s="7">
        <f t="shared" si="3"/>
        <v>3430.5238095238096</v>
      </c>
      <c r="L32" s="8">
        <f t="shared" si="0"/>
        <v>4.0987999626766317E-2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10600</v>
      </c>
      <c r="J33" s="10">
        <v>129</v>
      </c>
      <c r="K33" s="7">
        <f t="shared" si="3"/>
        <v>82.170542635658919</v>
      </c>
      <c r="L33" s="8">
        <f t="shared" si="0"/>
        <v>6.0309101212326728E-3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490</v>
      </c>
      <c r="J34" s="10">
        <v>14</v>
      </c>
      <c r="K34" s="7">
        <f t="shared" si="3"/>
        <v>35</v>
      </c>
      <c r="L34" s="8">
        <f t="shared" si="0"/>
        <v>2.7878735466075564E-4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1105867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995280</v>
      </c>
      <c r="J39" s="25">
        <v>1</v>
      </c>
      <c r="K39" s="24" t="s">
        <v>6</v>
      </c>
      <c r="L39" s="27">
        <f t="shared" ref="L39:L44" si="4">I39/I$44</f>
        <v>0.56626832315664666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1608501</v>
      </c>
      <c r="J43" s="31" t="s">
        <v>6</v>
      </c>
      <c r="K43" s="31" t="s">
        <v>6</v>
      </c>
      <c r="L43" s="14">
        <f t="shared" si="4"/>
        <v>0.91516273216159194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1757612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43847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1757706</v>
      </c>
      <c r="J48" s="69" t="s">
        <v>36</v>
      </c>
      <c r="K48" s="70"/>
      <c r="L48" s="116">
        <f>I44/I48</f>
        <v>0.99994652120434246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dVlQBAkGW0Dc6ZZtpVXfUah3HDFAo/K9IHLn1vdRnyiNXFATEeiqABAbk1LNHcCTrNTzIJWcdQfGIC8KEGQ4A==" saltValue="Mmc0Sn3WmhbdmWQhhH9wE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43CC8-6FAF-4CF7-8981-4F4AF4C5A27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792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160000</v>
      </c>
      <c r="J12" s="6">
        <v>5</v>
      </c>
      <c r="K12" s="7">
        <f t="shared" ref="K12:K23" si="1">IF(J12=0,"-",I12/J12)</f>
        <v>32000</v>
      </c>
      <c r="L12" s="8">
        <f t="shared" si="0"/>
        <v>5.8989263216728767E-2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128000</v>
      </c>
      <c r="J13" s="6">
        <v>4</v>
      </c>
      <c r="K13" s="7">
        <f t="shared" si="1"/>
        <v>32000</v>
      </c>
      <c r="L13" s="8">
        <f t="shared" si="0"/>
        <v>4.7191410573383011E-2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160000</v>
      </c>
      <c r="J24" s="13" t="s">
        <v>6</v>
      </c>
      <c r="K24" s="13" t="s">
        <v>6</v>
      </c>
      <c r="L24" s="14">
        <f t="shared" si="0"/>
        <v>5.8989263216728767E-2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1980</v>
      </c>
      <c r="J25" s="10">
        <v>2</v>
      </c>
      <c r="K25" s="18">
        <f t="shared" ref="K25:K37" si="3">IF(J25=0,"-",I25/J25)</f>
        <v>990</v>
      </c>
      <c r="L25" s="19">
        <f t="shared" si="0"/>
        <v>7.2999213230701848E-4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103743</v>
      </c>
      <c r="J27" s="10">
        <v>24</v>
      </c>
      <c r="K27" s="18">
        <f t="shared" si="3"/>
        <v>4322.625</v>
      </c>
      <c r="L27" s="19">
        <f t="shared" si="0"/>
        <v>3.8248269586831828E-2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18549</v>
      </c>
      <c r="J28" s="10">
        <v>4</v>
      </c>
      <c r="K28" s="7">
        <f t="shared" si="3"/>
        <v>4637.25</v>
      </c>
      <c r="L28" s="8">
        <f t="shared" si="0"/>
        <v>6.8386990212943866E-3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16794</v>
      </c>
      <c r="J29" s="10">
        <v>10</v>
      </c>
      <c r="K29" s="18">
        <f t="shared" si="3"/>
        <v>1679.4</v>
      </c>
      <c r="L29" s="19">
        <f t="shared" si="0"/>
        <v>6.191660540385893E-3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674</v>
      </c>
      <c r="J30" s="10">
        <v>1</v>
      </c>
      <c r="K30" s="18">
        <f t="shared" si="3"/>
        <v>674</v>
      </c>
      <c r="L30" s="19">
        <f t="shared" si="0"/>
        <v>2.4849227130046994E-4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360631</v>
      </c>
      <c r="J31" s="10">
        <v>304</v>
      </c>
      <c r="K31" s="7">
        <f t="shared" si="3"/>
        <v>1186.2861842105262</v>
      </c>
      <c r="L31" s="8">
        <f t="shared" si="0"/>
        <v>0.13295848114445069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59171</v>
      </c>
      <c r="J32" s="10">
        <v>27</v>
      </c>
      <c r="K32" s="7">
        <f t="shared" si="3"/>
        <v>2191.5185185185187</v>
      </c>
      <c r="L32" s="8">
        <f t="shared" si="0"/>
        <v>2.181533558623161E-2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3000</v>
      </c>
      <c r="J33" s="10">
        <v>318</v>
      </c>
      <c r="K33" s="7">
        <f t="shared" si="3"/>
        <v>9.433962264150944</v>
      </c>
      <c r="L33" s="8">
        <f t="shared" si="0"/>
        <v>1.1060486853136644E-3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2440789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2066210</v>
      </c>
      <c r="J39" s="25">
        <v>3</v>
      </c>
      <c r="K39" s="24" t="s">
        <v>6</v>
      </c>
      <c r="L39" s="27">
        <f t="shared" ref="L39:L44" si="4">I39/I$44</f>
        <v>0.76177628469398218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2552358</v>
      </c>
      <c r="J43" s="31" t="s">
        <v>6</v>
      </c>
      <c r="K43" s="31" t="s">
        <v>6</v>
      </c>
      <c r="L43" s="14">
        <f t="shared" si="4"/>
        <v>0.94101073678327118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2712358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67810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2727189</v>
      </c>
      <c r="J48" s="69" t="s">
        <v>36</v>
      </c>
      <c r="K48" s="70"/>
      <c r="L48" s="116">
        <f>I44/I48</f>
        <v>0.99456179971391789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4Y1cW8oup0OhCGFA1DnZpX4pkWQDDkeg2tOtW+MzUS3uZJSiHslYonK2CEUhYKrWPoaPsKT+x92+ZnqwFQVpw==" saltValue="IDzwBXy324RJmm1WUyS0s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80857-1E89-48E2-9283-FBEAF45160A0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478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70000</v>
      </c>
      <c r="J18" s="10">
        <v>2</v>
      </c>
      <c r="K18" s="7">
        <f t="shared" si="1"/>
        <v>35000</v>
      </c>
      <c r="L18" s="8">
        <f t="shared" si="0"/>
        <v>3.511116193869792E-2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70000</v>
      </c>
      <c r="J24" s="13" t="s">
        <v>6</v>
      </c>
      <c r="K24" s="13" t="s">
        <v>6</v>
      </c>
      <c r="L24" s="14">
        <f t="shared" si="0"/>
        <v>3.511116193869792E-2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196200</v>
      </c>
      <c r="J25" s="10">
        <v>167</v>
      </c>
      <c r="K25" s="18">
        <f t="shared" ref="K25:K37" si="3">IF(J25=0,"-",I25/J25)</f>
        <v>1174.8502994011976</v>
      </c>
      <c r="L25" s="19">
        <f t="shared" si="0"/>
        <v>9.8411571033893308E-2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52692</v>
      </c>
      <c r="J26" s="10">
        <v>44</v>
      </c>
      <c r="K26" s="7">
        <f t="shared" si="3"/>
        <v>1197.5454545454545</v>
      </c>
      <c r="L26" s="8">
        <f t="shared" si="0"/>
        <v>2.6429676355341009E-2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194144</v>
      </c>
      <c r="J27" s="10">
        <v>68</v>
      </c>
      <c r="K27" s="18">
        <f t="shared" si="3"/>
        <v>2855.0588235294117</v>
      </c>
      <c r="L27" s="19">
        <f t="shared" si="0"/>
        <v>9.7380306048950982E-2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49191</v>
      </c>
      <c r="J28" s="10">
        <v>13</v>
      </c>
      <c r="K28" s="7">
        <f t="shared" si="3"/>
        <v>3783.9230769230771</v>
      </c>
      <c r="L28" s="8">
        <f t="shared" si="0"/>
        <v>2.4673616670378418E-2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5192</v>
      </c>
      <c r="J29" s="10">
        <v>4</v>
      </c>
      <c r="K29" s="18">
        <f t="shared" si="3"/>
        <v>1298</v>
      </c>
      <c r="L29" s="19">
        <f t="shared" si="0"/>
        <v>2.604245039795994E-3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530009</v>
      </c>
      <c r="J31" s="10">
        <v>415</v>
      </c>
      <c r="K31" s="7">
        <f t="shared" si="3"/>
        <v>1277.1301204819276</v>
      </c>
      <c r="L31" s="8">
        <f t="shared" si="0"/>
        <v>0.26584616897096208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77155</v>
      </c>
      <c r="J32" s="10">
        <v>42</v>
      </c>
      <c r="K32" s="7">
        <f t="shared" si="3"/>
        <v>1837.0238095238096</v>
      </c>
      <c r="L32" s="8">
        <f t="shared" si="0"/>
        <v>3.8700024276860541E-2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3000</v>
      </c>
      <c r="J33" s="10">
        <v>20</v>
      </c>
      <c r="K33" s="7">
        <f t="shared" si="3"/>
        <v>150</v>
      </c>
      <c r="L33" s="8">
        <f t="shared" si="0"/>
        <v>1.5047640830870535E-3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1127310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995123</v>
      </c>
      <c r="J39" s="25">
        <v>2</v>
      </c>
      <c r="K39" s="24" t="s">
        <v>6</v>
      </c>
      <c r="L39" s="27">
        <f t="shared" ref="L39:L44" si="4">I39/I$44</f>
        <v>0.49914178288461269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1923668</v>
      </c>
      <c r="J43" s="31" t="s">
        <v>6</v>
      </c>
      <c r="K43" s="31" t="s">
        <v>6</v>
      </c>
      <c r="L43" s="14">
        <f t="shared" si="4"/>
        <v>0.9648888380613021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1993668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49841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1997113</v>
      </c>
      <c r="J48" s="69" t="s">
        <v>36</v>
      </c>
      <c r="K48" s="70"/>
      <c r="L48" s="116">
        <f>I44/I48</f>
        <v>0.99827500997690166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0d7egu/ROULLOVTisOw48c7bFQKQwWdPDWxA5OWZRdjlgJqVjJ1VSSNk+or2u8yK4mYAND75eb9QifNQa+sGg==" saltValue="q27txLw1QxYx0N4LJP2A7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47974-6BEE-4B56-AE79-0C4086F4BBA6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793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20062</v>
      </c>
      <c r="J12" s="6">
        <v>1</v>
      </c>
      <c r="K12" s="7">
        <f t="shared" ref="K12:K23" si="1">IF(J12=0,"-",I12/J12)</f>
        <v>20062</v>
      </c>
      <c r="L12" s="8">
        <f t="shared" si="0"/>
        <v>8.0874192699231604E-3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18611</v>
      </c>
      <c r="J17" s="10">
        <v>3</v>
      </c>
      <c r="K17" s="7">
        <f t="shared" si="1"/>
        <v>6203.666666666667</v>
      </c>
      <c r="L17" s="8">
        <f t="shared" si="0"/>
        <v>7.5024902817535611E-3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80000</v>
      </c>
      <c r="J18" s="10">
        <v>3</v>
      </c>
      <c r="K18" s="7">
        <f t="shared" si="1"/>
        <v>26666.666666666668</v>
      </c>
      <c r="L18" s="8">
        <f t="shared" si="0"/>
        <v>3.2249703000391428E-2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118673</v>
      </c>
      <c r="J24" s="13" t="s">
        <v>6</v>
      </c>
      <c r="K24" s="13" t="s">
        <v>6</v>
      </c>
      <c r="L24" s="14">
        <f t="shared" si="0"/>
        <v>4.7839612552068152E-2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156442</v>
      </c>
      <c r="J25" s="10">
        <v>158</v>
      </c>
      <c r="K25" s="18">
        <f t="shared" ref="K25:K37" si="3">IF(J25=0,"-",I25/J25)</f>
        <v>990.13924050632909</v>
      </c>
      <c r="L25" s="19">
        <f t="shared" si="0"/>
        <v>6.3065100459840456E-2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100751</v>
      </c>
      <c r="J26" s="10">
        <v>103</v>
      </c>
      <c r="K26" s="7">
        <f t="shared" si="3"/>
        <v>978.1650485436893</v>
      </c>
      <c r="L26" s="8">
        <f t="shared" si="0"/>
        <v>4.0614872837405461E-2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149570</v>
      </c>
      <c r="J27" s="10">
        <v>32</v>
      </c>
      <c r="K27" s="18">
        <f t="shared" si="3"/>
        <v>4674.0625</v>
      </c>
      <c r="L27" s="19">
        <f t="shared" si="0"/>
        <v>6.029485097210683E-2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30275</v>
      </c>
      <c r="J28" s="10">
        <v>4</v>
      </c>
      <c r="K28" s="7">
        <f t="shared" si="3"/>
        <v>7568.75</v>
      </c>
      <c r="L28" s="8">
        <f t="shared" si="0"/>
        <v>1.2204496979210631E-2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16585</v>
      </c>
      <c r="J29" s="10">
        <v>12</v>
      </c>
      <c r="K29" s="18">
        <f t="shared" si="3"/>
        <v>1382.0833333333333</v>
      </c>
      <c r="L29" s="19">
        <f t="shared" si="0"/>
        <v>6.6857665532686489E-3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6323</v>
      </c>
      <c r="J30" s="10">
        <v>3</v>
      </c>
      <c r="K30" s="18">
        <f t="shared" si="3"/>
        <v>2107.6666666666665</v>
      </c>
      <c r="L30" s="19">
        <f t="shared" si="0"/>
        <v>2.5489359008934375E-3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201156</v>
      </c>
      <c r="J31" s="10">
        <v>149</v>
      </c>
      <c r="K31" s="7">
        <f t="shared" si="3"/>
        <v>1350.0402684563758</v>
      </c>
      <c r="L31" s="8">
        <f t="shared" si="0"/>
        <v>8.1090265709334239E-2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51953</v>
      </c>
      <c r="J32" s="10">
        <v>27</v>
      </c>
      <c r="K32" s="7">
        <f t="shared" si="3"/>
        <v>1924.1851851851852</v>
      </c>
      <c r="L32" s="8">
        <f t="shared" si="0"/>
        <v>2.0943360249741701E-2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39255</v>
      </c>
      <c r="J33" s="10">
        <v>1103</v>
      </c>
      <c r="K33" s="7">
        <f t="shared" si="3"/>
        <v>35.589301903898459</v>
      </c>
      <c r="L33" s="8">
        <f t="shared" si="0"/>
        <v>1.5824526141004571E-2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24455</v>
      </c>
      <c r="J34" s="10">
        <v>613</v>
      </c>
      <c r="K34" s="7">
        <f t="shared" si="3"/>
        <v>39.893964110929851</v>
      </c>
      <c r="L34" s="8">
        <f t="shared" si="0"/>
        <v>9.8583310859321552E-3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2093210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1798962</v>
      </c>
      <c r="J39" s="25">
        <v>3</v>
      </c>
      <c r="K39" s="24" t="s">
        <v>6</v>
      </c>
      <c r="L39" s="27">
        <f t="shared" ref="L39:L44" si="4">I39/I$44</f>
        <v>0.72519987761237714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2361970</v>
      </c>
      <c r="J43" s="31" t="s">
        <v>6</v>
      </c>
      <c r="K43" s="31" t="s">
        <v>6</v>
      </c>
      <c r="L43" s="14">
        <f t="shared" si="4"/>
        <v>0.95216038744793186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2480643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61993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2486854</v>
      </c>
      <c r="J48" s="69" t="s">
        <v>36</v>
      </c>
      <c r="K48" s="70"/>
      <c r="L48" s="116">
        <f>I44/I48</f>
        <v>0.99750246697232725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tUDDWCvk3pwftNvxKWTfOncA7eycmRnv4FVMqb6TISiGCSGjfdlN90yoHcF9vBPG4FZ8F6K3GEuDj4wZAikMQ==" saltValue="Pwwo/f2iCUBMF+VvB79HH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25EE5-5D65-4C61-A8EC-508B9106571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794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29600</v>
      </c>
      <c r="J12" s="6">
        <v>1</v>
      </c>
      <c r="K12" s="7">
        <f t="shared" ref="K12:K23" si="1">IF(J12=0,"-",I12/J12)</f>
        <v>29600</v>
      </c>
      <c r="L12" s="8">
        <f t="shared" si="0"/>
        <v>2.65882433255425E-2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11017</v>
      </c>
      <c r="J17" s="10">
        <v>3</v>
      </c>
      <c r="K17" s="7">
        <f t="shared" si="1"/>
        <v>3672.3333333333335</v>
      </c>
      <c r="L17" s="8">
        <f t="shared" si="0"/>
        <v>9.8960363755912738E-3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23990</v>
      </c>
      <c r="J18" s="10">
        <v>1</v>
      </c>
      <c r="K18" s="7">
        <f t="shared" si="1"/>
        <v>23990</v>
      </c>
      <c r="L18" s="8">
        <f t="shared" si="0"/>
        <v>2.1549052614181236E-2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64607</v>
      </c>
      <c r="J24" s="13" t="s">
        <v>6</v>
      </c>
      <c r="K24" s="13" t="s">
        <v>6</v>
      </c>
      <c r="L24" s="14">
        <f t="shared" si="0"/>
        <v>5.803333231531501E-2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107198</v>
      </c>
      <c r="J25" s="10">
        <v>109</v>
      </c>
      <c r="K25" s="18">
        <f t="shared" ref="K25:K37" si="3">IF(J25=0,"-",I25/J25)</f>
        <v>983.46788990825689</v>
      </c>
      <c r="L25" s="19">
        <f t="shared" si="0"/>
        <v>9.6290760405794082E-2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16069</v>
      </c>
      <c r="J26" s="10">
        <v>18</v>
      </c>
      <c r="K26" s="7">
        <f t="shared" si="3"/>
        <v>892.72222222222217</v>
      </c>
      <c r="L26" s="8">
        <f t="shared" si="0"/>
        <v>1.4434002770207514E-2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91000</v>
      </c>
      <c r="J27" s="10">
        <v>37</v>
      </c>
      <c r="K27" s="18">
        <f t="shared" si="3"/>
        <v>2459.4594594594596</v>
      </c>
      <c r="L27" s="19">
        <f t="shared" si="0"/>
        <v>8.1740883196769171E-2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10100</v>
      </c>
      <c r="J28" s="10">
        <v>4</v>
      </c>
      <c r="K28" s="7">
        <f t="shared" si="3"/>
        <v>2525</v>
      </c>
      <c r="L28" s="8">
        <f t="shared" si="0"/>
        <v>9.0723397833776774E-3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3000</v>
      </c>
      <c r="J29" s="10">
        <v>6</v>
      </c>
      <c r="K29" s="18">
        <f t="shared" si="3"/>
        <v>500</v>
      </c>
      <c r="L29" s="19">
        <f t="shared" si="0"/>
        <v>2.6947543911022805E-3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500</v>
      </c>
      <c r="J30" s="10">
        <v>1</v>
      </c>
      <c r="K30" s="18">
        <f t="shared" si="3"/>
        <v>500</v>
      </c>
      <c r="L30" s="19">
        <f t="shared" si="0"/>
        <v>4.4912573185038003E-4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245028</v>
      </c>
      <c r="J31" s="10">
        <v>309</v>
      </c>
      <c r="K31" s="7">
        <f t="shared" si="3"/>
        <v>792.97087378640776</v>
      </c>
      <c r="L31" s="8">
        <f t="shared" si="0"/>
        <v>0.22009675964766984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35278</v>
      </c>
      <c r="J32" s="10">
        <v>31</v>
      </c>
      <c r="K32" s="7">
        <f t="shared" si="3"/>
        <v>1138</v>
      </c>
      <c r="L32" s="8">
        <f t="shared" si="0"/>
        <v>3.1688515136435412E-2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60000</v>
      </c>
      <c r="J33" s="10">
        <v>1697</v>
      </c>
      <c r="K33" s="7">
        <f t="shared" si="3"/>
        <v>35.356511490866232</v>
      </c>
      <c r="L33" s="8">
        <f t="shared" si="0"/>
        <v>5.3895087822045606E-2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13200</v>
      </c>
      <c r="J34" s="10">
        <v>165</v>
      </c>
      <c r="K34" s="7">
        <f t="shared" si="3"/>
        <v>80</v>
      </c>
      <c r="L34" s="8">
        <f t="shared" si="0"/>
        <v>1.1856919320850033E-2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609435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542441</v>
      </c>
      <c r="J39" s="25">
        <v>1</v>
      </c>
      <c r="K39" s="24" t="s">
        <v>6</v>
      </c>
      <c r="L39" s="27">
        <f t="shared" ref="L39:L44" si="4">I39/I$44</f>
        <v>0.48724842222130399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1048667</v>
      </c>
      <c r="J43" s="31" t="s">
        <v>6</v>
      </c>
      <c r="K43" s="31" t="s">
        <v>6</v>
      </c>
      <c r="L43" s="14">
        <f t="shared" si="4"/>
        <v>0.94196666768468496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1113274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27833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1114895</v>
      </c>
      <c r="J48" s="69" t="s">
        <v>36</v>
      </c>
      <c r="K48" s="70"/>
      <c r="L48" s="116">
        <f>I44/I48</f>
        <v>0.9985460514218828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kcix6jWcZ3pP6HhiRstimoOq4VcLPAXO69gMeabCs38UpTyshTL+sZR+H6XuUz+vwPFl84MSFZXsPj5dp6FRA==" saltValue="krPkmOw4FlxoDF1F2YDVj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4B790-0C82-4FE5-836D-1AF7DF4E5C3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795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10601</v>
      </c>
      <c r="J17" s="10">
        <v>2</v>
      </c>
      <c r="K17" s="7">
        <f t="shared" si="1"/>
        <v>5300.5</v>
      </c>
      <c r="L17" s="8">
        <f t="shared" si="0"/>
        <v>8.0997303655460807E-3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10601</v>
      </c>
      <c r="J24" s="13" t="s">
        <v>6</v>
      </c>
      <c r="K24" s="13" t="s">
        <v>6</v>
      </c>
      <c r="L24" s="14">
        <f t="shared" si="0"/>
        <v>8.0997303655460807E-3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83406</v>
      </c>
      <c r="J25" s="10">
        <v>89</v>
      </c>
      <c r="K25" s="18">
        <f t="shared" ref="K25:K37" si="3">IF(J25=0,"-",I25/J25)</f>
        <v>937.14606741573039</v>
      </c>
      <c r="L25" s="19">
        <f t="shared" si="0"/>
        <v>6.3726640021576866E-2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17242</v>
      </c>
      <c r="J26" s="10">
        <v>20</v>
      </c>
      <c r="K26" s="7">
        <f t="shared" si="3"/>
        <v>862.1</v>
      </c>
      <c r="L26" s="8">
        <f t="shared" si="0"/>
        <v>1.3173809165432083E-2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74900</v>
      </c>
      <c r="J27" s="10">
        <v>19</v>
      </c>
      <c r="K27" s="18">
        <f t="shared" si="3"/>
        <v>3942.1052631578946</v>
      </c>
      <c r="L27" s="19">
        <f t="shared" si="0"/>
        <v>5.7227601582813079E-2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35770</v>
      </c>
      <c r="J28" s="10">
        <v>6</v>
      </c>
      <c r="K28" s="7">
        <f t="shared" si="3"/>
        <v>5961.666666666667</v>
      </c>
      <c r="L28" s="8">
        <f t="shared" si="0"/>
        <v>2.7330191036278019E-2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3450</v>
      </c>
      <c r="J29" s="10">
        <v>3</v>
      </c>
      <c r="K29" s="18">
        <f t="shared" si="3"/>
        <v>1150</v>
      </c>
      <c r="L29" s="19">
        <f t="shared" si="0"/>
        <v>2.6359843185674915E-3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237844</v>
      </c>
      <c r="J31" s="10">
        <v>281</v>
      </c>
      <c r="K31" s="7">
        <f t="shared" si="3"/>
        <v>846.41992882562272</v>
      </c>
      <c r="L31" s="8">
        <f t="shared" si="0"/>
        <v>0.18172552297546854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65464</v>
      </c>
      <c r="J32" s="10">
        <v>29</v>
      </c>
      <c r="K32" s="7">
        <f t="shared" si="3"/>
        <v>2257.3793103448274</v>
      </c>
      <c r="L32" s="8">
        <f t="shared" si="0"/>
        <v>5.0017993458174571E-2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30000</v>
      </c>
      <c r="J33" s="10">
        <v>592</v>
      </c>
      <c r="K33" s="7">
        <f t="shared" si="3"/>
        <v>50.675675675675677</v>
      </c>
      <c r="L33" s="8">
        <f t="shared" si="0"/>
        <v>2.2921602770152101E-2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245</v>
      </c>
      <c r="J34" s="10">
        <v>10</v>
      </c>
      <c r="K34" s="7">
        <f t="shared" si="3"/>
        <v>24.5</v>
      </c>
      <c r="L34" s="8">
        <f t="shared" si="0"/>
        <v>1.8719308928957548E-4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965120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868608</v>
      </c>
      <c r="J39" s="25">
        <v>1</v>
      </c>
      <c r="K39" s="24" t="s">
        <v>6</v>
      </c>
      <c r="L39" s="27">
        <f t="shared" ref="L39:L44" si="4">I39/I$44</f>
        <v>0.66366291796587584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1298208</v>
      </c>
      <c r="J43" s="31" t="s">
        <v>6</v>
      </c>
      <c r="K43" s="31" t="s">
        <v>6</v>
      </c>
      <c r="L43" s="14">
        <f t="shared" si="4"/>
        <v>0.99190026963445388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1308809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30042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1309835</v>
      </c>
      <c r="J48" s="69" t="s">
        <v>36</v>
      </c>
      <c r="K48" s="70"/>
      <c r="L48" s="116">
        <f>I44/I48</f>
        <v>0.99921669523260559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XT/JYBWHOWIRxoPxEAi2pCgVCys1B8U5vtYLGgw9zae6iLa0EWyMHl1UGYDfOKQgpH2hWFCBw/SuFX53nLbvQ==" saltValue="Fs2emwcNrtfg0brAUlWkn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C78F1-BB0E-4C9E-9C17-7833A96C249E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796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75000</v>
      </c>
      <c r="J12" s="6">
        <v>3</v>
      </c>
      <c r="K12" s="7">
        <f t="shared" ref="K12:K23" si="1">IF(J12=0,"-",I12/J12)</f>
        <v>25000</v>
      </c>
      <c r="L12" s="8">
        <f t="shared" si="0"/>
        <v>5.3035017254058944E-2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9259</v>
      </c>
      <c r="J17" s="10">
        <v>1</v>
      </c>
      <c r="K17" s="7">
        <f t="shared" si="1"/>
        <v>9259</v>
      </c>
      <c r="L17" s="8">
        <f t="shared" si="0"/>
        <v>6.5473496634044235E-3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20000</v>
      </c>
      <c r="J18" s="10">
        <v>1</v>
      </c>
      <c r="K18" s="7">
        <f t="shared" si="1"/>
        <v>20000</v>
      </c>
      <c r="L18" s="8">
        <f t="shared" si="0"/>
        <v>1.4142671267749053E-2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104259</v>
      </c>
      <c r="J24" s="13" t="s">
        <v>6</v>
      </c>
      <c r="K24" s="13" t="s">
        <v>6</v>
      </c>
      <c r="L24" s="14">
        <f t="shared" si="0"/>
        <v>7.3725038185212421E-2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260000</v>
      </c>
      <c r="J25" s="10">
        <v>282</v>
      </c>
      <c r="K25" s="18">
        <f t="shared" ref="K25:K37" si="3">IF(J25=0,"-",I25/J25)</f>
        <v>921.98581560283685</v>
      </c>
      <c r="L25" s="19">
        <f t="shared" si="0"/>
        <v>0.18385472648073767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41259</v>
      </c>
      <c r="J26" s="10">
        <v>45</v>
      </c>
      <c r="K26" s="7">
        <f t="shared" si="3"/>
        <v>916.86666666666667</v>
      </c>
      <c r="L26" s="8">
        <f t="shared" si="0"/>
        <v>2.9175623691802908E-2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121000</v>
      </c>
      <c r="J27" s="10">
        <v>27</v>
      </c>
      <c r="K27" s="18">
        <f t="shared" si="3"/>
        <v>4481.4814814814818</v>
      </c>
      <c r="L27" s="19">
        <f t="shared" si="0"/>
        <v>8.5563161169881774E-2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29661</v>
      </c>
      <c r="J28" s="10">
        <v>3</v>
      </c>
      <c r="K28" s="7">
        <f t="shared" si="3"/>
        <v>9887</v>
      </c>
      <c r="L28" s="8">
        <f t="shared" si="0"/>
        <v>2.0974288623635231E-2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9611</v>
      </c>
      <c r="J29" s="10">
        <v>10</v>
      </c>
      <c r="K29" s="18">
        <f t="shared" si="3"/>
        <v>961.1</v>
      </c>
      <c r="L29" s="19">
        <f t="shared" si="0"/>
        <v>6.7962606777168073E-3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1512</v>
      </c>
      <c r="J30" s="10">
        <v>1</v>
      </c>
      <c r="K30" s="18">
        <f t="shared" si="3"/>
        <v>1512</v>
      </c>
      <c r="L30" s="19">
        <f t="shared" si="0"/>
        <v>1.0691859478418283E-3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284414</v>
      </c>
      <c r="J31" s="10">
        <v>267</v>
      </c>
      <c r="K31" s="7">
        <f t="shared" si="3"/>
        <v>1065.2209737827716</v>
      </c>
      <c r="L31" s="8">
        <f t="shared" si="0"/>
        <v>0.20111868529727894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61467</v>
      </c>
      <c r="J32" s="10">
        <v>43</v>
      </c>
      <c r="K32" s="7">
        <f t="shared" si="3"/>
        <v>1429.4651162790697</v>
      </c>
      <c r="L32" s="8">
        <f t="shared" si="0"/>
        <v>4.3465378740736547E-2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1516</v>
      </c>
      <c r="J33" s="10">
        <v>4</v>
      </c>
      <c r="K33" s="7">
        <f t="shared" si="3"/>
        <v>379</v>
      </c>
      <c r="L33" s="8">
        <f t="shared" si="0"/>
        <v>1.0720144820953782E-3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837834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633360</v>
      </c>
      <c r="J39" s="25">
        <v>1</v>
      </c>
      <c r="K39" s="24" t="s">
        <v>6</v>
      </c>
      <c r="L39" s="27">
        <f t="shared" ref="L39:L44" si="4">I39/I$44</f>
        <v>0.44787011370707697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1309901</v>
      </c>
      <c r="J43" s="31" t="s">
        <v>6</v>
      </c>
      <c r="K43" s="31" t="s">
        <v>6</v>
      </c>
      <c r="L43" s="14">
        <f t="shared" si="4"/>
        <v>0.92627496181478752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1414160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35355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1414160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dNdBjD8zAE/dChScbAtyq5IrspzssWvczIACvVNQTnlet5vKvaI6vQJ+1mfJ/+6R8RXGg3jtohh+g3qywryjg==" saltValue="3EcV/vWmaJM1x+nDL+ZXP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B3D4F-A15A-424F-B02B-AAE68EABBF9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797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22153</v>
      </c>
      <c r="J17" s="10">
        <v>3</v>
      </c>
      <c r="K17" s="7">
        <f t="shared" si="1"/>
        <v>7384.333333333333</v>
      </c>
      <c r="L17" s="8">
        <f t="shared" si="0"/>
        <v>1.1659050276595218E-2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124000</v>
      </c>
      <c r="J18" s="10">
        <v>3</v>
      </c>
      <c r="K18" s="7">
        <f t="shared" si="1"/>
        <v>41333.333333333336</v>
      </c>
      <c r="L18" s="8">
        <f t="shared" si="0"/>
        <v>6.5260787897702663E-2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3719</v>
      </c>
      <c r="J20" s="10">
        <v>1</v>
      </c>
      <c r="K20" s="7">
        <f t="shared" si="1"/>
        <v>3719</v>
      </c>
      <c r="L20" s="8">
        <f t="shared" si="0"/>
        <v>1.9572973402544854E-3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149872</v>
      </c>
      <c r="J24" s="13" t="s">
        <v>6</v>
      </c>
      <c r="K24" s="13" t="s">
        <v>6</v>
      </c>
      <c r="L24" s="14">
        <f t="shared" si="0"/>
        <v>7.887713551455236E-2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73454</v>
      </c>
      <c r="J25" s="10">
        <v>73</v>
      </c>
      <c r="K25" s="18">
        <f t="shared" ref="K25:K37" si="3">IF(J25=0,"-",I25/J25)</f>
        <v>1006.2191780821918</v>
      </c>
      <c r="L25" s="19">
        <f t="shared" si="0"/>
        <v>3.8658596082563321E-2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32927</v>
      </c>
      <c r="J26" s="10">
        <v>34</v>
      </c>
      <c r="K26" s="7">
        <f t="shared" si="3"/>
        <v>968.44117647058829</v>
      </c>
      <c r="L26" s="8">
        <f t="shared" si="0"/>
        <v>1.732937067022303E-2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104946</v>
      </c>
      <c r="J27" s="10">
        <v>18</v>
      </c>
      <c r="K27" s="18">
        <f t="shared" si="3"/>
        <v>5830.333333333333</v>
      </c>
      <c r="L27" s="19">
        <f t="shared" si="0"/>
        <v>5.5232731021873413E-2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18371</v>
      </c>
      <c r="J28" s="10">
        <v>3</v>
      </c>
      <c r="K28" s="7">
        <f t="shared" si="3"/>
        <v>6123.666666666667</v>
      </c>
      <c r="L28" s="8">
        <f t="shared" si="0"/>
        <v>9.6685962457152864E-3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19740</v>
      </c>
      <c r="J29" s="10">
        <v>9</v>
      </c>
      <c r="K29" s="18">
        <f t="shared" si="3"/>
        <v>2193.3333333333335</v>
      </c>
      <c r="L29" s="19">
        <f t="shared" si="0"/>
        <v>1.0389096395972989E-2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1295</v>
      </c>
      <c r="J30" s="10">
        <v>1</v>
      </c>
      <c r="K30" s="18">
        <f t="shared" si="3"/>
        <v>1295</v>
      </c>
      <c r="L30" s="19">
        <f t="shared" si="0"/>
        <v>6.8155419618971737E-4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229865</v>
      </c>
      <c r="J31" s="10">
        <v>168</v>
      </c>
      <c r="K31" s="7">
        <f t="shared" si="3"/>
        <v>1368.2440476190477</v>
      </c>
      <c r="L31" s="8">
        <f t="shared" si="0"/>
        <v>0.12097718556536631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28106</v>
      </c>
      <c r="J32" s="10">
        <v>20</v>
      </c>
      <c r="K32" s="7">
        <f t="shared" si="3"/>
        <v>1405.3</v>
      </c>
      <c r="L32" s="8">
        <f t="shared" si="0"/>
        <v>1.4792094392361541E-2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6285</v>
      </c>
      <c r="J33" s="10">
        <v>41</v>
      </c>
      <c r="K33" s="7">
        <f t="shared" si="3"/>
        <v>153.29268292682926</v>
      </c>
      <c r="L33" s="8">
        <f t="shared" si="0"/>
        <v>3.3077746123956549E-3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1632496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1315907</v>
      </c>
      <c r="J39" s="25">
        <v>2</v>
      </c>
      <c r="K39" s="24" t="s">
        <v>6</v>
      </c>
      <c r="L39" s="27">
        <f t="shared" ref="L39:L44" si="4">I39/I$44</f>
        <v>0.69255748080727597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1750197</v>
      </c>
      <c r="J43" s="31" t="s">
        <v>6</v>
      </c>
      <c r="K43" s="31" t="s">
        <v>6</v>
      </c>
      <c r="L43" s="14">
        <f t="shared" si="4"/>
        <v>0.92112286448544767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1900069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47425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1902080</v>
      </c>
      <c r="J48" s="69" t="s">
        <v>36</v>
      </c>
      <c r="K48" s="70"/>
      <c r="L48" s="116">
        <f>I44/I48</f>
        <v>0.99894273637281294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+hP1bTn/4j4ubvHmKfIDVhQVjs28txAjB5dQsH5gn8kOhLOl9D1bh2cOCsa85mNZZVcFhbM3TQL43gXB6HkFow==" saltValue="Yki7AIRNeVIN89x6ASRZT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27EBE-189F-4C34-834E-C0F6AED561D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798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13920</v>
      </c>
      <c r="J17" s="10">
        <v>2</v>
      </c>
      <c r="K17" s="7">
        <f t="shared" si="1"/>
        <v>6960</v>
      </c>
      <c r="L17" s="8">
        <f t="shared" si="0"/>
        <v>1.0912648637800412E-2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13920</v>
      </c>
      <c r="J24" s="13" t="s">
        <v>6</v>
      </c>
      <c r="K24" s="13" t="s">
        <v>6</v>
      </c>
      <c r="L24" s="14">
        <f t="shared" si="0"/>
        <v>1.0912648637800412E-2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105320</v>
      </c>
      <c r="J25" s="10">
        <v>103</v>
      </c>
      <c r="K25" s="18">
        <f t="shared" ref="K25:K37" si="3">IF(J25=0,"-",I25/J25)</f>
        <v>1022.5242718446602</v>
      </c>
      <c r="L25" s="19">
        <f t="shared" si="0"/>
        <v>8.2566103055541615E-2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26479</v>
      </c>
      <c r="J26" s="10">
        <v>27</v>
      </c>
      <c r="K26" s="7">
        <f t="shared" si="3"/>
        <v>980.7037037037037</v>
      </c>
      <c r="L26" s="8">
        <f t="shared" si="0"/>
        <v>2.0758335005769905E-2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124985</v>
      </c>
      <c r="J27" s="10">
        <v>34</v>
      </c>
      <c r="K27" s="18">
        <f t="shared" si="3"/>
        <v>3676.0294117647059</v>
      </c>
      <c r="L27" s="19">
        <f t="shared" si="0"/>
        <v>9.7982571120365264E-2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14600</v>
      </c>
      <c r="J28" s="10">
        <v>7</v>
      </c>
      <c r="K28" s="7">
        <f t="shared" si="3"/>
        <v>2085.7142857142858</v>
      </c>
      <c r="L28" s="8">
        <f t="shared" si="0"/>
        <v>1.1445737795394109E-2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8100</v>
      </c>
      <c r="J29" s="10">
        <v>8</v>
      </c>
      <c r="K29" s="18">
        <f t="shared" si="3"/>
        <v>1012.5</v>
      </c>
      <c r="L29" s="19">
        <f t="shared" si="0"/>
        <v>6.3500326125131706E-3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1200</v>
      </c>
      <c r="J30" s="10">
        <v>1</v>
      </c>
      <c r="K30" s="18">
        <f t="shared" si="3"/>
        <v>1200</v>
      </c>
      <c r="L30" s="19">
        <f t="shared" si="0"/>
        <v>9.4074557222417342E-4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368761</v>
      </c>
      <c r="J31" s="10">
        <v>367</v>
      </c>
      <c r="K31" s="7">
        <f t="shared" si="3"/>
        <v>1004.7983651226158</v>
      </c>
      <c r="L31" s="8">
        <f t="shared" si="0"/>
        <v>0.28909189829913201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45551</v>
      </c>
      <c r="J32" s="10">
        <v>28</v>
      </c>
      <c r="K32" s="7">
        <f t="shared" si="3"/>
        <v>1626.8214285714287</v>
      </c>
      <c r="L32" s="8">
        <f t="shared" si="0"/>
        <v>3.5709917966986103E-2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21138</v>
      </c>
      <c r="J33" s="10">
        <v>254</v>
      </c>
      <c r="K33" s="7">
        <f t="shared" si="3"/>
        <v>83.220472440944889</v>
      </c>
      <c r="L33" s="8">
        <f t="shared" si="0"/>
        <v>1.6571233254728816E-2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1500</v>
      </c>
      <c r="J34" s="10">
        <v>15</v>
      </c>
      <c r="K34" s="7">
        <f t="shared" si="3"/>
        <v>100</v>
      </c>
      <c r="L34" s="8">
        <f t="shared" si="0"/>
        <v>1.1759319652802167E-3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703734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633360</v>
      </c>
      <c r="J39" s="25">
        <v>1</v>
      </c>
      <c r="K39" s="24" t="s">
        <v>6</v>
      </c>
      <c r="L39" s="27">
        <f t="shared" ref="L39:L44" si="4">I39/I$44</f>
        <v>0.49652551301991871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1261664</v>
      </c>
      <c r="J43" s="31" t="s">
        <v>6</v>
      </c>
      <c r="K43" s="31" t="s">
        <v>6</v>
      </c>
      <c r="L43" s="14">
        <f t="shared" si="4"/>
        <v>0.98908735136219961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1275584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31890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1275584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zTtDf3/Y9Xafe3k2uAyvVQ33AH0jPpD6PiXBM7c3B09JNSaFQueEjXAw0Y70aCQqdK+HLpcsoC1D+JWPgljzIg==" saltValue="9LQ9U39qqUUisWUrrSZg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B415F-0738-4BAB-84AB-6B515AD63C60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799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23370</v>
      </c>
      <c r="J17" s="10">
        <v>4</v>
      </c>
      <c r="K17" s="7">
        <f t="shared" si="1"/>
        <v>5842.5</v>
      </c>
      <c r="L17" s="8">
        <f t="shared" si="0"/>
        <v>7.7701576075229224E-3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74900</v>
      </c>
      <c r="J18" s="10">
        <v>2</v>
      </c>
      <c r="K18" s="7">
        <f t="shared" si="1"/>
        <v>37450</v>
      </c>
      <c r="L18" s="8">
        <f t="shared" si="0"/>
        <v>2.4903072520473551E-2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98270</v>
      </c>
      <c r="J24" s="13" t="s">
        <v>6</v>
      </c>
      <c r="K24" s="13" t="s">
        <v>6</v>
      </c>
      <c r="L24" s="14">
        <f t="shared" si="0"/>
        <v>3.2673230127996472E-2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184280</v>
      </c>
      <c r="J25" s="10">
        <v>185</v>
      </c>
      <c r="K25" s="18">
        <f t="shared" ref="K25:K37" si="3">IF(J25=0,"-",I25/J25)</f>
        <v>996.10810810810813</v>
      </c>
      <c r="L25" s="19">
        <f t="shared" si="0"/>
        <v>6.1270202991627047E-2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39890</v>
      </c>
      <c r="J26" s="10">
        <v>42</v>
      </c>
      <c r="K26" s="7">
        <f t="shared" si="3"/>
        <v>949.76190476190482</v>
      </c>
      <c r="L26" s="8">
        <f t="shared" si="0"/>
        <v>1.326279790175821E-2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217681</v>
      </c>
      <c r="J27" s="10">
        <v>75</v>
      </c>
      <c r="K27" s="18">
        <f t="shared" si="3"/>
        <v>2902.4133333333334</v>
      </c>
      <c r="L27" s="19">
        <f t="shared" si="0"/>
        <v>7.2375510404929275E-2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19090</v>
      </c>
      <c r="J28" s="10">
        <v>15</v>
      </c>
      <c r="K28" s="7">
        <f t="shared" si="3"/>
        <v>1272.6666666666667</v>
      </c>
      <c r="L28" s="8">
        <f t="shared" si="0"/>
        <v>6.3471248920672907E-3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53460</v>
      </c>
      <c r="J29" s="10">
        <v>42</v>
      </c>
      <c r="K29" s="18">
        <f t="shared" si="3"/>
        <v>1272.8571428571429</v>
      </c>
      <c r="L29" s="19">
        <f t="shared" si="0"/>
        <v>1.7774609572022912E-2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5360</v>
      </c>
      <c r="J30" s="10">
        <v>4</v>
      </c>
      <c r="K30" s="18">
        <f t="shared" si="3"/>
        <v>1340</v>
      </c>
      <c r="L30" s="19">
        <f t="shared" si="0"/>
        <v>1.7821157371126599E-3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431190</v>
      </c>
      <c r="J31" s="10">
        <v>1023</v>
      </c>
      <c r="K31" s="7">
        <f t="shared" si="3"/>
        <v>421.49560117302053</v>
      </c>
      <c r="L31" s="8">
        <f t="shared" si="0"/>
        <v>0.14336389639656863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61227</v>
      </c>
      <c r="J32" s="10">
        <v>55</v>
      </c>
      <c r="K32" s="7">
        <f t="shared" si="3"/>
        <v>1113.2181818181818</v>
      </c>
      <c r="L32" s="8">
        <f t="shared" si="0"/>
        <v>2.0357014969439709E-2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32220</v>
      </c>
      <c r="J33" s="10">
        <v>679</v>
      </c>
      <c r="K33" s="7">
        <f t="shared" si="3"/>
        <v>47.452135493372609</v>
      </c>
      <c r="L33" s="8">
        <f t="shared" si="0"/>
        <v>1.0712643479434684E-2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7500</v>
      </c>
      <c r="J34" s="10">
        <v>37</v>
      </c>
      <c r="K34" s="7">
        <f t="shared" si="3"/>
        <v>202.70270270270271</v>
      </c>
      <c r="L34" s="8">
        <f t="shared" si="0"/>
        <v>2.4936320948404757E-3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2249734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1990560</v>
      </c>
      <c r="J39" s="25">
        <v>3</v>
      </c>
      <c r="K39" s="24" t="s">
        <v>6</v>
      </c>
      <c r="L39" s="27">
        <f t="shared" ref="L39:L44" si="4">I39/I$44</f>
        <v>0.66182990702742095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2909391</v>
      </c>
      <c r="J43" s="31" t="s">
        <v>6</v>
      </c>
      <c r="K43" s="31" t="s">
        <v>6</v>
      </c>
      <c r="L43" s="14">
        <f t="shared" si="4"/>
        <v>0.9673267698720035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3007661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75193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3007661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s749U7WJbFFahJMBWsjnd+5IqonB1MIKuRv0CKdzmg9mpO+saMJULybO1wzLaxwM1EbKi9BEw/3vYBibMfTPQ==" saltValue="wP1/E1GKZcVBQT3lpKWhM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A21DC-527F-4412-B285-78B9501B6FF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800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48640</v>
      </c>
      <c r="J25" s="10">
        <v>40</v>
      </c>
      <c r="K25" s="18">
        <f t="shared" ref="K25:K37" si="3">IF(J25=0,"-",I25/J25)</f>
        <v>1216</v>
      </c>
      <c r="L25" s="19">
        <f t="shared" si="0"/>
        <v>1.3996896740656841E-2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48640</v>
      </c>
      <c r="J26" s="10">
        <v>40</v>
      </c>
      <c r="K26" s="7">
        <f t="shared" si="3"/>
        <v>1216</v>
      </c>
      <c r="L26" s="8">
        <f t="shared" si="0"/>
        <v>1.3996896740656841E-2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43571</v>
      </c>
      <c r="J27" s="10">
        <v>11</v>
      </c>
      <c r="K27" s="18">
        <f t="shared" si="3"/>
        <v>3961</v>
      </c>
      <c r="L27" s="19">
        <f t="shared" si="0"/>
        <v>1.2538215211495873E-2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8310</v>
      </c>
      <c r="J28" s="10">
        <v>2</v>
      </c>
      <c r="K28" s="7">
        <f t="shared" si="3"/>
        <v>4155</v>
      </c>
      <c r="L28" s="8">
        <f t="shared" si="0"/>
        <v>2.3913283699600811E-3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6370</v>
      </c>
      <c r="J29" s="10">
        <v>8</v>
      </c>
      <c r="K29" s="18">
        <f t="shared" si="3"/>
        <v>796.25</v>
      </c>
      <c r="L29" s="19">
        <f t="shared" si="0"/>
        <v>1.8330639851559226E-3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2700</v>
      </c>
      <c r="J30" s="10">
        <v>3</v>
      </c>
      <c r="K30" s="18">
        <f t="shared" si="3"/>
        <v>900</v>
      </c>
      <c r="L30" s="19">
        <f t="shared" si="0"/>
        <v>7.769658963769217E-4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368077</v>
      </c>
      <c r="J31" s="10">
        <v>547</v>
      </c>
      <c r="K31" s="7">
        <f t="shared" si="3"/>
        <v>672.90127970749541</v>
      </c>
      <c r="L31" s="8">
        <f t="shared" si="0"/>
        <v>0.10591973194101045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59342</v>
      </c>
      <c r="J32" s="10">
        <v>68</v>
      </c>
      <c r="K32" s="7">
        <f t="shared" si="3"/>
        <v>872.67647058823525</v>
      </c>
      <c r="L32" s="8">
        <f t="shared" si="0"/>
        <v>1.7076559341777514E-2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13998</v>
      </c>
      <c r="J33" s="10">
        <v>450</v>
      </c>
      <c r="K33" s="7">
        <f t="shared" si="3"/>
        <v>31.106666666666666</v>
      </c>
      <c r="L33" s="8">
        <f t="shared" si="0"/>
        <v>4.0281365249941296E-3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3066368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2714400</v>
      </c>
      <c r="J39" s="25">
        <v>5</v>
      </c>
      <c r="K39" s="24" t="s">
        <v>6</v>
      </c>
      <c r="L39" s="27">
        <f t="shared" ref="L39:L44" si="4">I39/I$44</f>
        <v>0.78110971449093192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280000</v>
      </c>
      <c r="J42" s="28">
        <v>10</v>
      </c>
      <c r="K42" s="24" t="s">
        <v>6</v>
      </c>
      <c r="L42" s="27">
        <f t="shared" si="4"/>
        <v>8.057424110575484E-2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3475056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3475056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86876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3475067</v>
      </c>
      <c r="J48" s="69" t="s">
        <v>36</v>
      </c>
      <c r="K48" s="70"/>
      <c r="L48" s="116">
        <f>I44/I48</f>
        <v>0.99999683459340494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z848We0CegxOY8rGskQ/4V0VxIOQIFaL/X/iSZlvOZLmoNtX3H2LDkM6VJTpA6WqQHJWQrrdopBZqCiEimKuQ==" saltValue="0bNpPF2PXUpXz4J+hRLUq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02E40-9926-4C25-BF46-0C6FA5E29FA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801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11044</v>
      </c>
      <c r="J20" s="10">
        <v>2</v>
      </c>
      <c r="K20" s="7">
        <f t="shared" si="1"/>
        <v>5522</v>
      </c>
      <c r="L20" s="8">
        <f t="shared" si="0"/>
        <v>3.7673173282611223E-3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11044</v>
      </c>
      <c r="J24" s="13" t="s">
        <v>6</v>
      </c>
      <c r="K24" s="13" t="s">
        <v>6</v>
      </c>
      <c r="L24" s="14">
        <f t="shared" si="0"/>
        <v>3.7673173282611223E-3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359424</v>
      </c>
      <c r="J25" s="10">
        <v>361</v>
      </c>
      <c r="K25" s="18">
        <f t="shared" ref="K25:K37" si="3">IF(J25=0,"-",I25/J25)</f>
        <v>995.63434903047096</v>
      </c>
      <c r="L25" s="19">
        <f t="shared" si="0"/>
        <v>0.12260632591388317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77594</v>
      </c>
      <c r="J26" s="10">
        <v>79</v>
      </c>
      <c r="K26" s="7">
        <f t="shared" si="3"/>
        <v>982.20253164556959</v>
      </c>
      <c r="L26" s="8">
        <f t="shared" si="0"/>
        <v>2.6468781308320675E-2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310000</v>
      </c>
      <c r="J27" s="10">
        <v>67</v>
      </c>
      <c r="K27" s="18">
        <f t="shared" si="3"/>
        <v>4626.8656716417909</v>
      </c>
      <c r="L27" s="19">
        <f t="shared" si="0"/>
        <v>0.10574686452018725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4500</v>
      </c>
      <c r="J28" s="10">
        <v>1</v>
      </c>
      <c r="K28" s="7">
        <f t="shared" si="3"/>
        <v>4500</v>
      </c>
      <c r="L28" s="8">
        <f t="shared" si="0"/>
        <v>1.5350351301317503E-3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93165</v>
      </c>
      <c r="J29" s="10">
        <v>43</v>
      </c>
      <c r="K29" s="18">
        <f t="shared" si="3"/>
        <v>2166.6279069767443</v>
      </c>
      <c r="L29" s="19">
        <f t="shared" si="0"/>
        <v>3.1780343977494338E-2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21002</v>
      </c>
      <c r="J30" s="10">
        <v>3</v>
      </c>
      <c r="K30" s="18">
        <f t="shared" si="3"/>
        <v>7000.666666666667</v>
      </c>
      <c r="L30" s="19">
        <f t="shared" si="0"/>
        <v>7.1641795117837826E-3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395056</v>
      </c>
      <c r="J31" s="10">
        <v>1047</v>
      </c>
      <c r="K31" s="7">
        <f t="shared" si="3"/>
        <v>377.32187201528177</v>
      </c>
      <c r="L31" s="8">
        <f t="shared" si="0"/>
        <v>0.13476107519318417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49064</v>
      </c>
      <c r="J32" s="10">
        <v>51</v>
      </c>
      <c r="K32" s="7">
        <f t="shared" si="3"/>
        <v>962.03921568627447</v>
      </c>
      <c r="L32" s="8">
        <f t="shared" si="0"/>
        <v>1.6736658583285376E-2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43000</v>
      </c>
      <c r="J33" s="10">
        <v>345</v>
      </c>
      <c r="K33" s="7">
        <f t="shared" si="3"/>
        <v>124.6376811594203</v>
      </c>
      <c r="L33" s="8">
        <f t="shared" si="0"/>
        <v>1.4668113465703393E-2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23550</v>
      </c>
      <c r="J34" s="10">
        <v>65</v>
      </c>
      <c r="K34" s="7">
        <f t="shared" si="3"/>
        <v>362.30769230769232</v>
      </c>
      <c r="L34" s="8">
        <f t="shared" si="0"/>
        <v>8.03335051435616E-3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720</v>
      </c>
      <c r="J35" s="10">
        <v>1</v>
      </c>
      <c r="K35" s="7">
        <f t="shared" si="3"/>
        <v>720</v>
      </c>
      <c r="L35" s="8">
        <f t="shared" si="0"/>
        <v>2.4560562082108007E-4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1911338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1719120</v>
      </c>
      <c r="J39" s="25">
        <v>2</v>
      </c>
      <c r="K39" s="24" t="s">
        <v>6</v>
      </c>
      <c r="L39" s="27">
        <f t="shared" ref="L39:L44" si="4">I39/I$44</f>
        <v>0.58642435398046544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2920485</v>
      </c>
      <c r="J43" s="31" t="s">
        <v>6</v>
      </c>
      <c r="K43" s="31" t="s">
        <v>6</v>
      </c>
      <c r="L43" s="14">
        <f t="shared" si="4"/>
        <v>0.99623268267173892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2931529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73288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2932106</v>
      </c>
      <c r="J48" s="69" t="s">
        <v>36</v>
      </c>
      <c r="K48" s="70"/>
      <c r="L48" s="116">
        <f>I44/I48</f>
        <v>0.99980321311712472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C4N2EvZqPuumYD6NYNDbni8vCpYQVL+hFmVLB+jl//XicjlnDQ+JtgeH4wkwn32ldxmqBxXjAhJ2MnqBpgxww==" saltValue="jWHfOMSRzyM0UPGQHWRsD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D2DFD-E6BD-4BDF-A3BD-A543AFA3CCB7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802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12000</v>
      </c>
      <c r="J12" s="6">
        <v>1</v>
      </c>
      <c r="K12" s="7">
        <f t="shared" ref="K12:K23" si="1">IF(J12=0,"-",I12/J12)</f>
        <v>12000</v>
      </c>
      <c r="L12" s="8">
        <f t="shared" si="0"/>
        <v>3.5129762022209623E-3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30820</v>
      </c>
      <c r="J15" s="10">
        <v>3</v>
      </c>
      <c r="K15" s="7">
        <f t="shared" si="1"/>
        <v>10273.333333333334</v>
      </c>
      <c r="L15" s="8">
        <f t="shared" si="0"/>
        <v>9.0224938793708378E-3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23000</v>
      </c>
      <c r="J18" s="10">
        <v>1</v>
      </c>
      <c r="K18" s="7">
        <f t="shared" si="1"/>
        <v>23000</v>
      </c>
      <c r="L18" s="8">
        <f t="shared" si="0"/>
        <v>6.7332043875901774E-3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1471</v>
      </c>
      <c r="J20" s="10">
        <v>1</v>
      </c>
      <c r="K20" s="7">
        <f t="shared" si="1"/>
        <v>1471</v>
      </c>
      <c r="L20" s="8">
        <f t="shared" si="0"/>
        <v>4.306323327889196E-4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3400</v>
      </c>
      <c r="J21" s="10">
        <v>2</v>
      </c>
      <c r="K21" s="7">
        <f t="shared" si="1"/>
        <v>1700</v>
      </c>
      <c r="L21" s="8">
        <f t="shared" si="0"/>
        <v>9.9534325729593921E-4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70691</v>
      </c>
      <c r="J24" s="13" t="s">
        <v>6</v>
      </c>
      <c r="K24" s="13" t="s">
        <v>6</v>
      </c>
      <c r="L24" s="14">
        <f t="shared" si="0"/>
        <v>2.0694650059266836E-2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268745</v>
      </c>
      <c r="J25" s="10">
        <v>276</v>
      </c>
      <c r="K25" s="18">
        <f t="shared" ref="K25:K37" si="3">IF(J25=0,"-",I25/J25)</f>
        <v>973.713768115942</v>
      </c>
      <c r="L25" s="19">
        <f t="shared" si="0"/>
        <v>7.8674565788822703E-2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54567</v>
      </c>
      <c r="J26" s="10">
        <v>58</v>
      </c>
      <c r="K26" s="7">
        <f t="shared" si="3"/>
        <v>940.81034482758616</v>
      </c>
      <c r="L26" s="8">
        <f t="shared" si="0"/>
        <v>1.5974381035549271E-2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162500</v>
      </c>
      <c r="J27" s="10">
        <v>28</v>
      </c>
      <c r="K27" s="18">
        <f t="shared" si="3"/>
        <v>5803.5714285714284</v>
      </c>
      <c r="L27" s="19">
        <f t="shared" si="0"/>
        <v>4.7571552738408865E-2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12000</v>
      </c>
      <c r="J28" s="10">
        <v>6</v>
      </c>
      <c r="K28" s="7">
        <f t="shared" si="3"/>
        <v>2000</v>
      </c>
      <c r="L28" s="8">
        <f t="shared" si="0"/>
        <v>3.5129762022209623E-3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5400</v>
      </c>
      <c r="J29" s="10">
        <v>6</v>
      </c>
      <c r="K29" s="18">
        <f t="shared" si="3"/>
        <v>900</v>
      </c>
      <c r="L29" s="19">
        <f t="shared" si="0"/>
        <v>1.580839290999433E-3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2200</v>
      </c>
      <c r="J30" s="10">
        <v>2</v>
      </c>
      <c r="K30" s="18">
        <f t="shared" si="3"/>
        <v>1100</v>
      </c>
      <c r="L30" s="19">
        <f t="shared" si="0"/>
        <v>6.4404563707384311E-4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495403</v>
      </c>
      <c r="J31" s="10">
        <v>617</v>
      </c>
      <c r="K31" s="7">
        <f t="shared" si="3"/>
        <v>802.92220421393836</v>
      </c>
      <c r="L31" s="8">
        <f t="shared" si="0"/>
        <v>0.14502824579240595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52340</v>
      </c>
      <c r="J32" s="10">
        <v>37</v>
      </c>
      <c r="K32" s="7">
        <f t="shared" si="3"/>
        <v>1414.5945945945946</v>
      </c>
      <c r="L32" s="8">
        <f t="shared" si="0"/>
        <v>1.5322431202020429E-2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34000</v>
      </c>
      <c r="J33" s="10">
        <v>582</v>
      </c>
      <c r="K33" s="7">
        <f t="shared" si="3"/>
        <v>58.419243986254294</v>
      </c>
      <c r="L33" s="8">
        <f t="shared" si="0"/>
        <v>9.9534325729593934E-3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3000</v>
      </c>
      <c r="J34" s="10">
        <v>70</v>
      </c>
      <c r="K34" s="7">
        <f t="shared" si="3"/>
        <v>42.857142857142854</v>
      </c>
      <c r="L34" s="8">
        <f t="shared" si="0"/>
        <v>8.7824405055524058E-4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2666114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2298192</v>
      </c>
      <c r="J39" s="25">
        <v>4</v>
      </c>
      <c r="K39" s="24" t="s">
        <v>6</v>
      </c>
      <c r="L39" s="27">
        <f t="shared" ref="L39:L44" si="4">I39/I$44</f>
        <v>0.67279115034454973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80976</v>
      </c>
      <c r="J42" s="28">
        <v>10</v>
      </c>
      <c r="K42" s="24" t="s">
        <v>6</v>
      </c>
      <c r="L42" s="27">
        <f t="shared" si="4"/>
        <v>2.3705563412587054E-2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3345216</v>
      </c>
      <c r="J43" s="31" t="s">
        <v>6</v>
      </c>
      <c r="K43" s="31" t="s">
        <v>6</v>
      </c>
      <c r="L43" s="14">
        <f t="shared" si="4"/>
        <v>0.97930534994073315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3415907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85398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3416238</v>
      </c>
      <c r="J48" s="69" t="s">
        <v>36</v>
      </c>
      <c r="K48" s="70"/>
      <c r="L48" s="116">
        <f>I44/I48</f>
        <v>0.9999031097950436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A/Ae3j4AAbCCjGT45sANE7hKt7hiqqL6NrRZtRydfRwxvKv7noIIedOcT1i4caEgPyNDq3UnDOmmoGc6lmmQA==" saltValue="FU0EUQkKqwbHbq6OXWcfH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B6DA3-F32F-45A1-A38B-5CEAE8A55890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479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44917</v>
      </c>
      <c r="J17" s="10">
        <v>6</v>
      </c>
      <c r="K17" s="7">
        <f t="shared" si="1"/>
        <v>7486.166666666667</v>
      </c>
      <c r="L17" s="8">
        <f t="shared" si="0"/>
        <v>4.1761617468902161E-2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44917</v>
      </c>
      <c r="J24" s="13" t="s">
        <v>6</v>
      </c>
      <c r="K24" s="13" t="s">
        <v>6</v>
      </c>
      <c r="L24" s="14">
        <f t="shared" si="0"/>
        <v>4.1761617468902161E-2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190343</v>
      </c>
      <c r="J25" s="10">
        <v>192</v>
      </c>
      <c r="K25" s="18">
        <f t="shared" ref="K25:K37" si="3">IF(J25=0,"-",I25/J25)</f>
        <v>991.36979166666663</v>
      </c>
      <c r="L25" s="19">
        <f t="shared" si="0"/>
        <v>0.176971559852244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52865</v>
      </c>
      <c r="J26" s="10">
        <v>46</v>
      </c>
      <c r="K26" s="7">
        <f t="shared" si="3"/>
        <v>1149.2391304347825</v>
      </c>
      <c r="L26" s="8">
        <f t="shared" si="0"/>
        <v>4.9151276966260274E-2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40500</v>
      </c>
      <c r="J27" s="10">
        <v>15</v>
      </c>
      <c r="K27" s="18">
        <f t="shared" si="3"/>
        <v>2700</v>
      </c>
      <c r="L27" s="19">
        <f t="shared" si="0"/>
        <v>3.7654908108077957E-2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3000</v>
      </c>
      <c r="J28" s="10">
        <v>2</v>
      </c>
      <c r="K28" s="7">
        <f t="shared" si="3"/>
        <v>1500</v>
      </c>
      <c r="L28" s="8">
        <f t="shared" si="0"/>
        <v>2.7892524524502187E-3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4699</v>
      </c>
      <c r="J29" s="10">
        <v>3</v>
      </c>
      <c r="K29" s="18">
        <f t="shared" si="3"/>
        <v>1566.3333333333333</v>
      </c>
      <c r="L29" s="19">
        <f t="shared" si="0"/>
        <v>4.3688990913545262E-3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234089</v>
      </c>
      <c r="J31" s="10">
        <v>186</v>
      </c>
      <c r="K31" s="7">
        <f t="shared" si="3"/>
        <v>1258.5430107526881</v>
      </c>
      <c r="L31" s="8">
        <f t="shared" si="0"/>
        <v>0.2176444391138731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91872</v>
      </c>
      <c r="J32" s="10">
        <v>45</v>
      </c>
      <c r="K32" s="7">
        <f t="shared" si="3"/>
        <v>2041.6</v>
      </c>
      <c r="L32" s="8">
        <f t="shared" si="0"/>
        <v>8.5418067103835496E-2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18129</v>
      </c>
      <c r="J33" s="10">
        <v>462</v>
      </c>
      <c r="K33" s="7">
        <f t="shared" si="3"/>
        <v>39.240259740259738</v>
      </c>
      <c r="L33" s="8">
        <f t="shared" si="0"/>
        <v>1.6855452570156672E-2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9500</v>
      </c>
      <c r="J34" s="10">
        <v>360</v>
      </c>
      <c r="K34" s="7">
        <f t="shared" si="3"/>
        <v>26.388888888888889</v>
      </c>
      <c r="L34" s="8">
        <f t="shared" si="0"/>
        <v>8.8326327660923597E-3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0.50474312379539155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1030640</v>
      </c>
      <c r="J43" s="31" t="s">
        <v>6</v>
      </c>
      <c r="K43" s="31" t="s">
        <v>6</v>
      </c>
      <c r="L43" s="14">
        <f t="shared" si="4"/>
        <v>0.95823838253109783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1075557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26790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1079768</v>
      </c>
      <c r="J48" s="69" t="s">
        <v>36</v>
      </c>
      <c r="K48" s="70"/>
      <c r="L48" s="116">
        <f>I44/I48</f>
        <v>0.99610008816708773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ySjVVy/++ENZxEvPcwoqlUug/uSJ9mHi1qbbssns+oKnFDWTjb6hk4Z5GZIW0rERLsCniNdsGePAztYCXD8ug==" saltValue="Df49ARlMVxwTWoOS6lG7G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71CB6-B68D-4355-9EB1-B08E7DE4FBA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803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180000</v>
      </c>
      <c r="J12" s="6">
        <v>5</v>
      </c>
      <c r="K12" s="7">
        <f t="shared" ref="K12:K23" si="1">IF(J12=0,"-",I12/J12)</f>
        <v>36000</v>
      </c>
      <c r="L12" s="8">
        <f t="shared" si="0"/>
        <v>0.2126726931806501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3056</v>
      </c>
      <c r="J17" s="10">
        <v>1</v>
      </c>
      <c r="K17" s="7">
        <f t="shared" si="1"/>
        <v>3056</v>
      </c>
      <c r="L17" s="8">
        <f t="shared" si="0"/>
        <v>3.6107097242225926E-3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110000</v>
      </c>
      <c r="J18" s="10">
        <v>3</v>
      </c>
      <c r="K18" s="7">
        <f t="shared" si="1"/>
        <v>36666.666666666664</v>
      </c>
      <c r="L18" s="8">
        <f t="shared" si="0"/>
        <v>0.12996664583261949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2306</v>
      </c>
      <c r="J19" s="10">
        <v>1</v>
      </c>
      <c r="K19" s="7">
        <f t="shared" si="1"/>
        <v>2306</v>
      </c>
      <c r="L19" s="8">
        <f t="shared" si="0"/>
        <v>2.7245735026365505E-3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2457</v>
      </c>
      <c r="J21" s="10">
        <v>3</v>
      </c>
      <c r="K21" s="7">
        <f t="shared" si="1"/>
        <v>819</v>
      </c>
      <c r="L21" s="8">
        <f t="shared" si="0"/>
        <v>2.9029822619158737E-3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297819</v>
      </c>
      <c r="J24" s="13" t="s">
        <v>6</v>
      </c>
      <c r="K24" s="13" t="s">
        <v>6</v>
      </c>
      <c r="L24" s="14">
        <f t="shared" si="0"/>
        <v>0.35187760450204464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268942</v>
      </c>
      <c r="J25" s="10">
        <v>264</v>
      </c>
      <c r="K25" s="18">
        <f t="shared" ref="K25:K37" si="3">IF(J25=0,"-",I25/J25)</f>
        <v>1018.719696969697</v>
      </c>
      <c r="L25" s="19">
        <f t="shared" si="0"/>
        <v>0.31775899694105775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19890</v>
      </c>
      <c r="J26" s="10">
        <v>20</v>
      </c>
      <c r="K26" s="7">
        <f t="shared" si="3"/>
        <v>994.5</v>
      </c>
      <c r="L26" s="8">
        <f t="shared" si="0"/>
        <v>2.3500332596461834E-2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136095</v>
      </c>
      <c r="J27" s="10">
        <v>39</v>
      </c>
      <c r="K27" s="18">
        <f t="shared" si="3"/>
        <v>3489.6153846153848</v>
      </c>
      <c r="L27" s="19">
        <f t="shared" si="0"/>
        <v>0.16079827876900318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11000</v>
      </c>
      <c r="J28" s="10">
        <v>4</v>
      </c>
      <c r="K28" s="7">
        <f t="shared" si="3"/>
        <v>2750</v>
      </c>
      <c r="L28" s="8">
        <f t="shared" si="0"/>
        <v>1.2996664583261951E-2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9144</v>
      </c>
      <c r="J29" s="10">
        <v>9</v>
      </c>
      <c r="K29" s="18">
        <f t="shared" si="3"/>
        <v>1016</v>
      </c>
      <c r="L29" s="19">
        <f t="shared" si="0"/>
        <v>1.0803772813577025E-2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125581</v>
      </c>
      <c r="J31" s="10">
        <v>44</v>
      </c>
      <c r="K31" s="7">
        <f t="shared" si="3"/>
        <v>2854.1136363636365</v>
      </c>
      <c r="L31" s="8">
        <f t="shared" si="0"/>
        <v>0.14837583045732899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44700</v>
      </c>
      <c r="J32" s="10">
        <v>9</v>
      </c>
      <c r="K32" s="7">
        <f t="shared" si="3"/>
        <v>4966.666666666667</v>
      </c>
      <c r="L32" s="8">
        <f t="shared" si="0"/>
        <v>5.2813718806528104E-2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8790</v>
      </c>
      <c r="J33" s="10">
        <v>111</v>
      </c>
      <c r="K33" s="7">
        <f t="shared" si="3"/>
        <v>79.189189189189193</v>
      </c>
      <c r="L33" s="8">
        <f t="shared" si="0"/>
        <v>1.0385516516988413E-2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548552</v>
      </c>
      <c r="J43" s="31" t="s">
        <v>6</v>
      </c>
      <c r="K43" s="31" t="s">
        <v>6</v>
      </c>
      <c r="L43" s="14">
        <f t="shared" si="4"/>
        <v>0.64812239549795536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846371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21160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848727</v>
      </c>
      <c r="J48" s="69" t="s">
        <v>36</v>
      </c>
      <c r="K48" s="70"/>
      <c r="L48" s="116">
        <f>I44/I48</f>
        <v>0.99722407794261292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ZyoKBoXvn1dLI34O3pyxA+h+3T9rSYdENRU8y9O7E/tfi1/FNuAO1od7nCrfb/m6nd/ctO5KZ1YarhMEBRPlw==" saltValue="uj5/2Kw0teLEmxaCS6XOL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1AB55-36D5-4691-AB93-8A5997CC851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804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473107</v>
      </c>
      <c r="J12" s="6">
        <v>12</v>
      </c>
      <c r="K12" s="7">
        <f t="shared" ref="K12:K23" si="1">IF(J12=0,"-",I12/J12)</f>
        <v>39425.583333333336</v>
      </c>
      <c r="L12" s="8">
        <f t="shared" si="0"/>
        <v>4.9075315854785272E-2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44211</v>
      </c>
      <c r="J15" s="10">
        <v>24</v>
      </c>
      <c r="K15" s="7">
        <f t="shared" si="1"/>
        <v>1842.125</v>
      </c>
      <c r="L15" s="8">
        <f t="shared" si="0"/>
        <v>4.5860001844316651E-3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9840</v>
      </c>
      <c r="J17" s="10">
        <v>10</v>
      </c>
      <c r="K17" s="7">
        <f t="shared" si="1"/>
        <v>984</v>
      </c>
      <c r="L17" s="8">
        <f t="shared" si="0"/>
        <v>1.0207016763884007E-3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208553</v>
      </c>
      <c r="J18" s="10">
        <v>6</v>
      </c>
      <c r="K18" s="7">
        <f t="shared" si="1"/>
        <v>34758.833333333336</v>
      </c>
      <c r="L18" s="8">
        <f t="shared" si="0"/>
        <v>2.1633170397950215E-2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13870</v>
      </c>
      <c r="J20" s="10">
        <v>4</v>
      </c>
      <c r="K20" s="7">
        <f t="shared" si="1"/>
        <v>3467.5</v>
      </c>
      <c r="L20" s="8">
        <f t="shared" si="0"/>
        <v>1.4387329523889347E-3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1656</v>
      </c>
      <c r="J21" s="10">
        <v>1</v>
      </c>
      <c r="K21" s="7">
        <f t="shared" si="1"/>
        <v>1656</v>
      </c>
      <c r="L21" s="8">
        <f t="shared" si="0"/>
        <v>1.717766235873162E-4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751237</v>
      </c>
      <c r="J24" s="13" t="s">
        <v>6</v>
      </c>
      <c r="K24" s="13" t="s">
        <v>6</v>
      </c>
      <c r="L24" s="14">
        <f t="shared" si="0"/>
        <v>7.7925697689531809E-2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280562</v>
      </c>
      <c r="J25" s="10">
        <v>239</v>
      </c>
      <c r="K25" s="18">
        <f t="shared" ref="K25:K37" si="3">IF(J25=0,"-",I25/J25)</f>
        <v>1173.8995815899582</v>
      </c>
      <c r="L25" s="19">
        <f t="shared" si="0"/>
        <v>2.9102652818179111E-2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58796</v>
      </c>
      <c r="J26" s="10">
        <v>50</v>
      </c>
      <c r="K26" s="7">
        <f t="shared" si="3"/>
        <v>1175.92</v>
      </c>
      <c r="L26" s="8">
        <f t="shared" si="0"/>
        <v>6.0988999761110163E-3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1619531</v>
      </c>
      <c r="J27" s="10">
        <v>228</v>
      </c>
      <c r="K27" s="18">
        <f t="shared" si="3"/>
        <v>7103.2061403508769</v>
      </c>
      <c r="L27" s="19">
        <f t="shared" si="0"/>
        <v>0.16799369986412427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84432</v>
      </c>
      <c r="J28" s="10">
        <v>19</v>
      </c>
      <c r="K28" s="7">
        <f t="shared" si="3"/>
        <v>4443.7894736842109</v>
      </c>
      <c r="L28" s="8">
        <f t="shared" si="0"/>
        <v>8.7581182866692531E-3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42436</v>
      </c>
      <c r="J29" s="10">
        <v>19</v>
      </c>
      <c r="K29" s="18">
        <f t="shared" si="3"/>
        <v>2233.4736842105262</v>
      </c>
      <c r="L29" s="19">
        <f t="shared" si="0"/>
        <v>4.4018797092701392E-3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34818</v>
      </c>
      <c r="J30" s="10">
        <v>12</v>
      </c>
      <c r="K30" s="18">
        <f t="shared" si="3"/>
        <v>2901.5</v>
      </c>
      <c r="L30" s="19">
        <f t="shared" si="0"/>
        <v>3.61166574883042E-3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1088925</v>
      </c>
      <c r="J31" s="10">
        <v>767</v>
      </c>
      <c r="K31" s="7">
        <f t="shared" si="3"/>
        <v>1419.7196870925684</v>
      </c>
      <c r="L31" s="8">
        <f t="shared" si="0"/>
        <v>0.11295402164240236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262897</v>
      </c>
      <c r="J32" s="10">
        <v>108</v>
      </c>
      <c r="K32" s="7">
        <f t="shared" si="3"/>
        <v>2434.2314814814813</v>
      </c>
      <c r="L32" s="8">
        <f t="shared" si="0"/>
        <v>2.7270265103402577E-2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6713099</v>
      </c>
      <c r="J38" s="25">
        <v>9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5857736</v>
      </c>
      <c r="J39" s="25">
        <v>9</v>
      </c>
      <c r="K39" s="24" t="s">
        <v>6</v>
      </c>
      <c r="L39" s="27">
        <f t="shared" ref="L39:L44" si="4">I39/I$44</f>
        <v>0.60762204827649235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8889190</v>
      </c>
      <c r="J43" s="31" t="s">
        <v>6</v>
      </c>
      <c r="K43" s="31" t="s">
        <v>6</v>
      </c>
      <c r="L43" s="14">
        <f t="shared" si="4"/>
        <v>0.92207430231046816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9640427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241011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9694799</v>
      </c>
      <c r="J48" s="69" t="s">
        <v>36</v>
      </c>
      <c r="K48" s="70"/>
      <c r="L48" s="116">
        <f>I44/I48</f>
        <v>0.99439163204930814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ikVM89PmzV/8uoSdrq7S2D1c2pBOBuj1nVrMf2lsb5RTHBQtR5ZaBkd5TVc8PngiZQc6Qtk4Qy/fgMeit6nEw==" saltValue="z8x7NNrqcW4f7MYUfw7o+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87F3E-FABF-42C5-8E92-D7E5C067192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805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50000</v>
      </c>
      <c r="J18" s="10">
        <v>1</v>
      </c>
      <c r="K18" s="7">
        <f t="shared" si="1"/>
        <v>50000</v>
      </c>
      <c r="L18" s="8">
        <f t="shared" si="0"/>
        <v>3.0029957885987061E-2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3.0029957885987061E-2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88919</v>
      </c>
      <c r="J25" s="10">
        <v>67</v>
      </c>
      <c r="K25" s="18">
        <f t="shared" ref="K25:K37" si="3">IF(J25=0,"-",I25/J25)</f>
        <v>1327.1492537313434</v>
      </c>
      <c r="L25" s="19">
        <f t="shared" si="0"/>
        <v>5.3404676505281669E-2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45575</v>
      </c>
      <c r="J26" s="10">
        <v>37</v>
      </c>
      <c r="K26" s="7">
        <f t="shared" si="3"/>
        <v>1231.7567567567567</v>
      </c>
      <c r="L26" s="8">
        <f t="shared" si="0"/>
        <v>2.7372306613077206E-2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121930</v>
      </c>
      <c r="J27" s="10">
        <v>30</v>
      </c>
      <c r="K27" s="18">
        <f t="shared" si="3"/>
        <v>4064.3333333333335</v>
      </c>
      <c r="L27" s="19">
        <f t="shared" si="0"/>
        <v>7.3231055300768053E-2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1000</v>
      </c>
      <c r="J28" s="10">
        <v>7</v>
      </c>
      <c r="K28" s="7">
        <f t="shared" si="3"/>
        <v>142.85714285714286</v>
      </c>
      <c r="L28" s="8">
        <f t="shared" si="0"/>
        <v>6.0059915771974118E-4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26901</v>
      </c>
      <c r="J29" s="10">
        <v>16</v>
      </c>
      <c r="K29" s="18">
        <f t="shared" si="3"/>
        <v>1681.3125</v>
      </c>
      <c r="L29" s="19">
        <f t="shared" si="0"/>
        <v>1.6156717941818759E-2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1400</v>
      </c>
      <c r="J30" s="10">
        <v>1</v>
      </c>
      <c r="K30" s="18">
        <f t="shared" si="3"/>
        <v>1400</v>
      </c>
      <c r="L30" s="19">
        <f t="shared" si="0"/>
        <v>8.4083882080763768E-4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265494</v>
      </c>
      <c r="J31" s="10">
        <v>434</v>
      </c>
      <c r="K31" s="7">
        <f t="shared" si="3"/>
        <v>611.73732718894007</v>
      </c>
      <c r="L31" s="8">
        <f t="shared" si="0"/>
        <v>0.15945547277964497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45755</v>
      </c>
      <c r="J32" s="10">
        <v>36</v>
      </c>
      <c r="K32" s="7">
        <f t="shared" si="3"/>
        <v>1270.9722222222222</v>
      </c>
      <c r="L32" s="8">
        <f t="shared" si="0"/>
        <v>2.7480414461466759E-2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26000</v>
      </c>
      <c r="J33" s="10">
        <v>376</v>
      </c>
      <c r="K33" s="7">
        <f t="shared" si="3"/>
        <v>69.148936170212764</v>
      </c>
      <c r="L33" s="8">
        <f t="shared" si="0"/>
        <v>1.5615578100713271E-2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2000</v>
      </c>
      <c r="J34" s="10">
        <v>50</v>
      </c>
      <c r="K34" s="7">
        <f t="shared" si="3"/>
        <v>40</v>
      </c>
      <c r="L34" s="8">
        <f t="shared" si="0"/>
        <v>1.2011983154394824E-3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1463119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1085760</v>
      </c>
      <c r="J39" s="25">
        <v>2</v>
      </c>
      <c r="K39" s="24" t="s">
        <v>6</v>
      </c>
      <c r="L39" s="27">
        <f t="shared" ref="L39:L44" si="4">I39/I$44</f>
        <v>0.65210654148578617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1615004</v>
      </c>
      <c r="J43" s="31" t="s">
        <v>6</v>
      </c>
      <c r="K43" s="31" t="s">
        <v>6</v>
      </c>
      <c r="L43" s="14">
        <f t="shared" si="4"/>
        <v>0.96997004211401294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1665004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41626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1676421</v>
      </c>
      <c r="J48" s="69" t="s">
        <v>36</v>
      </c>
      <c r="K48" s="70"/>
      <c r="L48" s="116">
        <f>I44/I48</f>
        <v>0.99318965820638139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tAd2z7gk+66p9DySs0dmy1BSgj1ZcZyR2hxNTwriIqjZgGDJnytluu2WbIo3qMlK3HMp0qBpPejPTuE5UTrYA==" saltValue="GV12Vl6wBePEE58SkJ4H2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87660-412E-4968-A816-3013F00618C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806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152825</v>
      </c>
      <c r="J25" s="10">
        <v>129</v>
      </c>
      <c r="K25" s="18">
        <f t="shared" ref="K25:K37" si="3">IF(J25=0,"-",I25/J25)</f>
        <v>1184.6899224806202</v>
      </c>
      <c r="L25" s="19">
        <f t="shared" si="0"/>
        <v>0.15672912243997991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11840</v>
      </c>
      <c r="J26" s="10">
        <v>10</v>
      </c>
      <c r="K26" s="7">
        <f t="shared" si="3"/>
        <v>1184</v>
      </c>
      <c r="L26" s="8">
        <f t="shared" si="0"/>
        <v>1.2142468900306638E-2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68166</v>
      </c>
      <c r="J27" s="10">
        <v>37</v>
      </c>
      <c r="K27" s="18">
        <f t="shared" si="3"/>
        <v>1842.3243243243244</v>
      </c>
      <c r="L27" s="19">
        <f t="shared" si="0"/>
        <v>6.9907393163707962E-2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7752</v>
      </c>
      <c r="J28" s="10">
        <v>4</v>
      </c>
      <c r="K28" s="7">
        <f t="shared" si="3"/>
        <v>1938</v>
      </c>
      <c r="L28" s="8">
        <f t="shared" si="0"/>
        <v>7.9500353813494132E-3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28116</v>
      </c>
      <c r="J29" s="10">
        <v>12</v>
      </c>
      <c r="K29" s="18">
        <f t="shared" si="3"/>
        <v>2343</v>
      </c>
      <c r="L29" s="19">
        <f t="shared" si="0"/>
        <v>2.8834261452788973E-2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10355</v>
      </c>
      <c r="J30" s="10">
        <v>2</v>
      </c>
      <c r="K30" s="18">
        <f t="shared" si="3"/>
        <v>5177.5</v>
      </c>
      <c r="L30" s="19">
        <f t="shared" si="0"/>
        <v>1.0619532555969192E-2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112810</v>
      </c>
      <c r="J31" s="10">
        <v>93</v>
      </c>
      <c r="K31" s="7">
        <f t="shared" si="3"/>
        <v>1213.010752688172</v>
      </c>
      <c r="L31" s="8">
        <f t="shared" si="0"/>
        <v>0.11569188485165471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17440</v>
      </c>
      <c r="J32" s="10">
        <v>7</v>
      </c>
      <c r="K32" s="7">
        <f t="shared" si="3"/>
        <v>2491.4285714285716</v>
      </c>
      <c r="L32" s="8">
        <f t="shared" si="0"/>
        <v>1.7885528515316534E-2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70293</v>
      </c>
      <c r="J33" s="10">
        <v>2313</v>
      </c>
      <c r="K33" s="7">
        <f t="shared" si="3"/>
        <v>30.390402075226977</v>
      </c>
      <c r="L33" s="8">
        <f t="shared" si="0"/>
        <v>7.2088730271051907E-2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21426</v>
      </c>
      <c r="J34" s="10">
        <v>700</v>
      </c>
      <c r="K34" s="7">
        <f t="shared" si="3"/>
        <v>30.60857142857143</v>
      </c>
      <c r="L34" s="8">
        <f t="shared" si="0"/>
        <v>2.1973356305571793E-2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706743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0.55674860782081659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975090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975090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24377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983378</v>
      </c>
      <c r="J48" s="69" t="s">
        <v>36</v>
      </c>
      <c r="K48" s="70"/>
      <c r="L48" s="116">
        <f>I44/I48</f>
        <v>0.99157190825908248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w4kcIYFn+a2MMj1d2fz4VVogAaFHFXS4KYlxcRWz/gcZAeFYNKo6HLE2NqWtzJZJz68iqPPhWdjHFdygvpmig==" saltValue="D+j0md39T0Uv/ilKdz45d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6B9AB-9506-4ADA-B84C-02D59F6ED70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807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61893</v>
      </c>
      <c r="J12" s="6">
        <v>2</v>
      </c>
      <c r="K12" s="7">
        <f t="shared" ref="K12:K23" si="1">IF(J12=0,"-",I12/J12)</f>
        <v>30946.5</v>
      </c>
      <c r="L12" s="8">
        <f t="shared" si="0"/>
        <v>5.0537604556900838E-2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15875</v>
      </c>
      <c r="J17" s="10">
        <v>2</v>
      </c>
      <c r="K17" s="7">
        <f t="shared" si="1"/>
        <v>7937.5</v>
      </c>
      <c r="L17" s="8">
        <f t="shared" si="0"/>
        <v>1.2962442801945305E-2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40000</v>
      </c>
      <c r="J18" s="10">
        <v>1</v>
      </c>
      <c r="K18" s="7">
        <f t="shared" si="1"/>
        <v>40000</v>
      </c>
      <c r="L18" s="8">
        <f t="shared" si="0"/>
        <v>3.2661273201751953E-2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117768</v>
      </c>
      <c r="J24" s="13" t="s">
        <v>6</v>
      </c>
      <c r="K24" s="13" t="s">
        <v>6</v>
      </c>
      <c r="L24" s="14">
        <f t="shared" si="0"/>
        <v>9.616132056059809E-2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201204</v>
      </c>
      <c r="J25" s="10">
        <v>161</v>
      </c>
      <c r="K25" s="18">
        <f t="shared" ref="K25:K37" si="3">IF(J25=0,"-",I25/J25)</f>
        <v>1249.7142857142858</v>
      </c>
      <c r="L25" s="19">
        <f t="shared" si="0"/>
        <v>0.16428947033213248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97349</v>
      </c>
      <c r="J26" s="10">
        <v>78</v>
      </c>
      <c r="K26" s="7">
        <f t="shared" si="3"/>
        <v>1248.0641025641025</v>
      </c>
      <c r="L26" s="8">
        <f t="shared" si="0"/>
        <v>7.9488557122933762E-2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78380</v>
      </c>
      <c r="J27" s="10">
        <v>20</v>
      </c>
      <c r="K27" s="18">
        <f t="shared" si="3"/>
        <v>3919</v>
      </c>
      <c r="L27" s="19">
        <f t="shared" si="0"/>
        <v>6.3999764838832948E-2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14300</v>
      </c>
      <c r="J28" s="10">
        <v>2</v>
      </c>
      <c r="K28" s="7">
        <f t="shared" si="3"/>
        <v>7150</v>
      </c>
      <c r="L28" s="8">
        <f t="shared" si="0"/>
        <v>1.1676405169626322E-2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1450</v>
      </c>
      <c r="J29" s="10">
        <v>1</v>
      </c>
      <c r="K29" s="18">
        <f t="shared" si="3"/>
        <v>1450</v>
      </c>
      <c r="L29" s="19">
        <f t="shared" si="0"/>
        <v>1.1839711535635083E-3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192530</v>
      </c>
      <c r="J31" s="10">
        <v>162</v>
      </c>
      <c r="K31" s="7">
        <f t="shared" si="3"/>
        <v>1188.4567901234568</v>
      </c>
      <c r="L31" s="8">
        <f t="shared" si="0"/>
        <v>0.15720687323833257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34842</v>
      </c>
      <c r="J32" s="10">
        <v>17</v>
      </c>
      <c r="K32" s="7">
        <f t="shared" si="3"/>
        <v>2049.5294117647059</v>
      </c>
      <c r="L32" s="8">
        <f t="shared" si="0"/>
        <v>2.8449602022386038E-2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725371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633360</v>
      </c>
      <c r="J39" s="25">
        <v>1</v>
      </c>
      <c r="K39" s="24" t="s">
        <v>6</v>
      </c>
      <c r="L39" s="27">
        <f t="shared" ref="L39:L44" si="4">I39/I$44</f>
        <v>0.51715859987654034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1106924</v>
      </c>
      <c r="J43" s="31" t="s">
        <v>6</v>
      </c>
      <c r="K43" s="31" t="s">
        <v>6</v>
      </c>
      <c r="L43" s="14">
        <f t="shared" si="4"/>
        <v>0.90383867943940188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1224692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30617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1224736</v>
      </c>
      <c r="J48" s="69" t="s">
        <v>36</v>
      </c>
      <c r="K48" s="70"/>
      <c r="L48" s="116">
        <f>I44/I48</f>
        <v>0.9999640738902098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XgeeuHU14I1zBoCf4OTQ+t+E3sUis/fXkDYsSXy8pXz4awm60IstF5qyeDdM5f3flhOYkT3siZyUgAggLhXuQ==" saltValue="7W0ihPmtqqQEAxVrKMNV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47637-2ACF-43BF-A4AC-9010FEEA9CD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808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47959</v>
      </c>
      <c r="J17" s="10">
        <v>20</v>
      </c>
      <c r="K17" s="7">
        <f t="shared" si="1"/>
        <v>2397.9499999999998</v>
      </c>
      <c r="L17" s="8">
        <f t="shared" si="0"/>
        <v>4.0091285648006889E-2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47959</v>
      </c>
      <c r="J24" s="13" t="s">
        <v>6</v>
      </c>
      <c r="K24" s="13" t="s">
        <v>6</v>
      </c>
      <c r="L24" s="14">
        <f t="shared" si="0"/>
        <v>4.0091285648006889E-2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133338</v>
      </c>
      <c r="J25" s="10">
        <v>116</v>
      </c>
      <c r="K25" s="18">
        <f t="shared" ref="K25:K37" si="3">IF(J25=0,"-",I25/J25)</f>
        <v>1149.4655172413793</v>
      </c>
      <c r="L25" s="19">
        <f t="shared" si="0"/>
        <v>0.11146378877236686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45252</v>
      </c>
      <c r="J26" s="10">
        <v>40</v>
      </c>
      <c r="K26" s="7">
        <f t="shared" si="3"/>
        <v>1131.3</v>
      </c>
      <c r="L26" s="8">
        <f t="shared" si="0"/>
        <v>3.7828371278458846E-2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90000</v>
      </c>
      <c r="J27" s="10">
        <v>13</v>
      </c>
      <c r="K27" s="18">
        <f t="shared" si="3"/>
        <v>6923.0769230769229</v>
      </c>
      <c r="L27" s="19">
        <f t="shared" si="0"/>
        <v>7.5235424181501281E-2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21334</v>
      </c>
      <c r="J28" s="10">
        <v>4</v>
      </c>
      <c r="K28" s="7">
        <f t="shared" si="3"/>
        <v>5333.5</v>
      </c>
      <c r="L28" s="8">
        <f t="shared" si="0"/>
        <v>1.7834139327646093E-2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24430</v>
      </c>
      <c r="J29" s="10">
        <v>10</v>
      </c>
      <c r="K29" s="18">
        <f t="shared" si="3"/>
        <v>2443</v>
      </c>
      <c r="L29" s="19">
        <f t="shared" si="0"/>
        <v>2.0422237919489737E-2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4971</v>
      </c>
      <c r="J30" s="10">
        <v>3</v>
      </c>
      <c r="K30" s="18">
        <f t="shared" si="3"/>
        <v>1657</v>
      </c>
      <c r="L30" s="19">
        <f t="shared" si="0"/>
        <v>4.1555032622915874E-3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353775</v>
      </c>
      <c r="J31" s="10">
        <v>347</v>
      </c>
      <c r="K31" s="7">
        <f t="shared" si="3"/>
        <v>1019.5244956772334</v>
      </c>
      <c r="L31" s="8">
        <f t="shared" si="0"/>
        <v>0.29573791322011794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71548</v>
      </c>
      <c r="J32" s="10">
        <v>49</v>
      </c>
      <c r="K32" s="7">
        <f t="shared" si="3"/>
        <v>1460.1632653061224</v>
      </c>
      <c r="L32" s="8">
        <f t="shared" si="0"/>
        <v>5.9810490325978377E-2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3863</v>
      </c>
      <c r="J33" s="10">
        <v>180</v>
      </c>
      <c r="K33" s="7">
        <f t="shared" si="3"/>
        <v>21.461111111111112</v>
      </c>
      <c r="L33" s="8">
        <f t="shared" si="0"/>
        <v>3.2292715957015494E-3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0.45382007866281571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1148286</v>
      </c>
      <c r="J43" s="31" t="s">
        <v>6</v>
      </c>
      <c r="K43" s="31" t="s">
        <v>6</v>
      </c>
      <c r="L43" s="14">
        <f t="shared" si="4"/>
        <v>0.9599087143519931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1196245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29905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1196575</v>
      </c>
      <c r="J48" s="69" t="s">
        <v>36</v>
      </c>
      <c r="K48" s="70"/>
      <c r="L48" s="116">
        <f>I44/I48</f>
        <v>0.99972421285753088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k9Yoqraba2UY5alPFyA/dG0eXJnENJFdcbQzw4gvpciLSNK+omLukp6xumGbQvV0Bz1q3cRsEcariV3vtscYw==" saltValue="QfXlqOG807NspDzot9aIT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7AB93-3757-4CE0-91D2-A7C9A256F4A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809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70350</v>
      </c>
      <c r="J12" s="6">
        <v>2</v>
      </c>
      <c r="K12" s="7">
        <f t="shared" ref="K12:K23" si="1">IF(J12=0,"-",I12/J12)</f>
        <v>35175</v>
      </c>
      <c r="L12" s="8">
        <f t="shared" si="0"/>
        <v>2.4323211396885314E-2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29100</v>
      </c>
      <c r="J18" s="10">
        <v>1</v>
      </c>
      <c r="K18" s="7">
        <f t="shared" si="1"/>
        <v>29100</v>
      </c>
      <c r="L18" s="8">
        <f t="shared" si="0"/>
        <v>1.006120044988433E-2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99450</v>
      </c>
      <c r="J24" s="13" t="s">
        <v>6</v>
      </c>
      <c r="K24" s="13" t="s">
        <v>6</v>
      </c>
      <c r="L24" s="14">
        <f t="shared" si="0"/>
        <v>3.4384411846769644E-2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138660</v>
      </c>
      <c r="J25" s="10">
        <v>140</v>
      </c>
      <c r="K25" s="18">
        <f t="shared" ref="K25:K37" si="3">IF(J25=0,"-",I25/J25)</f>
        <v>990.42857142857144</v>
      </c>
      <c r="L25" s="19">
        <f t="shared" si="0"/>
        <v>4.7941101525118948E-2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48880</v>
      </c>
      <c r="J26" s="10">
        <v>50</v>
      </c>
      <c r="K26" s="7">
        <f t="shared" si="3"/>
        <v>977.6</v>
      </c>
      <c r="L26" s="8">
        <f t="shared" si="0"/>
        <v>1.6900050790046257E-2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127000</v>
      </c>
      <c r="J27" s="10">
        <v>40</v>
      </c>
      <c r="K27" s="18">
        <f t="shared" si="3"/>
        <v>3175</v>
      </c>
      <c r="L27" s="19">
        <f t="shared" si="0"/>
        <v>4.3909706430766665E-2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20000</v>
      </c>
      <c r="J28" s="10">
        <v>13</v>
      </c>
      <c r="K28" s="7">
        <f t="shared" si="3"/>
        <v>1538.4615384615386</v>
      </c>
      <c r="L28" s="8">
        <f t="shared" si="0"/>
        <v>6.9149143985459318E-3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35060</v>
      </c>
      <c r="J29" s="10">
        <v>25</v>
      </c>
      <c r="K29" s="18">
        <f t="shared" si="3"/>
        <v>1402.4</v>
      </c>
      <c r="L29" s="19">
        <f t="shared" si="0"/>
        <v>1.2121844940651019E-2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16180</v>
      </c>
      <c r="J30" s="10">
        <v>15</v>
      </c>
      <c r="K30" s="18">
        <f t="shared" si="3"/>
        <v>1078.6666666666667</v>
      </c>
      <c r="L30" s="19">
        <f t="shared" si="0"/>
        <v>5.5941657484236589E-3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200129</v>
      </c>
      <c r="J31" s="10">
        <v>253</v>
      </c>
      <c r="K31" s="7">
        <f t="shared" si="3"/>
        <v>791.02371541501975</v>
      </c>
      <c r="L31" s="8">
        <f t="shared" si="0"/>
        <v>6.9193745183329936E-2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29859</v>
      </c>
      <c r="J32" s="10">
        <v>27</v>
      </c>
      <c r="K32" s="7">
        <f t="shared" si="3"/>
        <v>1105.8888888888889</v>
      </c>
      <c r="L32" s="8">
        <f t="shared" si="0"/>
        <v>1.032362145130915E-2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30000</v>
      </c>
      <c r="J33" s="10">
        <v>470</v>
      </c>
      <c r="K33" s="7">
        <f t="shared" si="3"/>
        <v>63.829787234042556</v>
      </c>
      <c r="L33" s="8">
        <f t="shared" si="0"/>
        <v>1.0372371597818897E-2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2686719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2262000</v>
      </c>
      <c r="J39" s="25">
        <v>3</v>
      </c>
      <c r="K39" s="24" t="s">
        <v>6</v>
      </c>
      <c r="L39" s="27">
        <f t="shared" ref="L39:L44" si="4">I39/I$44</f>
        <v>0.78207681847554489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2792849</v>
      </c>
      <c r="J43" s="31" t="s">
        <v>6</v>
      </c>
      <c r="K43" s="31" t="s">
        <v>6</v>
      </c>
      <c r="L43" s="14">
        <f t="shared" si="4"/>
        <v>0.96561558815323034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2892299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72306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2892919</v>
      </c>
      <c r="J48" s="69" t="s">
        <v>36</v>
      </c>
      <c r="K48" s="70"/>
      <c r="L48" s="116">
        <f>I44/I48</f>
        <v>0.99978568359501252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ZnrJH6xvXnyZf3oKJQctL2kughYsAlknOjr0hrftrM0M+nEIY5Hwdu78lG1qZUb1qalCQyS0ttBL7Yxxv01cQ==" saltValue="mM1OIggmlIKp9U/9r8hSh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ABA9F-D81A-4CB6-9045-78B7823FCB7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810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165639</v>
      </c>
      <c r="J25" s="10">
        <v>153</v>
      </c>
      <c r="K25" s="18">
        <f t="shared" ref="K25:K37" si="3">IF(J25=0,"-",I25/J25)</f>
        <v>1082.6078431372548</v>
      </c>
      <c r="L25" s="19">
        <f t="shared" si="0"/>
        <v>8.6356714191646949E-2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40000</v>
      </c>
      <c r="J26" s="10">
        <v>40</v>
      </c>
      <c r="K26" s="7">
        <f t="shared" si="3"/>
        <v>1000</v>
      </c>
      <c r="L26" s="8">
        <f t="shared" si="0"/>
        <v>2.0854198393288285E-2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115203</v>
      </c>
      <c r="J27" s="10">
        <v>16</v>
      </c>
      <c r="K27" s="18">
        <f t="shared" si="3"/>
        <v>7200.1875</v>
      </c>
      <c r="L27" s="19">
        <f t="shared" si="0"/>
        <v>6.0061655437549759E-2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47776</v>
      </c>
      <c r="J28" s="10">
        <v>4</v>
      </c>
      <c r="K28" s="7">
        <f t="shared" si="3"/>
        <v>11944</v>
      </c>
      <c r="L28" s="8">
        <f t="shared" si="0"/>
        <v>2.4908254560943529E-2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400997</v>
      </c>
      <c r="J31" s="10">
        <v>959</v>
      </c>
      <c r="K31" s="7">
        <f t="shared" si="3"/>
        <v>418.14077163712199</v>
      </c>
      <c r="L31" s="8">
        <f t="shared" si="0"/>
        <v>0.20906177482783556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41722</v>
      </c>
      <c r="J32" s="10">
        <v>68</v>
      </c>
      <c r="K32" s="7">
        <f t="shared" si="3"/>
        <v>613.55882352941171</v>
      </c>
      <c r="L32" s="8">
        <f t="shared" si="0"/>
        <v>2.1751971634119346E-2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30000</v>
      </c>
      <c r="J33" s="10">
        <v>953</v>
      </c>
      <c r="K33" s="7">
        <f t="shared" si="3"/>
        <v>31.479538300104931</v>
      </c>
      <c r="L33" s="8">
        <f t="shared" si="0"/>
        <v>1.5640648794966214E-2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1369</v>
      </c>
      <c r="J34" s="10">
        <v>43</v>
      </c>
      <c r="K34" s="7">
        <f t="shared" si="3"/>
        <v>31.837209302325583</v>
      </c>
      <c r="L34" s="8">
        <f t="shared" si="0"/>
        <v>7.1373494001029155E-4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1315933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1176240</v>
      </c>
      <c r="J39" s="25">
        <v>2</v>
      </c>
      <c r="K39" s="24" t="s">
        <v>6</v>
      </c>
      <c r="L39" s="27">
        <f t="shared" ref="L39:L44" si="4">I39/I$44</f>
        <v>0.61323855795303528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30000</v>
      </c>
      <c r="J42" s="28">
        <v>1</v>
      </c>
      <c r="K42" s="24" t="s">
        <v>6</v>
      </c>
      <c r="L42" s="27">
        <f t="shared" si="4"/>
        <v>1.5640648794966214E-2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1918079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1918079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43355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1945756</v>
      </c>
      <c r="J48" s="69" t="s">
        <v>36</v>
      </c>
      <c r="K48" s="70"/>
      <c r="L48" s="116">
        <f>I44/I48</f>
        <v>0.98577570877335086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7dKXwNxpLuZh3ZsbZFoUEMDQQ3ZlRzkosbLSARnuP+KpJ3DTi3zNIIPY3RWCFThfhB/LS6CUwxFvaINtiIh+A==" saltValue="mQiUS3n2J3IAyTkTxCczC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22812-6581-4FDE-BA8E-F0A5E2444510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811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198822</v>
      </c>
      <c r="J12" s="6">
        <v>6</v>
      </c>
      <c r="K12" s="7">
        <f t="shared" ref="K12:K23" si="1">IF(J12=0,"-",I12/J12)</f>
        <v>33137</v>
      </c>
      <c r="L12" s="8">
        <f t="shared" si="0"/>
        <v>0.10033574438815342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5701</v>
      </c>
      <c r="J17" s="10">
        <v>1</v>
      </c>
      <c r="K17" s="7">
        <f t="shared" si="1"/>
        <v>5701</v>
      </c>
      <c r="L17" s="8">
        <f t="shared" si="0"/>
        <v>2.8770160181311052E-3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204523</v>
      </c>
      <c r="J24" s="13" t="s">
        <v>6</v>
      </c>
      <c r="K24" s="13" t="s">
        <v>6</v>
      </c>
      <c r="L24" s="14">
        <f t="shared" si="0"/>
        <v>0.10321276040628452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103293</v>
      </c>
      <c r="J25" s="10">
        <v>85</v>
      </c>
      <c r="K25" s="18">
        <f t="shared" ref="K25:K37" si="3">IF(J25=0,"-",I25/J25)</f>
        <v>1215.2117647058824</v>
      </c>
      <c r="L25" s="19">
        <f t="shared" si="0"/>
        <v>5.2126927830348405E-2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33559</v>
      </c>
      <c r="J26" s="10">
        <v>29</v>
      </c>
      <c r="K26" s="7">
        <f t="shared" si="3"/>
        <v>1157.2068965517242</v>
      </c>
      <c r="L26" s="8">
        <f t="shared" si="0"/>
        <v>1.6935586836074681E-2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89861</v>
      </c>
      <c r="J27" s="10">
        <v>26</v>
      </c>
      <c r="K27" s="18">
        <f t="shared" si="3"/>
        <v>3456.1923076923076</v>
      </c>
      <c r="L27" s="19">
        <f t="shared" si="0"/>
        <v>4.5348454026535562E-2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20136</v>
      </c>
      <c r="J28" s="10">
        <v>4</v>
      </c>
      <c r="K28" s="7">
        <f t="shared" si="3"/>
        <v>5034</v>
      </c>
      <c r="L28" s="8">
        <f t="shared" si="0"/>
        <v>1.0161654892315021E-2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8264</v>
      </c>
      <c r="J29" s="10">
        <v>5</v>
      </c>
      <c r="K29" s="18">
        <f t="shared" si="3"/>
        <v>1652.8</v>
      </c>
      <c r="L29" s="19">
        <f t="shared" si="0"/>
        <v>4.1704368310534036E-3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2818</v>
      </c>
      <c r="J30" s="10">
        <v>1</v>
      </c>
      <c r="K30" s="18">
        <f t="shared" si="3"/>
        <v>2818</v>
      </c>
      <c r="L30" s="19">
        <f t="shared" si="0"/>
        <v>1.4221068477624022E-3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125462</v>
      </c>
      <c r="J31" s="10">
        <v>100</v>
      </c>
      <c r="K31" s="7">
        <f t="shared" si="3"/>
        <v>1254.6199999999999</v>
      </c>
      <c r="L31" s="8">
        <f t="shared" si="0"/>
        <v>6.3314538443565119E-2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42553</v>
      </c>
      <c r="J32" s="10">
        <v>14</v>
      </c>
      <c r="K32" s="7">
        <f t="shared" si="3"/>
        <v>3039.5</v>
      </c>
      <c r="L32" s="8">
        <f t="shared" si="0"/>
        <v>2.1474418982552698E-2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38676</v>
      </c>
      <c r="J33" s="10">
        <v>768</v>
      </c>
      <c r="K33" s="7">
        <f t="shared" si="3"/>
        <v>50.359375</v>
      </c>
      <c r="L33" s="8">
        <f t="shared" si="0"/>
        <v>1.95178866018661E-2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10000</v>
      </c>
      <c r="J34" s="10">
        <v>182</v>
      </c>
      <c r="K34" s="7">
        <f t="shared" si="3"/>
        <v>54.945054945054942</v>
      </c>
      <c r="L34" s="8">
        <f t="shared" si="0"/>
        <v>5.04651117020015E-3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1568320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1411488</v>
      </c>
      <c r="J39" s="25">
        <v>2</v>
      </c>
      <c r="K39" s="24" t="s">
        <v>6</v>
      </c>
      <c r="L39" s="27">
        <f t="shared" ref="L39:L44" si="4">I39/I$44</f>
        <v>0.71230899586034691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1777044</v>
      </c>
      <c r="J43" s="31" t="s">
        <v>6</v>
      </c>
      <c r="K43" s="31" t="s">
        <v>6</v>
      </c>
      <c r="L43" s="14">
        <f t="shared" si="4"/>
        <v>0.89678723959371542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1981567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49538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1989226</v>
      </c>
      <c r="J48" s="69" t="s">
        <v>36</v>
      </c>
      <c r="K48" s="70"/>
      <c r="L48" s="116">
        <f>I44/I48</f>
        <v>0.99614975875038836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ole/9b6XVvqIxJkl4NEeYOelUq4tKzgUZ+Y4474qPjJ99SFffGQ3oEbdVtSyZgttIqEp0dkimjxONkJl0jWzg==" saltValue="dh7IyssfXBXvTFZHLYB90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FEDD3-25E9-4EE8-8017-94F6CC720DB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812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4559</v>
      </c>
      <c r="J17" s="10">
        <v>1</v>
      </c>
      <c r="K17" s="7">
        <f t="shared" si="1"/>
        <v>4559</v>
      </c>
      <c r="L17" s="8">
        <f t="shared" si="0"/>
        <v>2.6221538932284703E-3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14000</v>
      </c>
      <c r="J18" s="10">
        <v>1</v>
      </c>
      <c r="K18" s="7">
        <f t="shared" si="1"/>
        <v>14000</v>
      </c>
      <c r="L18" s="8">
        <f t="shared" si="0"/>
        <v>8.052238320947265E-3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2900</v>
      </c>
      <c r="J20" s="10">
        <v>1</v>
      </c>
      <c r="K20" s="7">
        <f t="shared" si="1"/>
        <v>2900</v>
      </c>
      <c r="L20" s="8">
        <f t="shared" si="0"/>
        <v>1.6679636521962193E-3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21459</v>
      </c>
      <c r="J24" s="13" t="s">
        <v>6</v>
      </c>
      <c r="K24" s="13" t="s">
        <v>6</v>
      </c>
      <c r="L24" s="14">
        <f t="shared" si="0"/>
        <v>1.2342355866371954E-2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75182</v>
      </c>
      <c r="J25" s="10">
        <v>76</v>
      </c>
      <c r="K25" s="18">
        <f t="shared" ref="K25:K37" si="3">IF(J25=0,"-",I25/J25)</f>
        <v>989.23684210526312</v>
      </c>
      <c r="L25" s="19">
        <f t="shared" si="0"/>
        <v>4.3241670103246949E-2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23340</v>
      </c>
      <c r="J26" s="10">
        <v>24</v>
      </c>
      <c r="K26" s="7">
        <f t="shared" si="3"/>
        <v>972.5</v>
      </c>
      <c r="L26" s="8">
        <f t="shared" si="0"/>
        <v>1.3424231600779227E-2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46610</v>
      </c>
      <c r="J27" s="10">
        <v>15</v>
      </c>
      <c r="K27" s="18">
        <f t="shared" si="3"/>
        <v>3107.3333333333335</v>
      </c>
      <c r="L27" s="19">
        <f t="shared" si="0"/>
        <v>2.6808202009953718E-2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10200</v>
      </c>
      <c r="J28" s="10">
        <v>3</v>
      </c>
      <c r="K28" s="7">
        <f t="shared" si="3"/>
        <v>3400</v>
      </c>
      <c r="L28" s="8">
        <f t="shared" si="0"/>
        <v>5.8666307766901508E-3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328676</v>
      </c>
      <c r="J31" s="10">
        <v>372</v>
      </c>
      <c r="K31" s="7">
        <f t="shared" si="3"/>
        <v>883.53763440860212</v>
      </c>
      <c r="L31" s="8">
        <f t="shared" si="0"/>
        <v>0.1890412487411188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67022</v>
      </c>
      <c r="J32" s="10">
        <v>36</v>
      </c>
      <c r="K32" s="7">
        <f t="shared" si="3"/>
        <v>1861.7222222222222</v>
      </c>
      <c r="L32" s="8">
        <f t="shared" si="0"/>
        <v>3.8548365481894831E-2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1450326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1266720</v>
      </c>
      <c r="J39" s="25">
        <v>1</v>
      </c>
      <c r="K39" s="24" t="s">
        <v>6</v>
      </c>
      <c r="L39" s="27">
        <f t="shared" ref="L39:L44" si="4">I39/I$44</f>
        <v>0.7285665232793086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1717188</v>
      </c>
      <c r="J43" s="31" t="s">
        <v>6</v>
      </c>
      <c r="K43" s="31" t="s">
        <v>6</v>
      </c>
      <c r="L43" s="14">
        <f t="shared" si="4"/>
        <v>0.987657644133628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1738647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43468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1738647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UljXRrokdZnamjnLUhkJIBcgfUqGeDDB87h6Xzbp/xhjGEuQRg2pJmS8Hiw3Uv548UIAzg8QO3QHAaVf1GgwA==" saltValue="EciO6eiFvWg/dF9BO6vjN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14E44-FF38-460B-A83D-E3C1E9A3840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480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10000</v>
      </c>
      <c r="J19" s="10">
        <v>1</v>
      </c>
      <c r="K19" s="7">
        <f t="shared" si="1"/>
        <v>10000</v>
      </c>
      <c r="L19" s="8">
        <f t="shared" si="0"/>
        <v>8.8649260088950674E-3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10000</v>
      </c>
      <c r="J24" s="13" t="s">
        <v>6</v>
      </c>
      <c r="K24" s="13" t="s">
        <v>6</v>
      </c>
      <c r="L24" s="14">
        <f t="shared" si="0"/>
        <v>8.8649260088950674E-3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107099</v>
      </c>
      <c r="J25" s="10">
        <v>84</v>
      </c>
      <c r="K25" s="18">
        <f t="shared" ref="K25:K37" si="3">IF(J25=0,"-",I25/J25)</f>
        <v>1274.9880952380952</v>
      </c>
      <c r="L25" s="19">
        <f t="shared" si="0"/>
        <v>9.4942471062665276E-2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59880</v>
      </c>
      <c r="J26" s="10">
        <v>47</v>
      </c>
      <c r="K26" s="7">
        <f t="shared" si="3"/>
        <v>1274.0425531914893</v>
      </c>
      <c r="L26" s="8">
        <f t="shared" si="0"/>
        <v>5.308317694126366E-2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99167</v>
      </c>
      <c r="J27" s="10">
        <v>16</v>
      </c>
      <c r="K27" s="18">
        <f t="shared" si="3"/>
        <v>6197.9375</v>
      </c>
      <c r="L27" s="19">
        <f t="shared" si="0"/>
        <v>8.7910811752409709E-2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35500</v>
      </c>
      <c r="J28" s="10">
        <v>3</v>
      </c>
      <c r="K28" s="7">
        <f t="shared" si="3"/>
        <v>11833.333333333334</v>
      </c>
      <c r="L28" s="8">
        <f t="shared" si="0"/>
        <v>3.1470487331577486E-2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22160</v>
      </c>
      <c r="J29" s="10">
        <v>12</v>
      </c>
      <c r="K29" s="18">
        <f t="shared" si="3"/>
        <v>1846.6666666666667</v>
      </c>
      <c r="L29" s="19">
        <f t="shared" si="0"/>
        <v>1.9644676035711468E-2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214670</v>
      </c>
      <c r="J31" s="10">
        <v>212</v>
      </c>
      <c r="K31" s="7">
        <f t="shared" si="3"/>
        <v>1012.5943396226415</v>
      </c>
      <c r="L31" s="8">
        <f t="shared" si="0"/>
        <v>0.19030336663295039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15875</v>
      </c>
      <c r="J32" s="10">
        <v>14</v>
      </c>
      <c r="K32" s="7">
        <f t="shared" si="3"/>
        <v>1133.9285714285713</v>
      </c>
      <c r="L32" s="8">
        <f t="shared" si="0"/>
        <v>1.4073070039120918E-2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2585</v>
      </c>
      <c r="J33" s="10">
        <v>116</v>
      </c>
      <c r="K33" s="7">
        <f t="shared" si="3"/>
        <v>22.28448275862069</v>
      </c>
      <c r="L33" s="8">
        <f t="shared" si="0"/>
        <v>2.2915833732993747E-3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290</v>
      </c>
      <c r="J34" s="10">
        <v>13</v>
      </c>
      <c r="K34" s="7">
        <f t="shared" si="3"/>
        <v>22.307692307692307</v>
      </c>
      <c r="L34" s="8">
        <f t="shared" si="0"/>
        <v>2.5708285425795691E-4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850144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672360</v>
      </c>
      <c r="J39" s="25">
        <v>1</v>
      </c>
      <c r="K39" s="24" t="s">
        <v>6</v>
      </c>
      <c r="L39" s="27">
        <f t="shared" ref="L39:L44" si="4">I39/I$44</f>
        <v>0.59604216513406871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1118041</v>
      </c>
      <c r="J43" s="31" t="s">
        <v>6</v>
      </c>
      <c r="K43" s="31" t="s">
        <v>6</v>
      </c>
      <c r="L43" s="14">
        <f t="shared" si="4"/>
        <v>0.9911350739911049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1128041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28202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1128041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yOOqu6PZ+WC21cgyTCC81+8+OFowiC6WSbrD1q5buG0kGfj+Ect5RgR49qNMrbGUYLPWDiUzMKNDzZPjtSBMA==" saltValue="32Uu9E3h6Kuj1Tzml2fSB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E3567-1D1A-4B11-BE5E-23C3CB790EA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813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19972</v>
      </c>
      <c r="J17" s="10">
        <v>3</v>
      </c>
      <c r="K17" s="7">
        <f t="shared" si="1"/>
        <v>6657.333333333333</v>
      </c>
      <c r="L17" s="8">
        <f t="shared" si="0"/>
        <v>2.9403710650526917E-2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27000</v>
      </c>
      <c r="J18" s="10">
        <v>1</v>
      </c>
      <c r="K18" s="7">
        <f t="shared" si="1"/>
        <v>27000</v>
      </c>
      <c r="L18" s="8">
        <f t="shared" si="0"/>
        <v>3.9750660302635028E-2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1315</v>
      </c>
      <c r="J20" s="10">
        <v>1</v>
      </c>
      <c r="K20" s="7">
        <f t="shared" si="1"/>
        <v>1315</v>
      </c>
      <c r="L20" s="8">
        <f t="shared" si="0"/>
        <v>1.9360043814061134E-3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48287</v>
      </c>
      <c r="J24" s="13" t="s">
        <v>6</v>
      </c>
      <c r="K24" s="13" t="s">
        <v>6</v>
      </c>
      <c r="L24" s="14">
        <f t="shared" si="0"/>
        <v>7.1090375334568051E-2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117488</v>
      </c>
      <c r="J25" s="10">
        <v>95</v>
      </c>
      <c r="K25" s="18">
        <f t="shared" ref="K25:K37" si="3">IF(J25=0,"-",I25/J25)</f>
        <v>1236.7157894736843</v>
      </c>
      <c r="L25" s="19">
        <f t="shared" si="0"/>
        <v>0.17297131769022164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49731</v>
      </c>
      <c r="J26" s="10">
        <v>41</v>
      </c>
      <c r="K26" s="7">
        <f t="shared" si="3"/>
        <v>1212.9512195121952</v>
      </c>
      <c r="L26" s="8">
        <f t="shared" si="0"/>
        <v>7.3216299537420093E-2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92396</v>
      </c>
      <c r="J27" s="10">
        <v>10</v>
      </c>
      <c r="K27" s="18">
        <f t="shared" si="3"/>
        <v>9239.6</v>
      </c>
      <c r="L27" s="19">
        <f t="shared" si="0"/>
        <v>0.13602970404897283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15549</v>
      </c>
      <c r="J29" s="10">
        <v>8</v>
      </c>
      <c r="K29" s="18">
        <f t="shared" si="3"/>
        <v>1943.625</v>
      </c>
      <c r="L29" s="19">
        <f t="shared" si="0"/>
        <v>2.2891963594284151E-2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4790</v>
      </c>
      <c r="J30" s="10">
        <v>2</v>
      </c>
      <c r="K30" s="18">
        <f t="shared" si="3"/>
        <v>2395</v>
      </c>
      <c r="L30" s="19">
        <f t="shared" si="0"/>
        <v>7.0520615870230292E-3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379829</v>
      </c>
      <c r="J31" s="10">
        <v>373</v>
      </c>
      <c r="K31" s="7">
        <f t="shared" si="3"/>
        <v>1018.3083109919571</v>
      </c>
      <c r="L31" s="8">
        <f t="shared" si="0"/>
        <v>0.55920198341072447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51894</v>
      </c>
      <c r="J32" s="10">
        <v>44</v>
      </c>
      <c r="K32" s="7">
        <f t="shared" si="3"/>
        <v>1179.409090909091</v>
      </c>
      <c r="L32" s="8">
        <f t="shared" si="0"/>
        <v>7.6400769101664517E-2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25685</v>
      </c>
      <c r="J33" s="10">
        <v>2407</v>
      </c>
      <c r="K33" s="7">
        <f t="shared" si="3"/>
        <v>10.670959700872455</v>
      </c>
      <c r="L33" s="8">
        <f t="shared" si="0"/>
        <v>3.7814655921228915E-2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3005</v>
      </c>
      <c r="J34" s="10">
        <v>281</v>
      </c>
      <c r="K34" s="7">
        <f t="shared" si="3"/>
        <v>10.693950177935942</v>
      </c>
      <c r="L34" s="8">
        <f t="shared" si="0"/>
        <v>4.424101267015491E-3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630947</v>
      </c>
      <c r="J43" s="31" t="s">
        <v>6</v>
      </c>
      <c r="K43" s="31" t="s">
        <v>6</v>
      </c>
      <c r="L43" s="14">
        <f t="shared" si="4"/>
        <v>0.92890962466543192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679234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16981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679234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jUWRx85KBJpLNE1BA4ftalwUEu32Wh+EEWpnQmFroqfXac3Z6Gjse3d71NizMQUa5zrWa4my7CjrsB9xhTIfQ==" saltValue="8ghnzBcGTuTRCTpmbZR5P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615C3-D376-49E3-9D61-99C13B3A986E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814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2100</v>
      </c>
      <c r="J17" s="10">
        <v>1</v>
      </c>
      <c r="K17" s="7">
        <f t="shared" si="1"/>
        <v>2100</v>
      </c>
      <c r="L17" s="8">
        <f t="shared" si="0"/>
        <v>2.250847283227329E-3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2100</v>
      </c>
      <c r="J24" s="13" t="s">
        <v>6</v>
      </c>
      <c r="K24" s="13" t="s">
        <v>6</v>
      </c>
      <c r="L24" s="14">
        <f t="shared" si="0"/>
        <v>2.250847283227329E-3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33740</v>
      </c>
      <c r="J25" s="10">
        <v>35</v>
      </c>
      <c r="K25" s="18">
        <f t="shared" ref="K25:K37" si="3">IF(J25=0,"-",I25/J25)</f>
        <v>964</v>
      </c>
      <c r="L25" s="19">
        <f t="shared" si="0"/>
        <v>3.6163613017185757E-2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33740</v>
      </c>
      <c r="J26" s="10">
        <v>35</v>
      </c>
      <c r="K26" s="7">
        <f t="shared" si="3"/>
        <v>964</v>
      </c>
      <c r="L26" s="8">
        <f t="shared" si="0"/>
        <v>3.6163613017185757E-2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53304</v>
      </c>
      <c r="J27" s="10">
        <v>21</v>
      </c>
      <c r="K27" s="18">
        <f t="shared" si="3"/>
        <v>2538.2857142857142</v>
      </c>
      <c r="L27" s="19">
        <f t="shared" si="0"/>
        <v>5.7132935040547408E-2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1501</v>
      </c>
      <c r="J28" s="10">
        <v>1</v>
      </c>
      <c r="K28" s="7">
        <f t="shared" si="3"/>
        <v>1501</v>
      </c>
      <c r="L28" s="8">
        <f t="shared" si="0"/>
        <v>1.6088198914877244E-3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5339</v>
      </c>
      <c r="J29" s="10">
        <v>3</v>
      </c>
      <c r="K29" s="18">
        <f t="shared" si="3"/>
        <v>1779.6666666666667</v>
      </c>
      <c r="L29" s="19">
        <f t="shared" si="0"/>
        <v>5.7225112595955764E-3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2400</v>
      </c>
      <c r="J30" s="10">
        <v>1</v>
      </c>
      <c r="K30" s="18">
        <f t="shared" si="3"/>
        <v>2400</v>
      </c>
      <c r="L30" s="19">
        <f t="shared" si="0"/>
        <v>2.5723968951169478E-3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205139</v>
      </c>
      <c r="J31" s="10">
        <v>155</v>
      </c>
      <c r="K31" s="7">
        <f t="shared" si="3"/>
        <v>1323.4774193548387</v>
      </c>
      <c r="L31" s="8">
        <f t="shared" si="0"/>
        <v>0.21987455277808146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25088</v>
      </c>
      <c r="J32" s="10">
        <v>16</v>
      </c>
      <c r="K32" s="7">
        <f t="shared" si="3"/>
        <v>1568</v>
      </c>
      <c r="L32" s="8">
        <f t="shared" si="0"/>
        <v>2.689012221028916E-2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703734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633360</v>
      </c>
      <c r="J39" s="25">
        <v>1</v>
      </c>
      <c r="K39" s="24" t="s">
        <v>6</v>
      </c>
      <c r="L39" s="27">
        <f t="shared" ref="L39:L44" si="4">I39/I$44</f>
        <v>0.67885554062136244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930882</v>
      </c>
      <c r="J43" s="31" t="s">
        <v>6</v>
      </c>
      <c r="K43" s="31" t="s">
        <v>6</v>
      </c>
      <c r="L43" s="14">
        <f t="shared" si="4"/>
        <v>0.99774915271677267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932982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23325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932982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wa5y9FfwZkR5k5bVzfDYlbbxdYvewMlKphI2WEzj1HwzgtOVtgbHiTqAQCRIWf+YanEDKPBvZjshLrQH7Ahqg==" saltValue="QfNv7FCpv+Cw1arIyP4AM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E6D77-689F-4591-9A88-D4C4EB86B4F7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815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17221</v>
      </c>
      <c r="J11" s="6">
        <v>1</v>
      </c>
      <c r="K11" s="7">
        <f>IF(J11=0,"-",I11/J11)</f>
        <v>17221</v>
      </c>
      <c r="L11" s="8">
        <f t="shared" ref="L11:L35" si="0">I11/I$44</f>
        <v>1.2957434065388355E-2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25738</v>
      </c>
      <c r="J17" s="10">
        <v>5</v>
      </c>
      <c r="K17" s="7">
        <f t="shared" si="1"/>
        <v>5147.6000000000004</v>
      </c>
      <c r="L17" s="8">
        <f t="shared" si="0"/>
        <v>1.9365799777885457E-2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42959</v>
      </c>
      <c r="J24" s="13" t="s">
        <v>6</v>
      </c>
      <c r="K24" s="13" t="s">
        <v>6</v>
      </c>
      <c r="L24" s="14">
        <f t="shared" si="0"/>
        <v>3.2323233843273812E-2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179216</v>
      </c>
      <c r="J25" s="10">
        <v>180</v>
      </c>
      <c r="K25" s="18">
        <f t="shared" ref="K25:K37" si="3">IF(J25=0,"-",I25/J25)</f>
        <v>995.64444444444439</v>
      </c>
      <c r="L25" s="19">
        <f t="shared" si="0"/>
        <v>0.13484579893517445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71313</v>
      </c>
      <c r="J26" s="10">
        <v>73</v>
      </c>
      <c r="K26" s="7">
        <f t="shared" si="3"/>
        <v>976.89041095890411</v>
      </c>
      <c r="L26" s="8">
        <f t="shared" si="0"/>
        <v>5.3657365745603605E-2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301273</v>
      </c>
      <c r="J27" s="10">
        <v>61</v>
      </c>
      <c r="K27" s="18">
        <f t="shared" si="3"/>
        <v>4938.9016393442625</v>
      </c>
      <c r="L27" s="19">
        <f t="shared" si="0"/>
        <v>0.22668399240356227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48315</v>
      </c>
      <c r="J28" s="10">
        <v>13</v>
      </c>
      <c r="K28" s="7">
        <f t="shared" si="3"/>
        <v>3716.5384615384614</v>
      </c>
      <c r="L28" s="8">
        <f t="shared" si="0"/>
        <v>3.6353198238734008E-2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6158</v>
      </c>
      <c r="J29" s="10">
        <v>4</v>
      </c>
      <c r="K29" s="18">
        <f t="shared" si="3"/>
        <v>1539.5</v>
      </c>
      <c r="L29" s="19">
        <f t="shared" si="0"/>
        <v>4.6334056660276108E-3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227801</v>
      </c>
      <c r="J31" s="10">
        <v>203</v>
      </c>
      <c r="K31" s="7">
        <f t="shared" si="3"/>
        <v>1122.1724137931035</v>
      </c>
      <c r="L31" s="8">
        <f t="shared" si="0"/>
        <v>0.17140215071886258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13177</v>
      </c>
      <c r="J32" s="10">
        <v>9</v>
      </c>
      <c r="K32" s="7">
        <f t="shared" si="3"/>
        <v>1464.1111111111111</v>
      </c>
      <c r="L32" s="8">
        <f t="shared" si="0"/>
        <v>9.9146454142977954E-3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28757</v>
      </c>
      <c r="J33" s="10">
        <v>713</v>
      </c>
      <c r="K33" s="7">
        <f t="shared" si="3"/>
        <v>40.332398316970547</v>
      </c>
      <c r="L33" s="8">
        <f t="shared" si="0"/>
        <v>2.1637357378687237E-2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5987</v>
      </c>
      <c r="J34" s="10">
        <v>68</v>
      </c>
      <c r="K34" s="7">
        <f t="shared" si="3"/>
        <v>88.044117647058826</v>
      </c>
      <c r="L34" s="8">
        <f t="shared" si="0"/>
        <v>4.5047417542233362E-3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746229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0.40847406105441203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1286085</v>
      </c>
      <c r="J43" s="31" t="s">
        <v>6</v>
      </c>
      <c r="K43" s="31" t="s">
        <v>6</v>
      </c>
      <c r="L43" s="14">
        <f t="shared" si="4"/>
        <v>0.96767676615672615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1329044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33227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1335573</v>
      </c>
      <c r="J48" s="69" t="s">
        <v>36</v>
      </c>
      <c r="K48" s="70"/>
      <c r="L48" s="116">
        <f>I44/I48</f>
        <v>0.99511146152250762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iC5Z5fvPbKrWCUvUPQDGbU+bJ2lWjkDGQAL9qFB2KeBaODWZgaTxePT9K63iNA+Y6Iz9CFi9Uw0f6GE5zUjbQ==" saltValue="Hq3sZ81nUQ8N0J3oGfSyq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76F7A-1469-4924-9367-C7F66956F3A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816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50600</v>
      </c>
      <c r="J14" s="6">
        <v>1</v>
      </c>
      <c r="K14" s="7">
        <f t="shared" si="1"/>
        <v>50600</v>
      </c>
      <c r="L14" s="8">
        <f t="shared" si="0"/>
        <v>4.0615688893455258E-2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14400</v>
      </c>
      <c r="J15" s="10">
        <v>5</v>
      </c>
      <c r="K15" s="7">
        <f t="shared" si="1"/>
        <v>2880</v>
      </c>
      <c r="L15" s="8">
        <f t="shared" si="0"/>
        <v>1.1558615021062365E-2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65000</v>
      </c>
      <c r="J24" s="13" t="s">
        <v>6</v>
      </c>
      <c r="K24" s="13" t="s">
        <v>6</v>
      </c>
      <c r="L24" s="14">
        <f t="shared" si="0"/>
        <v>5.217430391451762E-2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59517</v>
      </c>
      <c r="J25" s="10">
        <v>61</v>
      </c>
      <c r="K25" s="18">
        <f t="shared" ref="K25:K37" si="3">IF(J25=0,"-",I25/J25)</f>
        <v>975.68852459016398</v>
      </c>
      <c r="L25" s="19">
        <f t="shared" si="0"/>
        <v>4.777320070892839E-2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33065</v>
      </c>
      <c r="J26" s="10">
        <v>34</v>
      </c>
      <c r="K26" s="7">
        <f t="shared" si="3"/>
        <v>972.5</v>
      </c>
      <c r="L26" s="8">
        <f t="shared" si="0"/>
        <v>2.654066706051577E-2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97901</v>
      </c>
      <c r="J27" s="10">
        <v>21</v>
      </c>
      <c r="K27" s="18">
        <f t="shared" si="3"/>
        <v>4661.9523809523807</v>
      </c>
      <c r="L27" s="19">
        <f t="shared" si="0"/>
        <v>7.8583331192849076E-2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20364</v>
      </c>
      <c r="J28" s="10">
        <v>3</v>
      </c>
      <c r="K28" s="7">
        <f t="shared" si="3"/>
        <v>6788</v>
      </c>
      <c r="L28" s="8">
        <f t="shared" si="0"/>
        <v>1.6345808075619028E-2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10703</v>
      </c>
      <c r="J29" s="10">
        <v>6</v>
      </c>
      <c r="K29" s="18">
        <f t="shared" si="3"/>
        <v>1783.8333333333333</v>
      </c>
      <c r="L29" s="19">
        <f t="shared" si="0"/>
        <v>8.5911011507243396E-3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2792</v>
      </c>
      <c r="J30" s="10">
        <v>1</v>
      </c>
      <c r="K30" s="18">
        <f t="shared" si="3"/>
        <v>2792</v>
      </c>
      <c r="L30" s="19">
        <f t="shared" si="0"/>
        <v>2.2410870235282029E-3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248863</v>
      </c>
      <c r="J31" s="10">
        <v>154</v>
      </c>
      <c r="K31" s="7">
        <f t="shared" si="3"/>
        <v>1615.9935064935064</v>
      </c>
      <c r="L31" s="8">
        <f t="shared" si="0"/>
        <v>0.19975775069351689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35430</v>
      </c>
      <c r="J32" s="10">
        <v>17</v>
      </c>
      <c r="K32" s="7">
        <f t="shared" si="3"/>
        <v>2084.1176470588234</v>
      </c>
      <c r="L32" s="8">
        <f t="shared" si="0"/>
        <v>2.8439009041405526E-2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804267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1</v>
      </c>
      <c r="K39" s="24" t="s">
        <v>6</v>
      </c>
      <c r="L39" s="27">
        <f t="shared" ref="L39:L44" si="4">I39/I$44</f>
        <v>0.58101304839206824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40000</v>
      </c>
      <c r="J42" s="28">
        <v>6</v>
      </c>
      <c r="K42" s="24" t="s">
        <v>6</v>
      </c>
      <c r="L42" s="27">
        <f t="shared" si="4"/>
        <v>3.2107263947395458E-2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1180824</v>
      </c>
      <c r="J43" s="31" t="s">
        <v>6</v>
      </c>
      <c r="K43" s="31" t="s">
        <v>6</v>
      </c>
      <c r="L43" s="14">
        <f t="shared" si="4"/>
        <v>0.94782569608548239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1245824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31145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1245824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d0/s/BK1wH3VK6CZukLLUJ1IPGbBTbtldV8ZjpNayJntgwvw84axroPkz8rQj69H9vy3EQPIE+r1l36uU3GHQ==" saltValue="lo3usWMQr3rqKWhu+WJRo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9303A-CB1B-4EF0-A35F-3C8334BA3CC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817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35002</v>
      </c>
      <c r="J17" s="10">
        <v>5</v>
      </c>
      <c r="K17" s="7">
        <f t="shared" si="1"/>
        <v>7000.4</v>
      </c>
      <c r="L17" s="8">
        <f t="shared" si="0"/>
        <v>3.5584373862635896E-2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35002</v>
      </c>
      <c r="J24" s="13" t="s">
        <v>6</v>
      </c>
      <c r="K24" s="13" t="s">
        <v>6</v>
      </c>
      <c r="L24" s="14">
        <f t="shared" si="0"/>
        <v>3.5584373862635896E-2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80000</v>
      </c>
      <c r="J27" s="10">
        <v>14</v>
      </c>
      <c r="K27" s="18">
        <f t="shared" si="3"/>
        <v>5714.2857142857147</v>
      </c>
      <c r="L27" s="19">
        <f t="shared" si="0"/>
        <v>8.1331064196642253E-2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20591</v>
      </c>
      <c r="J29" s="10">
        <v>5</v>
      </c>
      <c r="K29" s="18">
        <f t="shared" si="3"/>
        <v>4118.2</v>
      </c>
      <c r="L29" s="19">
        <f t="shared" si="0"/>
        <v>2.0933599285913256E-2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206681</v>
      </c>
      <c r="J31" s="10">
        <v>435</v>
      </c>
      <c r="K31" s="7">
        <f t="shared" si="3"/>
        <v>475.12873563218392</v>
      </c>
      <c r="L31" s="8">
        <f t="shared" si="0"/>
        <v>0.21011982099032769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31836</v>
      </c>
      <c r="J32" s="10">
        <v>34</v>
      </c>
      <c r="K32" s="7">
        <f t="shared" si="3"/>
        <v>936.35294117647061</v>
      </c>
      <c r="L32" s="8">
        <f t="shared" si="0"/>
        <v>3.2365696997053779E-2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8000</v>
      </c>
      <c r="J33" s="10">
        <v>716</v>
      </c>
      <c r="K33" s="7">
        <f t="shared" si="3"/>
        <v>11.173184357541899</v>
      </c>
      <c r="L33" s="8">
        <f t="shared" si="0"/>
        <v>8.1331064196642246E-3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2448</v>
      </c>
      <c r="J34" s="10">
        <v>305</v>
      </c>
      <c r="K34" s="7">
        <f t="shared" si="3"/>
        <v>8.026229508196721</v>
      </c>
      <c r="L34" s="8">
        <f t="shared" si="0"/>
        <v>2.4887305644172527E-3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703734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633360</v>
      </c>
      <c r="J39" s="25">
        <v>1</v>
      </c>
      <c r="K39" s="24" t="s">
        <v>6</v>
      </c>
      <c r="L39" s="27">
        <f t="shared" ref="L39:L44" si="4">I39/I$44</f>
        <v>0.6438980352448167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948632</v>
      </c>
      <c r="J43" s="31" t="s">
        <v>6</v>
      </c>
      <c r="K43" s="31" t="s">
        <v>6</v>
      </c>
      <c r="L43" s="14">
        <f t="shared" si="4"/>
        <v>0.96441562613736409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983634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24591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983635</v>
      </c>
      <c r="J48" s="69" t="s">
        <v>36</v>
      </c>
      <c r="K48" s="70"/>
      <c r="L48" s="116">
        <f>I44/I48</f>
        <v>0.99999898336273108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ZHwT+CfAhVc8oTmxN6udv6sN33MKlqgWSEXBOxXsjDpixLn/GS2nyqj0PP+/34E60sCtj79MWRMOsgJqurcEQ==" saltValue="udxYPV/wOW7DXbgChNdL4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EBA5F-855A-4F87-9430-FB4C894516B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818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60000</v>
      </c>
      <c r="J18" s="10">
        <v>2</v>
      </c>
      <c r="K18" s="7">
        <f t="shared" si="1"/>
        <v>30000</v>
      </c>
      <c r="L18" s="8">
        <f t="shared" si="0"/>
        <v>4.6297439442949208E-2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60000</v>
      </c>
      <c r="J24" s="13" t="s">
        <v>6</v>
      </c>
      <c r="K24" s="13" t="s">
        <v>6</v>
      </c>
      <c r="L24" s="14">
        <f t="shared" si="0"/>
        <v>4.6297439442949208E-2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171372</v>
      </c>
      <c r="J25" s="10">
        <v>140</v>
      </c>
      <c r="K25" s="18">
        <f t="shared" ref="K25:K37" si="3">IF(J25=0,"-",I25/J25)</f>
        <v>1224.0857142857142</v>
      </c>
      <c r="L25" s="19">
        <f t="shared" si="0"/>
        <v>0.13223474653695153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54870</v>
      </c>
      <c r="J26" s="10">
        <v>45</v>
      </c>
      <c r="K26" s="7">
        <f t="shared" si="3"/>
        <v>1219.3333333333333</v>
      </c>
      <c r="L26" s="8">
        <f t="shared" si="0"/>
        <v>4.2339008370577053E-2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167999</v>
      </c>
      <c r="J27" s="10">
        <v>30</v>
      </c>
      <c r="K27" s="18">
        <f t="shared" si="3"/>
        <v>5599.9666666666662</v>
      </c>
      <c r="L27" s="19">
        <f t="shared" si="0"/>
        <v>0.12963205881626708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40653</v>
      </c>
      <c r="J28" s="10">
        <v>1</v>
      </c>
      <c r="K28" s="7">
        <f t="shared" si="3"/>
        <v>40653</v>
      </c>
      <c r="L28" s="8">
        <f t="shared" si="0"/>
        <v>3.1368830094570234E-2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1559</v>
      </c>
      <c r="J29" s="10">
        <v>1</v>
      </c>
      <c r="K29" s="18">
        <f t="shared" si="3"/>
        <v>1559</v>
      </c>
      <c r="L29" s="19">
        <f t="shared" si="0"/>
        <v>1.2029618015259637E-3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250970</v>
      </c>
      <c r="J31" s="10">
        <v>272</v>
      </c>
      <c r="K31" s="7">
        <f t="shared" si="3"/>
        <v>922.68382352941171</v>
      </c>
      <c r="L31" s="8">
        <f t="shared" si="0"/>
        <v>0.19365447294994939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59563</v>
      </c>
      <c r="J32" s="10">
        <v>39</v>
      </c>
      <c r="K32" s="7">
        <f t="shared" si="3"/>
        <v>1527.2564102564102</v>
      </c>
      <c r="L32" s="8">
        <f t="shared" si="0"/>
        <v>4.5960239759006392E-2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10708</v>
      </c>
      <c r="J33" s="10">
        <v>640</v>
      </c>
      <c r="K33" s="7">
        <f t="shared" si="3"/>
        <v>16.731249999999999</v>
      </c>
      <c r="L33" s="8">
        <f t="shared" si="0"/>
        <v>8.2625496925850025E-3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1891</v>
      </c>
      <c r="J34" s="10">
        <v>113</v>
      </c>
      <c r="K34" s="7">
        <f t="shared" si="3"/>
        <v>16.734513274336283</v>
      </c>
      <c r="L34" s="8">
        <f t="shared" si="0"/>
        <v>1.4591409664436159E-3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703734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633360</v>
      </c>
      <c r="J39" s="25">
        <v>1</v>
      </c>
      <c r="K39" s="24" t="s">
        <v>6</v>
      </c>
      <c r="L39" s="27">
        <f t="shared" ref="L39:L44" si="4">I39/I$44</f>
        <v>0.48871577075977185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1235968</v>
      </c>
      <c r="J43" s="31" t="s">
        <v>6</v>
      </c>
      <c r="K43" s="31" t="s">
        <v>6</v>
      </c>
      <c r="L43" s="14">
        <f t="shared" si="4"/>
        <v>0.95370256055705083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1295968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31840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1295969</v>
      </c>
      <c r="J48" s="69" t="s">
        <v>36</v>
      </c>
      <c r="K48" s="70"/>
      <c r="L48" s="116">
        <f>I44/I48</f>
        <v>0.99999922837660471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EFSm8gOMC0y+J4aLtCS6KHmLXu3pKmNt8w2dw4vRnTuP9cDY7biMlVV6NgkCUyWGpWc9BrWUI4I0Qj6l+3eKQ==" saltValue="q67tXSPdAYN/dxAEAfnwL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5859E-B7F9-40C6-ADB1-E0D87BA9FEE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819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1.401665458898263E-2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40000</v>
      </c>
      <c r="J18" s="10">
        <v>2</v>
      </c>
      <c r="K18" s="7">
        <f t="shared" si="1"/>
        <v>20000</v>
      </c>
      <c r="L18" s="8">
        <f t="shared" si="0"/>
        <v>1.401665458898263E-2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80000</v>
      </c>
      <c r="J24" s="13" t="s">
        <v>6</v>
      </c>
      <c r="K24" s="13" t="s">
        <v>6</v>
      </c>
      <c r="L24" s="14">
        <f t="shared" si="0"/>
        <v>2.803330917796526E-2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396207</v>
      </c>
      <c r="J25" s="10">
        <v>360</v>
      </c>
      <c r="K25" s="18">
        <f t="shared" ref="K25:K37" si="3">IF(J25=0,"-",I25/J25)</f>
        <v>1100.575</v>
      </c>
      <c r="L25" s="19">
        <f t="shared" si="0"/>
        <v>0.13883741661842602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78007</v>
      </c>
      <c r="J26" s="10">
        <v>83</v>
      </c>
      <c r="K26" s="7">
        <f t="shared" si="3"/>
        <v>939.84337349397595</v>
      </c>
      <c r="L26" s="8">
        <f t="shared" si="0"/>
        <v>2.7334929363069197E-2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258489</v>
      </c>
      <c r="J27" s="10">
        <v>82</v>
      </c>
      <c r="K27" s="18">
        <f t="shared" si="3"/>
        <v>3152.3048780487807</v>
      </c>
      <c r="L27" s="19">
        <f t="shared" si="0"/>
        <v>9.0578775701288264E-2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28205</v>
      </c>
      <c r="J28" s="10">
        <v>11</v>
      </c>
      <c r="K28" s="7">
        <f t="shared" si="3"/>
        <v>2564.090909090909</v>
      </c>
      <c r="L28" s="8">
        <f t="shared" si="0"/>
        <v>9.883493567056376E-3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40055</v>
      </c>
      <c r="J29" s="10">
        <v>23</v>
      </c>
      <c r="K29" s="18">
        <f t="shared" si="3"/>
        <v>1741.5217391304348</v>
      </c>
      <c r="L29" s="19">
        <f t="shared" si="0"/>
        <v>1.403592748904248E-2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839</v>
      </c>
      <c r="J30" s="10">
        <v>1</v>
      </c>
      <c r="K30" s="18">
        <f t="shared" si="3"/>
        <v>839</v>
      </c>
      <c r="L30" s="19">
        <f t="shared" si="0"/>
        <v>2.9399933000391062E-4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452202</v>
      </c>
      <c r="J31" s="10">
        <v>452</v>
      </c>
      <c r="K31" s="7">
        <f t="shared" si="3"/>
        <v>1000.4469026548672</v>
      </c>
      <c r="L31" s="8">
        <f t="shared" si="0"/>
        <v>0.15845898096117808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94850</v>
      </c>
      <c r="J32" s="10">
        <v>45</v>
      </c>
      <c r="K32" s="7">
        <f t="shared" si="3"/>
        <v>2107.7777777777778</v>
      </c>
      <c r="L32" s="8">
        <f t="shared" si="0"/>
        <v>3.3236992194125056E-2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88635</v>
      </c>
      <c r="J33" s="10">
        <v>800</v>
      </c>
      <c r="K33" s="7">
        <f t="shared" si="3"/>
        <v>110.79375</v>
      </c>
      <c r="L33" s="8">
        <f t="shared" si="0"/>
        <v>3.1059154487361882E-2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21720</v>
      </c>
      <c r="J34" s="10">
        <v>280</v>
      </c>
      <c r="K34" s="7">
        <f t="shared" si="3"/>
        <v>77.571428571428569</v>
      </c>
      <c r="L34" s="8">
        <f t="shared" si="0"/>
        <v>7.6110434418175674E-3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1720855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1538160</v>
      </c>
      <c r="J39" s="25">
        <v>2</v>
      </c>
      <c r="K39" s="24" t="s">
        <v>6</v>
      </c>
      <c r="L39" s="27">
        <f t="shared" ref="L39:L44" si="4">I39/I$44</f>
        <v>0.53899643556473797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2773748</v>
      </c>
      <c r="J43" s="31" t="s">
        <v>6</v>
      </c>
      <c r="K43" s="31" t="s">
        <v>6</v>
      </c>
      <c r="L43" s="14">
        <f t="shared" si="4"/>
        <v>0.9719666908220348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2853748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71344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2855646</v>
      </c>
      <c r="J48" s="69" t="s">
        <v>36</v>
      </c>
      <c r="K48" s="70"/>
      <c r="L48" s="116">
        <f>I44/I48</f>
        <v>0.99933535179080324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ArCl7RRBxsYDPbuUHZvGcdKX4PrYoDKms/4yhVq8TlSU3zCClGsVMcn0GVztjngIbux0YLqOQ6A90zlGEGatQ==" saltValue="Hb49PZ2u7IghzqE3HYSuM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37DB8-BDE1-4047-910E-05BA5A7060B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820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364587</v>
      </c>
      <c r="J12" s="6">
        <v>8</v>
      </c>
      <c r="K12" s="7">
        <f t="shared" ref="K12:K23" si="1">IF(J12=0,"-",I12/J12)</f>
        <v>45573.375</v>
      </c>
      <c r="L12" s="8">
        <f t="shared" si="0"/>
        <v>0.14233928868420867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50000</v>
      </c>
      <c r="J13" s="6">
        <v>1</v>
      </c>
      <c r="K13" s="7">
        <f t="shared" si="1"/>
        <v>50000</v>
      </c>
      <c r="L13" s="8">
        <f t="shared" si="0"/>
        <v>1.9520620412166189E-2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35412</v>
      </c>
      <c r="J17" s="10">
        <v>5</v>
      </c>
      <c r="K17" s="7">
        <f t="shared" si="1"/>
        <v>7082.4</v>
      </c>
      <c r="L17" s="8">
        <f t="shared" si="0"/>
        <v>1.382528420071258E-2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399999</v>
      </c>
      <c r="J24" s="13" t="s">
        <v>6</v>
      </c>
      <c r="K24" s="13" t="s">
        <v>6</v>
      </c>
      <c r="L24" s="14">
        <f t="shared" si="0"/>
        <v>0.15616457288492125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256849</v>
      </c>
      <c r="J25" s="10">
        <v>219</v>
      </c>
      <c r="K25" s="18">
        <f t="shared" ref="K25:K37" si="3">IF(J25=0,"-",I25/J25)</f>
        <v>1172.8264840182649</v>
      </c>
      <c r="L25" s="19">
        <f t="shared" si="0"/>
        <v>0.10027703664488946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207318</v>
      </c>
      <c r="J26" s="10">
        <v>180</v>
      </c>
      <c r="K26" s="7">
        <f t="shared" si="3"/>
        <v>1151.7666666666667</v>
      </c>
      <c r="L26" s="8">
        <f t="shared" si="0"/>
        <v>8.0939519652189387E-2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72487</v>
      </c>
      <c r="J27" s="10">
        <v>30</v>
      </c>
      <c r="K27" s="18">
        <f t="shared" si="3"/>
        <v>2416.2333333333331</v>
      </c>
      <c r="L27" s="19">
        <f t="shared" si="0"/>
        <v>2.8299824236333808E-2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9591</v>
      </c>
      <c r="J28" s="10">
        <v>7</v>
      </c>
      <c r="K28" s="7">
        <f t="shared" si="3"/>
        <v>1370.1428571428571</v>
      </c>
      <c r="L28" s="8">
        <f t="shared" si="0"/>
        <v>3.7444454074617179E-3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2193</v>
      </c>
      <c r="J29" s="10">
        <v>4</v>
      </c>
      <c r="K29" s="18">
        <f t="shared" si="3"/>
        <v>548.25</v>
      </c>
      <c r="L29" s="19">
        <f t="shared" si="0"/>
        <v>8.5617441127760899E-4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1318</v>
      </c>
      <c r="J30" s="10">
        <v>1</v>
      </c>
      <c r="K30" s="18">
        <f t="shared" si="3"/>
        <v>1318</v>
      </c>
      <c r="L30" s="19">
        <f t="shared" si="0"/>
        <v>5.1456355406470069E-4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543146</v>
      </c>
      <c r="J31" s="10">
        <v>543</v>
      </c>
      <c r="K31" s="7">
        <f t="shared" si="3"/>
        <v>1000.268876611418</v>
      </c>
      <c r="L31" s="8">
        <f t="shared" si="0"/>
        <v>0.21205093788772833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63932</v>
      </c>
      <c r="J32" s="10">
        <v>38</v>
      </c>
      <c r="K32" s="7">
        <f t="shared" si="3"/>
        <v>1682.421052631579</v>
      </c>
      <c r="L32" s="8">
        <f t="shared" si="0"/>
        <v>2.4959846083812173E-2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1414347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1266720</v>
      </c>
      <c r="J39" s="25">
        <v>2</v>
      </c>
      <c r="K39" s="24" t="s">
        <v>6</v>
      </c>
      <c r="L39" s="27">
        <f t="shared" ref="L39:L44" si="4">I39/I$44</f>
        <v>0.49454320576998306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20000</v>
      </c>
      <c r="J42" s="28">
        <v>2</v>
      </c>
      <c r="K42" s="24" t="s">
        <v>6</v>
      </c>
      <c r="L42" s="27">
        <f t="shared" si="4"/>
        <v>7.8082481648664749E-3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2161395</v>
      </c>
      <c r="J43" s="31" t="s">
        <v>6</v>
      </c>
      <c r="K43" s="31" t="s">
        <v>6</v>
      </c>
      <c r="L43" s="14">
        <f t="shared" si="4"/>
        <v>0.84383542711507875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2561394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64035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2561397</v>
      </c>
      <c r="J48" s="69" t="s">
        <v>36</v>
      </c>
      <c r="K48" s="70"/>
      <c r="L48" s="116">
        <f>I44/I48</f>
        <v>0.99999882876414703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n3Eb6BEJMWNq8LZTFgkmtSXpDD7U6gyI4zTN1yQL1vEYUtSCf01o2bPhwZBdubIKFJJvItrGOrbaIDnsIFTZGw==" saltValue="U2q5Niz5oCm0CgKz8xBJI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98B8E-0F04-41D6-9805-BA61188684D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821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68405</v>
      </c>
      <c r="J17" s="10">
        <v>9</v>
      </c>
      <c r="K17" s="7">
        <f t="shared" si="1"/>
        <v>7600.5555555555557</v>
      </c>
      <c r="L17" s="8">
        <f t="shared" si="0"/>
        <v>0.14183992750933608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68405</v>
      </c>
      <c r="J24" s="13" t="s">
        <v>6</v>
      </c>
      <c r="K24" s="13" t="s">
        <v>6</v>
      </c>
      <c r="L24" s="14">
        <f t="shared" si="0"/>
        <v>0.14183992750933608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39172</v>
      </c>
      <c r="J25" s="10">
        <v>39</v>
      </c>
      <c r="K25" s="18">
        <f t="shared" ref="K25:K37" si="3">IF(J25=0,"-",I25/J25)</f>
        <v>1004.4102564102565</v>
      </c>
      <c r="L25" s="19">
        <f t="shared" si="0"/>
        <v>8.1224378925454463E-2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25674</v>
      </c>
      <c r="J26" s="10">
        <v>26</v>
      </c>
      <c r="K26" s="7">
        <f t="shared" si="3"/>
        <v>987.46153846153845</v>
      </c>
      <c r="L26" s="8">
        <f t="shared" si="0"/>
        <v>5.323584970213719E-2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207409</v>
      </c>
      <c r="J27" s="10">
        <v>15</v>
      </c>
      <c r="K27" s="18">
        <f t="shared" si="3"/>
        <v>13827.266666666666</v>
      </c>
      <c r="L27" s="19">
        <f t="shared" si="0"/>
        <v>0.43006911080745391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1874</v>
      </c>
      <c r="J28" s="10">
        <v>1</v>
      </c>
      <c r="K28" s="7">
        <f t="shared" si="3"/>
        <v>1874</v>
      </c>
      <c r="L28" s="8">
        <f t="shared" si="0"/>
        <v>3.8857981748775059E-3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23130</v>
      </c>
      <c r="J29" s="10">
        <v>6</v>
      </c>
      <c r="K29" s="18">
        <f t="shared" si="3"/>
        <v>3855</v>
      </c>
      <c r="L29" s="19">
        <f t="shared" si="0"/>
        <v>4.7960785370820019E-2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7243</v>
      </c>
      <c r="J30" s="10">
        <v>2</v>
      </c>
      <c r="K30" s="18">
        <f t="shared" si="3"/>
        <v>3621.5</v>
      </c>
      <c r="L30" s="19">
        <f t="shared" si="0"/>
        <v>1.5018589210585794E-2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144153</v>
      </c>
      <c r="J31" s="10">
        <v>166</v>
      </c>
      <c r="K31" s="7">
        <f t="shared" si="3"/>
        <v>868.39156626506019</v>
      </c>
      <c r="L31" s="8">
        <f t="shared" si="0"/>
        <v>0.29890579738693551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19267</v>
      </c>
      <c r="J32" s="10">
        <v>12</v>
      </c>
      <c r="K32" s="7">
        <f t="shared" si="3"/>
        <v>1605.5833333333333</v>
      </c>
      <c r="L32" s="8">
        <f t="shared" si="0"/>
        <v>3.9950732889735809E-2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413864</v>
      </c>
      <c r="J43" s="31" t="s">
        <v>6</v>
      </c>
      <c r="K43" s="31" t="s">
        <v>6</v>
      </c>
      <c r="L43" s="14">
        <f t="shared" si="4"/>
        <v>0.85816007249066395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482269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12057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482269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sNpBOzjJyOuA4mC8I+Xkg6hrEL24FDru6K6VMGYsgs5dSinq/2M1m276DMs4/3tA57mEZKW3HNi/o63MBBJiQ==" saltValue="Y/2TocJgKDPgXxWxgEPMX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7E80F-1D55-4741-9CAF-09D507484FAA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822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90000</v>
      </c>
      <c r="J12" s="6">
        <v>2</v>
      </c>
      <c r="K12" s="7">
        <f t="shared" ref="K12:K23" si="1">IF(J12=0,"-",I12/J12)</f>
        <v>45000</v>
      </c>
      <c r="L12" s="8">
        <f t="shared" si="0"/>
        <v>7.0448222904439334E-2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90000</v>
      </c>
      <c r="J24" s="13" t="s">
        <v>6</v>
      </c>
      <c r="K24" s="13" t="s">
        <v>6</v>
      </c>
      <c r="L24" s="14">
        <f t="shared" si="0"/>
        <v>7.0448222904439334E-2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52901</v>
      </c>
      <c r="J25" s="10">
        <v>46</v>
      </c>
      <c r="K25" s="18">
        <f t="shared" ref="K25:K37" si="3">IF(J25=0,"-",I25/J25)</f>
        <v>1150.0217391304348</v>
      </c>
      <c r="L25" s="19">
        <f t="shared" si="0"/>
        <v>4.140868266519717E-2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29770</v>
      </c>
      <c r="J26" s="10">
        <v>26</v>
      </c>
      <c r="K26" s="7">
        <f t="shared" si="3"/>
        <v>1145</v>
      </c>
      <c r="L26" s="8">
        <f t="shared" si="0"/>
        <v>2.3302706620723989E-2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116525</v>
      </c>
      <c r="J27" s="10">
        <v>19</v>
      </c>
      <c r="K27" s="18">
        <f t="shared" si="3"/>
        <v>6132.894736842105</v>
      </c>
      <c r="L27" s="19">
        <f t="shared" si="0"/>
        <v>9.1210879710442144E-2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12222</v>
      </c>
      <c r="J28" s="10">
        <v>3</v>
      </c>
      <c r="K28" s="7">
        <f t="shared" si="3"/>
        <v>4074</v>
      </c>
      <c r="L28" s="8">
        <f t="shared" si="0"/>
        <v>9.5668686704228623E-3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439007</v>
      </c>
      <c r="J31" s="10">
        <v>390</v>
      </c>
      <c r="K31" s="7">
        <f t="shared" si="3"/>
        <v>1125.6589743589743</v>
      </c>
      <c r="L31" s="8">
        <f t="shared" si="0"/>
        <v>0.34363625547343551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65328</v>
      </c>
      <c r="J32" s="10">
        <v>21</v>
      </c>
      <c r="K32" s="7">
        <f t="shared" si="3"/>
        <v>3110.8571428571427</v>
      </c>
      <c r="L32" s="8">
        <f t="shared" si="0"/>
        <v>5.1136016732235695E-2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4000</v>
      </c>
      <c r="J33" s="10">
        <v>156</v>
      </c>
      <c r="K33" s="7">
        <f t="shared" si="3"/>
        <v>25.641025641025642</v>
      </c>
      <c r="L33" s="8">
        <f t="shared" si="0"/>
        <v>3.1310321290861924E-3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647017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575101</v>
      </c>
      <c r="J39" s="25">
        <v>1</v>
      </c>
      <c r="K39" s="24" t="s">
        <v>6</v>
      </c>
      <c r="L39" s="27">
        <f t="shared" ref="L39:L44" si="4">I39/I$44</f>
        <v>0.45016492711739964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1187534</v>
      </c>
      <c r="J43" s="31" t="s">
        <v>6</v>
      </c>
      <c r="K43" s="31" t="s">
        <v>6</v>
      </c>
      <c r="L43" s="14">
        <f t="shared" si="4"/>
        <v>0.92955177709556069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1277534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31938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1281515</v>
      </c>
      <c r="J48" s="69" t="s">
        <v>36</v>
      </c>
      <c r="K48" s="70"/>
      <c r="L48" s="116">
        <f>I44/I48</f>
        <v>0.99689352055965008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8XLgQ5R3w/hJpGCS+LsuN5yUL6S/AV9NSzyFjRCRtxyWJ32MYc/yzdVuPnNt92wREfYEqH0eI+9BKDvRPMP24A==" saltValue="E+PFqURq+Z858eN+HwUxU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00937-0B18-4777-9D92-95A54590AD0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481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6064</v>
      </c>
      <c r="J17" s="10">
        <v>1</v>
      </c>
      <c r="K17" s="7">
        <f t="shared" si="1"/>
        <v>6064</v>
      </c>
      <c r="L17" s="8">
        <f t="shared" si="0"/>
        <v>3.8439815128831064E-3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6064</v>
      </c>
      <c r="J24" s="13" t="s">
        <v>6</v>
      </c>
      <c r="K24" s="13" t="s">
        <v>6</v>
      </c>
      <c r="L24" s="14">
        <f t="shared" si="0"/>
        <v>3.8439815128831064E-3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68509</v>
      </c>
      <c r="J25" s="10">
        <v>54</v>
      </c>
      <c r="K25" s="18">
        <f t="shared" ref="K25:K37" si="3">IF(J25=0,"-",I25/J25)</f>
        <v>1268.6851851851852</v>
      </c>
      <c r="L25" s="19">
        <f t="shared" si="0"/>
        <v>4.3427989687682841E-2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25779</v>
      </c>
      <c r="J26" s="10">
        <v>21</v>
      </c>
      <c r="K26" s="7">
        <f t="shared" si="3"/>
        <v>1227.5714285714287</v>
      </c>
      <c r="L26" s="8">
        <f t="shared" si="0"/>
        <v>1.6341358743504883E-2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58477</v>
      </c>
      <c r="J27" s="10">
        <v>15</v>
      </c>
      <c r="K27" s="18">
        <f t="shared" si="3"/>
        <v>3898.4666666666667</v>
      </c>
      <c r="L27" s="19">
        <f t="shared" si="0"/>
        <v>3.7068685179562237E-2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24732</v>
      </c>
      <c r="J28" s="10">
        <v>1</v>
      </c>
      <c r="K28" s="7">
        <f t="shared" si="3"/>
        <v>24732</v>
      </c>
      <c r="L28" s="8">
        <f t="shared" si="0"/>
        <v>1.5677663386646602E-2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1767</v>
      </c>
      <c r="J29" s="10">
        <v>2</v>
      </c>
      <c r="K29" s="18">
        <f t="shared" si="3"/>
        <v>883.5</v>
      </c>
      <c r="L29" s="19">
        <f t="shared" si="0"/>
        <v>1.1201047713166967E-3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189228</v>
      </c>
      <c r="J31" s="10">
        <v>278</v>
      </c>
      <c r="K31" s="7">
        <f t="shared" si="3"/>
        <v>680.67625899280574</v>
      </c>
      <c r="L31" s="8">
        <f t="shared" si="0"/>
        <v>0.11995200094324612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74106</v>
      </c>
      <c r="J32" s="10">
        <v>31</v>
      </c>
      <c r="K32" s="7">
        <f t="shared" si="3"/>
        <v>2390.516129032258</v>
      </c>
      <c r="L32" s="8">
        <f t="shared" si="0"/>
        <v>4.6975938983132501E-2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1387221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1248486</v>
      </c>
      <c r="J39" s="25">
        <v>2</v>
      </c>
      <c r="K39" s="24" t="s">
        <v>6</v>
      </c>
      <c r="L39" s="27">
        <f t="shared" ref="L39:L44" si="4">I39/I$44</f>
        <v>0.79141772808268107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5000</v>
      </c>
      <c r="J42" s="28">
        <v>1</v>
      </c>
      <c r="K42" s="24" t="s">
        <v>6</v>
      </c>
      <c r="L42" s="27">
        <f t="shared" si="4"/>
        <v>3.1695098226278912E-3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1571467</v>
      </c>
      <c r="J43" s="31" t="s">
        <v>6</v>
      </c>
      <c r="K43" s="31" t="s">
        <v>6</v>
      </c>
      <c r="L43" s="14">
        <f t="shared" si="4"/>
        <v>0.99615601848711688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1577531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39046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1579678</v>
      </c>
      <c r="J48" s="69" t="s">
        <v>36</v>
      </c>
      <c r="K48" s="70"/>
      <c r="L48" s="116">
        <f>I44/I48</f>
        <v>0.99864086225167403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6djudrSYtVkfPqBQHnLRT2hJKyICLHRGeK8N7I6S1y/4sqQSXGZsAVsKAtrSWdIOKJLKkmNLW3tinaBRJR2HIA==" saltValue="LQ3IS6cKjXl3mSJQPylPr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5AD3A-DA3C-474C-AC5B-C9AF66C9F14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823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530978</v>
      </c>
      <c r="J12" s="6">
        <v>13</v>
      </c>
      <c r="K12" s="7">
        <f t="shared" ref="K12:K23" si="1">IF(J12=0,"-",I12/J12)</f>
        <v>40844.461538461539</v>
      </c>
      <c r="L12" s="8">
        <f t="shared" si="0"/>
        <v>0.15352689896933208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26000</v>
      </c>
      <c r="J18" s="10">
        <v>1</v>
      </c>
      <c r="K18" s="7">
        <f t="shared" si="1"/>
        <v>26000</v>
      </c>
      <c r="L18" s="8">
        <f t="shared" si="0"/>
        <v>7.5176360851158322E-3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556978</v>
      </c>
      <c r="J24" s="13" t="s">
        <v>6</v>
      </c>
      <c r="K24" s="13" t="s">
        <v>6</v>
      </c>
      <c r="L24" s="14">
        <f t="shared" si="0"/>
        <v>0.16104453505444793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77386</v>
      </c>
      <c r="J25" s="10">
        <v>63</v>
      </c>
      <c r="K25" s="18">
        <f t="shared" ref="K25:K37" si="3">IF(J25=0,"-",I25/J25)</f>
        <v>1228.3492063492063</v>
      </c>
      <c r="L25" s="19">
        <f t="shared" si="0"/>
        <v>2.2375376387798993E-2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12160</v>
      </c>
      <c r="J26" s="10">
        <v>10</v>
      </c>
      <c r="K26" s="7">
        <f t="shared" si="3"/>
        <v>1216</v>
      </c>
      <c r="L26" s="8">
        <f t="shared" si="0"/>
        <v>3.5159405690387891E-3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168447</v>
      </c>
      <c r="J27" s="10">
        <v>38</v>
      </c>
      <c r="K27" s="18">
        <f t="shared" si="3"/>
        <v>4432.8157894736842</v>
      </c>
      <c r="L27" s="19">
        <f t="shared" si="0"/>
        <v>4.8704740216519486E-2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35808</v>
      </c>
      <c r="J28" s="10">
        <v>5</v>
      </c>
      <c r="K28" s="7">
        <f t="shared" si="3"/>
        <v>7161.6</v>
      </c>
      <c r="L28" s="8">
        <f t="shared" si="0"/>
        <v>1.0353519728301066E-2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11978</v>
      </c>
      <c r="J29" s="10">
        <v>14</v>
      </c>
      <c r="K29" s="18">
        <f t="shared" si="3"/>
        <v>855.57142857142856</v>
      </c>
      <c r="L29" s="19">
        <f t="shared" si="0"/>
        <v>3.4633171164429786E-3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404</v>
      </c>
      <c r="J30" s="10">
        <v>2</v>
      </c>
      <c r="K30" s="18">
        <f t="shared" si="3"/>
        <v>202</v>
      </c>
      <c r="L30" s="19">
        <f t="shared" si="0"/>
        <v>1.1681249916872294E-4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399841</v>
      </c>
      <c r="J31" s="10">
        <v>262</v>
      </c>
      <c r="K31" s="7">
        <f t="shared" si="3"/>
        <v>1526.1106870229007</v>
      </c>
      <c r="L31" s="8">
        <f t="shared" si="0"/>
        <v>0.11560996653495383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69537</v>
      </c>
      <c r="J32" s="10">
        <v>30</v>
      </c>
      <c r="K32" s="7">
        <f t="shared" si="3"/>
        <v>2317.9</v>
      </c>
      <c r="L32" s="8">
        <f t="shared" si="0"/>
        <v>2.0105917709642294E-2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2493227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2243904</v>
      </c>
      <c r="J39" s="25">
        <v>2</v>
      </c>
      <c r="K39" s="24" t="s">
        <v>6</v>
      </c>
      <c r="L39" s="27">
        <f t="shared" ref="L39:L44" si="4">I39/I$44</f>
        <v>0.64880206468983681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2901556</v>
      </c>
      <c r="J43" s="31" t="s">
        <v>6</v>
      </c>
      <c r="K43" s="31" t="s">
        <v>6</v>
      </c>
      <c r="L43" s="14">
        <f t="shared" si="4"/>
        <v>0.83895546494555207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3458534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86463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3461556</v>
      </c>
      <c r="J48" s="69" t="s">
        <v>36</v>
      </c>
      <c r="K48" s="70"/>
      <c r="L48" s="116">
        <f>I44/I48</f>
        <v>0.99912698220106799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czSmW+XB3v/Xfz8DjamkEReW0P1o9eHqZaYzVe5FuD/fAoPBN+SfqDqJExBJ4QbwiCcIG8+TEEKjWVR1+MPdw==" saltValue="DtdjSxGuHklrhAJnp8Oq6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2A2-A527-4E9A-915D-31A31389EB7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824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433459</v>
      </c>
      <c r="J12" s="6">
        <v>10</v>
      </c>
      <c r="K12" s="7">
        <f t="shared" ref="K12:K23" si="1">IF(J12=0,"-",I12/J12)</f>
        <v>43345.9</v>
      </c>
      <c r="L12" s="8">
        <f t="shared" si="0"/>
        <v>7.605870216665854E-2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42681</v>
      </c>
      <c r="J15" s="10">
        <v>13</v>
      </c>
      <c r="K15" s="7">
        <f t="shared" si="1"/>
        <v>3283.1538461538462</v>
      </c>
      <c r="L15" s="8">
        <f t="shared" si="0"/>
        <v>7.4892007483410268E-3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18904</v>
      </c>
      <c r="J17" s="10">
        <v>4</v>
      </c>
      <c r="K17" s="7">
        <f t="shared" si="1"/>
        <v>4726</v>
      </c>
      <c r="L17" s="8">
        <f t="shared" si="0"/>
        <v>3.3170696784667361E-3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446010</v>
      </c>
      <c r="J18" s="10">
        <v>8</v>
      </c>
      <c r="K18" s="7">
        <f t="shared" si="1"/>
        <v>55751.25</v>
      </c>
      <c r="L18" s="8">
        <f t="shared" si="0"/>
        <v>7.8261016043850454E-2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34921</v>
      </c>
      <c r="J19" s="10">
        <v>6</v>
      </c>
      <c r="K19" s="7">
        <f t="shared" si="1"/>
        <v>5820.166666666667</v>
      </c>
      <c r="L19" s="8">
        <f t="shared" si="0"/>
        <v>6.1275597884964499E-3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4941</v>
      </c>
      <c r="J20" s="10">
        <v>4</v>
      </c>
      <c r="K20" s="7">
        <f t="shared" si="1"/>
        <v>1235.25</v>
      </c>
      <c r="L20" s="8">
        <f t="shared" si="0"/>
        <v>8.6699329672577994E-4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7778</v>
      </c>
      <c r="J21" s="10">
        <v>5</v>
      </c>
      <c r="K21" s="7">
        <f t="shared" si="1"/>
        <v>1555.6</v>
      </c>
      <c r="L21" s="8">
        <f t="shared" si="0"/>
        <v>1.3647994053699892E-3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988694</v>
      </c>
      <c r="J24" s="13" t="s">
        <v>6</v>
      </c>
      <c r="K24" s="13" t="s">
        <v>6</v>
      </c>
      <c r="L24" s="14">
        <f t="shared" si="0"/>
        <v>0.17348534112790898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342222</v>
      </c>
      <c r="J25" s="10">
        <v>352</v>
      </c>
      <c r="K25" s="18">
        <f t="shared" ref="K25:K37" si="3">IF(J25=0,"-",I25/J25)</f>
        <v>972.22159090909088</v>
      </c>
      <c r="L25" s="19">
        <f t="shared" si="0"/>
        <v>6.0049419144320958E-2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32052</v>
      </c>
      <c r="J26" s="10">
        <v>35</v>
      </c>
      <c r="K26" s="7">
        <f t="shared" si="3"/>
        <v>915.7714285714286</v>
      </c>
      <c r="L26" s="8">
        <f t="shared" si="0"/>
        <v>5.6241386655848406E-3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327698</v>
      </c>
      <c r="J27" s="10">
        <v>80</v>
      </c>
      <c r="K27" s="18">
        <f t="shared" si="3"/>
        <v>4096.2250000000004</v>
      </c>
      <c r="L27" s="19">
        <f t="shared" si="0"/>
        <v>5.7500904543704642E-2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92210</v>
      </c>
      <c r="J28" s="10">
        <v>7</v>
      </c>
      <c r="K28" s="7">
        <f t="shared" si="3"/>
        <v>13172.857142857143</v>
      </c>
      <c r="L28" s="8">
        <f t="shared" si="0"/>
        <v>1.6180014549905721E-2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82788</v>
      </c>
      <c r="J29" s="10">
        <v>42</v>
      </c>
      <c r="K29" s="18">
        <f t="shared" si="3"/>
        <v>1971.1428571428571</v>
      </c>
      <c r="L29" s="19">
        <f t="shared" si="0"/>
        <v>1.452674378654804E-2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3710</v>
      </c>
      <c r="J30" s="10">
        <v>2</v>
      </c>
      <c r="K30" s="18">
        <f t="shared" si="3"/>
        <v>1855</v>
      </c>
      <c r="L30" s="19">
        <f t="shared" si="0"/>
        <v>6.5099071662672405E-4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1464727</v>
      </c>
      <c r="J31" s="10">
        <v>1013</v>
      </c>
      <c r="K31" s="7">
        <f t="shared" si="3"/>
        <v>1445.9299111549851</v>
      </c>
      <c r="L31" s="8">
        <f t="shared" si="0"/>
        <v>0.2570144688389519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337366</v>
      </c>
      <c r="J32" s="10">
        <v>151</v>
      </c>
      <c r="K32" s="7">
        <f t="shared" si="3"/>
        <v>2234.2119205298013</v>
      </c>
      <c r="L32" s="8">
        <f t="shared" si="0"/>
        <v>5.9197340729242959E-2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119282</v>
      </c>
      <c r="J33" s="10">
        <v>2777</v>
      </c>
      <c r="K33" s="7">
        <f t="shared" si="3"/>
        <v>42.953546993158085</v>
      </c>
      <c r="L33" s="8">
        <f t="shared" si="0"/>
        <v>2.0930316620126389E-2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27840</v>
      </c>
      <c r="J34" s="10">
        <v>224</v>
      </c>
      <c r="K34" s="7">
        <f t="shared" si="3"/>
        <v>124.28571428571429</v>
      </c>
      <c r="L34" s="8">
        <f t="shared" si="0"/>
        <v>4.8850624126382742E-3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2880</v>
      </c>
      <c r="J35" s="10">
        <v>2</v>
      </c>
      <c r="K35" s="7">
        <f t="shared" si="3"/>
        <v>1440</v>
      </c>
      <c r="L35" s="8">
        <f t="shared" si="0"/>
        <v>5.0535128406602832E-4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2613867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2352480</v>
      </c>
      <c r="J39" s="25">
        <v>2</v>
      </c>
      <c r="K39" s="24" t="s">
        <v>6</v>
      </c>
      <c r="L39" s="27">
        <f t="shared" ref="L39:L44" si="4">I39/I$44</f>
        <v>0.41278777386793414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18235</v>
      </c>
      <c r="J40" s="28">
        <v>2</v>
      </c>
      <c r="K40" s="7">
        <f t="shared" ref="K40:K41" si="5">IF(J40=0,"-",I40/J40)</f>
        <v>9117.5</v>
      </c>
      <c r="L40" s="27">
        <f t="shared" si="4"/>
        <v>3.1996807864388983E-3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18235</v>
      </c>
      <c r="J41" s="28">
        <v>2</v>
      </c>
      <c r="K41" s="7">
        <f t="shared" si="5"/>
        <v>9117.5</v>
      </c>
      <c r="L41" s="27">
        <f t="shared" si="4"/>
        <v>3.1996807864388983E-3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4710312</v>
      </c>
      <c r="J43" s="31" t="s">
        <v>6</v>
      </c>
      <c r="K43" s="31" t="s">
        <v>6</v>
      </c>
      <c r="L43" s="14">
        <f t="shared" si="4"/>
        <v>0.82651465887209108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5699006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142475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5915435</v>
      </c>
      <c r="J48" s="69" t="s">
        <v>36</v>
      </c>
      <c r="K48" s="70"/>
      <c r="L48" s="116">
        <f>I44/I48</f>
        <v>0.96341283439003222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EOEPD7l2Lk66kNxPlHtEO6eWtr4rwFLZ+TgPa35Xn1v47/5BRG049cIYGN06YB4A2fC6tuC/SUkMFNaA+HqCw==" saltValue="W3TVa+QMC7ZZGjAldjtiJ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7AB0E-C9FF-4B41-A31D-B51C4EFB4F8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825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35000</v>
      </c>
      <c r="J25" s="10">
        <v>35</v>
      </c>
      <c r="K25" s="18">
        <f t="shared" ref="K25:K37" si="3">IF(J25=0,"-",I25/J25)</f>
        <v>1000</v>
      </c>
      <c r="L25" s="19">
        <f t="shared" si="0"/>
        <v>5.3980024306433803E-2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21430</v>
      </c>
      <c r="J26" s="10">
        <v>22</v>
      </c>
      <c r="K26" s="7">
        <f t="shared" si="3"/>
        <v>974.09090909090912</v>
      </c>
      <c r="L26" s="8">
        <f t="shared" si="0"/>
        <v>3.3051197739625039E-2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21805</v>
      </c>
      <c r="J27" s="10">
        <v>8</v>
      </c>
      <c r="K27" s="18">
        <f t="shared" si="3"/>
        <v>2725.625</v>
      </c>
      <c r="L27" s="19">
        <f t="shared" si="0"/>
        <v>3.362955514290826E-2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11891</v>
      </c>
      <c r="J29" s="10">
        <v>8</v>
      </c>
      <c r="K29" s="18">
        <f t="shared" si="3"/>
        <v>1486.375</v>
      </c>
      <c r="L29" s="19">
        <f t="shared" si="0"/>
        <v>1.8339327686508696E-2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2605</v>
      </c>
      <c r="J30" s="10">
        <v>2</v>
      </c>
      <c r="K30" s="18">
        <f t="shared" si="3"/>
        <v>1302.5</v>
      </c>
      <c r="L30" s="19">
        <f t="shared" si="0"/>
        <v>4.0176560948074298E-3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123308</v>
      </c>
      <c r="J31" s="10">
        <v>125</v>
      </c>
      <c r="K31" s="7">
        <f t="shared" si="3"/>
        <v>986.46400000000006</v>
      </c>
      <c r="L31" s="8">
        <f t="shared" si="0"/>
        <v>0.19017625249079256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6807</v>
      </c>
      <c r="J32" s="10">
        <v>4</v>
      </c>
      <c r="K32" s="7">
        <f t="shared" si="3"/>
        <v>1701.75</v>
      </c>
      <c r="L32" s="8">
        <f t="shared" si="0"/>
        <v>1.0498343584396996E-2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3984</v>
      </c>
      <c r="J33" s="10">
        <v>114</v>
      </c>
      <c r="K33" s="7">
        <f t="shared" si="3"/>
        <v>34.94736842105263</v>
      </c>
      <c r="L33" s="8">
        <f t="shared" si="0"/>
        <v>6.144469052480922E-3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719</v>
      </c>
      <c r="J34" s="10">
        <v>17</v>
      </c>
      <c r="K34" s="7">
        <f t="shared" si="3"/>
        <v>42.294117647058826</v>
      </c>
      <c r="L34" s="8">
        <f t="shared" si="0"/>
        <v>1.1089039278950258E-3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576903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452400</v>
      </c>
      <c r="J39" s="25">
        <v>1</v>
      </c>
      <c r="K39" s="24" t="s">
        <v>6</v>
      </c>
      <c r="L39" s="27">
        <f t="shared" ref="L39:L44" si="4">I39/I$44</f>
        <v>0.69773037132087579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648388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648388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16210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649299</v>
      </c>
      <c r="J48" s="69" t="s">
        <v>36</v>
      </c>
      <c r="K48" s="70"/>
      <c r="L48" s="116">
        <f>I44/I48</f>
        <v>0.99859694840127589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9n4dmixrZ250O3xZejAo9AIpJVnfBMqhTn9mdxkst7reOsimTavBPOhM7NfndPROJebl6RWJ6IYimKUJzIQlA==" saltValue="SHGwjxcadT7oKky74rTqt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9B58A-314F-4F88-8E40-88E44C7FF5E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482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296000</v>
      </c>
      <c r="J12" s="6">
        <v>7</v>
      </c>
      <c r="K12" s="7">
        <f t="shared" ref="K12:K23" si="1">IF(J12=0,"-",I12/J12)</f>
        <v>42285.714285714283</v>
      </c>
      <c r="L12" s="8">
        <f t="shared" si="0"/>
        <v>0.12867103684512529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55000</v>
      </c>
      <c r="J13" s="6">
        <v>1</v>
      </c>
      <c r="K13" s="7">
        <f t="shared" si="1"/>
        <v>55000</v>
      </c>
      <c r="L13" s="8">
        <f t="shared" si="0"/>
        <v>2.3908469684060442E-2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35000</v>
      </c>
      <c r="J18" s="10">
        <v>1</v>
      </c>
      <c r="K18" s="7">
        <f t="shared" si="1"/>
        <v>35000</v>
      </c>
      <c r="L18" s="8">
        <f t="shared" si="0"/>
        <v>1.5214480708038462E-2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331000</v>
      </c>
      <c r="J24" s="13" t="s">
        <v>6</v>
      </c>
      <c r="K24" s="13" t="s">
        <v>6</v>
      </c>
      <c r="L24" s="14">
        <f t="shared" si="0"/>
        <v>0.14388551755316376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439696</v>
      </c>
      <c r="J25" s="10">
        <v>362</v>
      </c>
      <c r="K25" s="18">
        <f t="shared" ref="K25:K37" si="3">IF(J25=0,"-",I25/J25)</f>
        <v>1214.6298342541436</v>
      </c>
      <c r="L25" s="19">
        <f t="shared" si="0"/>
        <v>0.19113560884004799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145293</v>
      </c>
      <c r="J26" s="10">
        <v>121</v>
      </c>
      <c r="K26" s="7">
        <f t="shared" si="3"/>
        <v>1200.7685950413222</v>
      </c>
      <c r="L26" s="8">
        <f t="shared" si="0"/>
        <v>6.315878701465806E-2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290000</v>
      </c>
      <c r="J27" s="10">
        <v>83</v>
      </c>
      <c r="K27" s="18">
        <f t="shared" si="3"/>
        <v>3493.9759036144578</v>
      </c>
      <c r="L27" s="19">
        <f t="shared" si="0"/>
        <v>0.12606284015231869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77900</v>
      </c>
      <c r="J28" s="10">
        <v>6</v>
      </c>
      <c r="K28" s="7">
        <f t="shared" si="3"/>
        <v>12983.333333333334</v>
      </c>
      <c r="L28" s="8">
        <f t="shared" si="0"/>
        <v>3.3863087061605603E-2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2927</v>
      </c>
      <c r="J29" s="10">
        <v>5</v>
      </c>
      <c r="K29" s="18">
        <f t="shared" si="3"/>
        <v>585.4</v>
      </c>
      <c r="L29" s="19">
        <f t="shared" si="0"/>
        <v>1.2723652866408165E-3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1953</v>
      </c>
      <c r="J30" s="10">
        <v>2</v>
      </c>
      <c r="K30" s="18">
        <f t="shared" si="3"/>
        <v>976.5</v>
      </c>
      <c r="L30" s="19">
        <f t="shared" si="0"/>
        <v>8.489680235085462E-4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643937</v>
      </c>
      <c r="J31" s="10">
        <v>608</v>
      </c>
      <c r="K31" s="7">
        <f t="shared" si="3"/>
        <v>1059.1069078947369</v>
      </c>
      <c r="L31" s="8">
        <f t="shared" si="0"/>
        <v>0.27991905896263325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109241</v>
      </c>
      <c r="J32" s="10">
        <v>64</v>
      </c>
      <c r="K32" s="7">
        <f t="shared" si="3"/>
        <v>1706.890625</v>
      </c>
      <c r="L32" s="8">
        <f t="shared" si="0"/>
        <v>4.7487002486480849E-2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50000</v>
      </c>
      <c r="J33" s="10">
        <v>763</v>
      </c>
      <c r="K33" s="7">
        <f t="shared" si="3"/>
        <v>65.530799475753611</v>
      </c>
      <c r="L33" s="8">
        <f t="shared" si="0"/>
        <v>2.1734972440054946E-2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1200</v>
      </c>
      <c r="J34" s="10">
        <v>40</v>
      </c>
      <c r="K34" s="7">
        <f t="shared" si="3"/>
        <v>30</v>
      </c>
      <c r="L34" s="8">
        <f t="shared" si="0"/>
        <v>5.2163933856131869E-4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0.23598963676514059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1969440</v>
      </c>
      <c r="J43" s="31" t="s">
        <v>6</v>
      </c>
      <c r="K43" s="31" t="s">
        <v>6</v>
      </c>
      <c r="L43" s="14">
        <f t="shared" si="4"/>
        <v>0.8561144824468363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2300440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57489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2300448</v>
      </c>
      <c r="J48" s="69" t="s">
        <v>36</v>
      </c>
      <c r="K48" s="70"/>
      <c r="L48" s="116">
        <f>I44/I48</f>
        <v>0.99999652241650328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65x+0Il4meCH7261+ub5hMue79vS3unviEtWxsgPBFn5yznLARfj9yvtfGY7AInbJttKHHe3IQiW0pF69bD2Q==" saltValue="vcP9i3m7Flzm9moR5PxyX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C7DF3-AEED-4701-B312-59DAA0B7D5D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447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49932</v>
      </c>
      <c r="J25" s="10">
        <v>51</v>
      </c>
      <c r="K25" s="18">
        <f t="shared" ref="K25:K37" si="3">IF(J25=0,"-",I25/J25)</f>
        <v>979.05882352941171</v>
      </c>
      <c r="L25" s="19">
        <f t="shared" si="0"/>
        <v>1.6949394184414785E-2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49932</v>
      </c>
      <c r="J26" s="10">
        <v>51</v>
      </c>
      <c r="K26" s="7">
        <f t="shared" si="3"/>
        <v>979.05882352941171</v>
      </c>
      <c r="L26" s="8">
        <f t="shared" si="0"/>
        <v>1.6949394184414785E-2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95571</v>
      </c>
      <c r="J27" s="10">
        <v>31</v>
      </c>
      <c r="K27" s="18">
        <f t="shared" si="3"/>
        <v>3082.9354838709678</v>
      </c>
      <c r="L27" s="19">
        <f t="shared" si="0"/>
        <v>3.2441531514834282E-2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14524</v>
      </c>
      <c r="J28" s="10">
        <v>6</v>
      </c>
      <c r="K28" s="7">
        <f t="shared" si="3"/>
        <v>2420.6666666666665</v>
      </c>
      <c r="L28" s="8">
        <f t="shared" si="0"/>
        <v>4.9301650471529346E-3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636</v>
      </c>
      <c r="J29" s="10">
        <v>2</v>
      </c>
      <c r="K29" s="18">
        <f t="shared" si="3"/>
        <v>318</v>
      </c>
      <c r="L29" s="19">
        <f t="shared" si="0"/>
        <v>2.158899042955981E-4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1069453</v>
      </c>
      <c r="J31" s="10">
        <v>883</v>
      </c>
      <c r="K31" s="7">
        <f t="shared" si="3"/>
        <v>1211.1585503963761</v>
      </c>
      <c r="L31" s="8">
        <f t="shared" si="0"/>
        <v>0.36302532361421425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94113</v>
      </c>
      <c r="J32" s="10">
        <v>47</v>
      </c>
      <c r="K32" s="7">
        <f t="shared" si="3"/>
        <v>2002.4042553191489</v>
      </c>
      <c r="L32" s="8">
        <f t="shared" si="0"/>
        <v>3.1946614092722675E-2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8248</v>
      </c>
      <c r="J33" s="10">
        <v>862</v>
      </c>
      <c r="K33" s="7">
        <f t="shared" si="3"/>
        <v>9.5684454756380504</v>
      </c>
      <c r="L33" s="8">
        <f t="shared" si="0"/>
        <v>2.7997797651416558E-3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2167</v>
      </c>
      <c r="J34" s="10">
        <v>251</v>
      </c>
      <c r="K34" s="7">
        <f t="shared" si="3"/>
        <v>8.6334661354581677</v>
      </c>
      <c r="L34" s="8">
        <f t="shared" si="0"/>
        <v>7.3558714246629094E-4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1909921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1718907</v>
      </c>
      <c r="J39" s="25">
        <v>2</v>
      </c>
      <c r="K39" s="24" t="s">
        <v>6</v>
      </c>
      <c r="L39" s="27">
        <f t="shared" ref="L39:L44" si="4">I39/I$44</f>
        <v>0.58348218195445534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3199</v>
      </c>
      <c r="J40" s="28">
        <v>1</v>
      </c>
      <c r="K40" s="7">
        <f t="shared" ref="K40:K41" si="5">IF(J40=0,"-",I40/J40)</f>
        <v>3199</v>
      </c>
      <c r="L40" s="27">
        <f t="shared" si="4"/>
        <v>1.085899062644054E-3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3199</v>
      </c>
      <c r="J41" s="28">
        <v>1</v>
      </c>
      <c r="K41" s="7">
        <f t="shared" si="5"/>
        <v>3199</v>
      </c>
      <c r="L41" s="27">
        <f t="shared" si="4"/>
        <v>1.085899062644054E-3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2945946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2945946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73649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2946305</v>
      </c>
      <c r="J48" s="69" t="s">
        <v>36</v>
      </c>
      <c r="K48" s="70"/>
      <c r="L48" s="116">
        <f>I44/I48</f>
        <v>0.99987815246554579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d+Ayv7NsU94Yu5SpM/82e03/xif9k/JX8xNKLnHpohi5FGAMAuKo8zmkPAtZGNpURVvX21GjKS269ZT/OfkEg==" saltValue="8YBbP0WyhQ35k7cCfu1K5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4607A-49FC-4719-A7B3-464AB37C570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483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199983</v>
      </c>
      <c r="J25" s="10">
        <v>197</v>
      </c>
      <c r="K25" s="18">
        <f t="shared" ref="K25:K37" si="3">IF(J25=0,"-",I25/J25)</f>
        <v>1015.1421319796955</v>
      </c>
      <c r="L25" s="19">
        <f t="shared" si="0"/>
        <v>0.18819166315345701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35823</v>
      </c>
      <c r="J26" s="10">
        <v>36</v>
      </c>
      <c r="K26" s="7">
        <f t="shared" si="3"/>
        <v>995.08333333333337</v>
      </c>
      <c r="L26" s="8">
        <f t="shared" si="0"/>
        <v>3.3710815165020475E-2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55060</v>
      </c>
      <c r="J27" s="10">
        <v>10</v>
      </c>
      <c r="K27" s="18">
        <f t="shared" si="3"/>
        <v>5506</v>
      </c>
      <c r="L27" s="19">
        <f t="shared" si="0"/>
        <v>5.1813569019513367E-2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6000</v>
      </c>
      <c r="J28" s="10">
        <v>1</v>
      </c>
      <c r="K28" s="7">
        <f t="shared" si="3"/>
        <v>6000</v>
      </c>
      <c r="L28" s="8">
        <f t="shared" si="0"/>
        <v>5.6462298241387616E-3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22739</v>
      </c>
      <c r="J29" s="10">
        <v>9</v>
      </c>
      <c r="K29" s="18">
        <f t="shared" si="3"/>
        <v>2526.5555555555557</v>
      </c>
      <c r="L29" s="19">
        <f t="shared" si="0"/>
        <v>2.1398269995181882E-2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500</v>
      </c>
      <c r="J30" s="10">
        <v>1</v>
      </c>
      <c r="K30" s="18">
        <f t="shared" si="3"/>
        <v>500</v>
      </c>
      <c r="L30" s="19">
        <f t="shared" si="0"/>
        <v>4.7051915201156346E-4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213675</v>
      </c>
      <c r="J31" s="10">
        <v>167</v>
      </c>
      <c r="K31" s="7">
        <f t="shared" si="3"/>
        <v>1279.4910179640719</v>
      </c>
      <c r="L31" s="8">
        <f t="shared" si="0"/>
        <v>0.20107635961214165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40877</v>
      </c>
      <c r="J32" s="10">
        <v>23</v>
      </c>
      <c r="K32" s="7">
        <f t="shared" si="3"/>
        <v>1777.2608695652175</v>
      </c>
      <c r="L32" s="8">
        <f t="shared" si="0"/>
        <v>3.8466822753553363E-2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28319</v>
      </c>
      <c r="J33" s="10">
        <v>690</v>
      </c>
      <c r="K33" s="7">
        <f t="shared" si="3"/>
        <v>41.042028985507244</v>
      </c>
      <c r="L33" s="8">
        <f t="shared" si="0"/>
        <v>2.6649263731630932E-2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8865</v>
      </c>
      <c r="J34" s="10">
        <v>216</v>
      </c>
      <c r="K34" s="7">
        <f t="shared" si="3"/>
        <v>41.041666666666664</v>
      </c>
      <c r="L34" s="8">
        <f t="shared" si="0"/>
        <v>8.3423045651650207E-3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0.51087087448807511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1062656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1062656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26566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1062656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GJXAwQoz1vqCi8dedhe9PSiG/hSBr/TYhEYbjSJuxr3uA+3Df6zc90wwWJEs5HybJY6ObiOo7P1uF7uYsHgMw==" saltValue="hYLqM/XWLR6EHSFZ11XRF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787F3-EF56-4CBB-BA74-271090F5A3A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484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32521</v>
      </c>
      <c r="J11" s="6">
        <v>1</v>
      </c>
      <c r="K11" s="7">
        <f>IF(J11=0,"-",I11/J11)</f>
        <v>32521</v>
      </c>
      <c r="L11" s="8">
        <f t="shared" ref="L11:L35" si="0">I11/I$44</f>
        <v>3.5191164822036866E-2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32521</v>
      </c>
      <c r="J24" s="13" t="s">
        <v>6</v>
      </c>
      <c r="K24" s="13" t="s">
        <v>6</v>
      </c>
      <c r="L24" s="14">
        <f t="shared" si="0"/>
        <v>3.5191164822036866E-2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170000</v>
      </c>
      <c r="J25" s="10">
        <v>165</v>
      </c>
      <c r="K25" s="18">
        <f t="shared" ref="K25:K37" si="3">IF(J25=0,"-",I25/J25)</f>
        <v>1030.3030303030303</v>
      </c>
      <c r="L25" s="19">
        <f t="shared" si="0"/>
        <v>0.18395799697876042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26279</v>
      </c>
      <c r="J26" s="10">
        <v>27</v>
      </c>
      <c r="K26" s="7">
        <f t="shared" si="3"/>
        <v>973.2962962962963</v>
      </c>
      <c r="L26" s="8">
        <f t="shared" si="0"/>
        <v>2.8436660015322621E-2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26690</v>
      </c>
      <c r="J27" s="10">
        <v>21</v>
      </c>
      <c r="K27" s="18">
        <f t="shared" si="3"/>
        <v>1270.952380952381</v>
      </c>
      <c r="L27" s="19">
        <f t="shared" si="0"/>
        <v>2.8881405525665389E-2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5381</v>
      </c>
      <c r="J29" s="10">
        <v>6</v>
      </c>
      <c r="K29" s="18">
        <f t="shared" si="3"/>
        <v>896.83333333333337</v>
      </c>
      <c r="L29" s="19">
        <f t="shared" si="0"/>
        <v>5.8228116573100577E-3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2638</v>
      </c>
      <c r="J30" s="10">
        <v>1</v>
      </c>
      <c r="K30" s="18">
        <f t="shared" si="3"/>
        <v>2638</v>
      </c>
      <c r="L30" s="19">
        <f t="shared" si="0"/>
        <v>2.8545952707645294E-3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144222</v>
      </c>
      <c r="J31" s="10">
        <v>99</v>
      </c>
      <c r="K31" s="7">
        <f t="shared" si="3"/>
        <v>1456.7878787878788</v>
      </c>
      <c r="L31" s="8">
        <f t="shared" si="0"/>
        <v>0.15606347200159287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16326</v>
      </c>
      <c r="J32" s="10">
        <v>9</v>
      </c>
      <c r="K32" s="7">
        <f t="shared" si="3"/>
        <v>1814</v>
      </c>
      <c r="L32" s="8">
        <f t="shared" si="0"/>
        <v>1.7666460345148488E-2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2430</v>
      </c>
      <c r="J33" s="10">
        <v>10</v>
      </c>
      <c r="K33" s="7">
        <f t="shared" si="3"/>
        <v>243</v>
      </c>
      <c r="L33" s="8">
        <f t="shared" si="0"/>
        <v>2.629517250931693E-3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0.58745363176370269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891603</v>
      </c>
      <c r="J43" s="31" t="s">
        <v>6</v>
      </c>
      <c r="K43" s="31" t="s">
        <v>6</v>
      </c>
      <c r="L43" s="14">
        <f t="shared" si="4"/>
        <v>0.96480883517796312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924124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23103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924124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1Sw6sl2hzLJ95AwiK81KUa5OSiEJ3Xg5m077KcD3zL8OdWZaiP1XEHNACNJansV9FKUb4Y70lfsQqiYHoTlTbQ==" saltValue="grFFqOEWiYAFVvm+81X8W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07334-B99A-40ED-A979-A77BE8A671F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485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9786</v>
      </c>
      <c r="J17" s="10">
        <v>2</v>
      </c>
      <c r="K17" s="7">
        <f t="shared" si="1"/>
        <v>4893</v>
      </c>
      <c r="L17" s="8">
        <f t="shared" si="0"/>
        <v>3.8922128299839595E-3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42000</v>
      </c>
      <c r="J18" s="10">
        <v>1</v>
      </c>
      <c r="K18" s="7">
        <f t="shared" si="1"/>
        <v>42000</v>
      </c>
      <c r="L18" s="8">
        <f t="shared" si="0"/>
        <v>1.6704776094351757E-2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51786</v>
      </c>
      <c r="J24" s="13" t="s">
        <v>6</v>
      </c>
      <c r="K24" s="13" t="s">
        <v>6</v>
      </c>
      <c r="L24" s="14">
        <f t="shared" si="0"/>
        <v>2.0596988924335716E-2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160084</v>
      </c>
      <c r="J25" s="10">
        <v>151</v>
      </c>
      <c r="K25" s="18">
        <f t="shared" ref="K25:K37" si="3">IF(J25=0,"-",I25/J25)</f>
        <v>1060.158940397351</v>
      </c>
      <c r="L25" s="19">
        <f t="shared" si="0"/>
        <v>6.367065181638587E-2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71898</v>
      </c>
      <c r="J26" s="10">
        <v>69</v>
      </c>
      <c r="K26" s="7">
        <f t="shared" si="3"/>
        <v>1042</v>
      </c>
      <c r="L26" s="8">
        <f t="shared" si="0"/>
        <v>2.8596190276945301E-2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169878</v>
      </c>
      <c r="J27" s="10">
        <v>50</v>
      </c>
      <c r="K27" s="18">
        <f t="shared" si="3"/>
        <v>3397.56</v>
      </c>
      <c r="L27" s="19">
        <f t="shared" si="0"/>
        <v>6.7566046508483038E-2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16194</v>
      </c>
      <c r="J28" s="10">
        <v>3</v>
      </c>
      <c r="K28" s="7">
        <f t="shared" si="3"/>
        <v>5398</v>
      </c>
      <c r="L28" s="8">
        <f t="shared" si="0"/>
        <v>6.4408843826650559E-3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5823</v>
      </c>
      <c r="J29" s="10">
        <v>3</v>
      </c>
      <c r="K29" s="18">
        <f t="shared" si="3"/>
        <v>1941</v>
      </c>
      <c r="L29" s="19">
        <f t="shared" si="0"/>
        <v>2.3159978856526257E-3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4543</v>
      </c>
      <c r="J30" s="10">
        <v>1</v>
      </c>
      <c r="K30" s="18">
        <f t="shared" si="3"/>
        <v>4543</v>
      </c>
      <c r="L30" s="19">
        <f t="shared" si="0"/>
        <v>1.8068999475390484E-3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480300</v>
      </c>
      <c r="J31" s="10">
        <v>611</v>
      </c>
      <c r="K31" s="7">
        <f t="shared" si="3"/>
        <v>786.08837970540094</v>
      </c>
      <c r="L31" s="8">
        <f t="shared" si="0"/>
        <v>0.19103104662183687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47959</v>
      </c>
      <c r="J32" s="10">
        <v>28</v>
      </c>
      <c r="K32" s="7">
        <f t="shared" si="3"/>
        <v>1712.8214285714287</v>
      </c>
      <c r="L32" s="8">
        <f t="shared" si="0"/>
        <v>1.9074865635928952E-2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17740</v>
      </c>
      <c r="J33" s="10">
        <v>161</v>
      </c>
      <c r="K33" s="7">
        <f t="shared" si="3"/>
        <v>110.1863354037267</v>
      </c>
      <c r="L33" s="8">
        <f t="shared" si="0"/>
        <v>7.0557792360428613E-3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3680</v>
      </c>
      <c r="J34" s="10">
        <v>38</v>
      </c>
      <c r="K34" s="7">
        <f t="shared" si="3"/>
        <v>96.84210526315789</v>
      </c>
      <c r="L34" s="8">
        <f t="shared" si="0"/>
        <v>1.4636565720765348E-3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1809601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1628640</v>
      </c>
      <c r="J39" s="25">
        <v>3</v>
      </c>
      <c r="K39" s="24" t="s">
        <v>6</v>
      </c>
      <c r="L39" s="27">
        <f t="shared" ref="L39:L44" si="4">I39/I$44</f>
        <v>0.64776348900726299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2462465</v>
      </c>
      <c r="J43" s="31" t="s">
        <v>6</v>
      </c>
      <c r="K43" s="31" t="s">
        <v>6</v>
      </c>
      <c r="L43" s="14">
        <f t="shared" si="4"/>
        <v>0.9794030110756643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2514251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62856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2606829</v>
      </c>
      <c r="J48" s="69" t="s">
        <v>36</v>
      </c>
      <c r="K48" s="70"/>
      <c r="L48" s="116">
        <f>I44/I48</f>
        <v>0.96448635487789958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0mU+ifSXzv8R9NoqIvpgGpydzvrFLp8dINslrLPvOygr3rlmDGuDRQNALohwI6ccV++Qy0BFifePP7dqT/GdA==" saltValue="oh3lW5BCeyDyIgk8nKQ8g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2AF54-62EB-4E4A-81C9-CF76ACFC9E97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486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27362</v>
      </c>
      <c r="J17" s="10">
        <v>4</v>
      </c>
      <c r="K17" s="7">
        <f t="shared" si="1"/>
        <v>6840.5</v>
      </c>
      <c r="L17" s="8">
        <f t="shared" si="0"/>
        <v>2.6304025779137319E-2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27362</v>
      </c>
      <c r="J24" s="13" t="s">
        <v>6</v>
      </c>
      <c r="K24" s="13" t="s">
        <v>6</v>
      </c>
      <c r="L24" s="14">
        <f t="shared" si="0"/>
        <v>2.6304025779137319E-2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119916</v>
      </c>
      <c r="J25" s="10">
        <v>102</v>
      </c>
      <c r="K25" s="18">
        <f t="shared" ref="K25:K37" si="3">IF(J25=0,"-",I25/J25)</f>
        <v>1175.6470588235295</v>
      </c>
      <c r="L25" s="19">
        <f t="shared" si="0"/>
        <v>0.11527934929212158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48055</v>
      </c>
      <c r="J26" s="10">
        <v>47</v>
      </c>
      <c r="K26" s="7">
        <f t="shared" si="3"/>
        <v>1022.4468085106383</v>
      </c>
      <c r="L26" s="8">
        <f t="shared" si="0"/>
        <v>4.6196913925021704E-2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13000</v>
      </c>
      <c r="J27" s="10">
        <v>5</v>
      </c>
      <c r="K27" s="18">
        <f t="shared" si="3"/>
        <v>2600</v>
      </c>
      <c r="L27" s="19">
        <f t="shared" si="0"/>
        <v>1.2497344314333204E-2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10000</v>
      </c>
      <c r="J28" s="10">
        <v>4</v>
      </c>
      <c r="K28" s="7">
        <f t="shared" si="3"/>
        <v>2500</v>
      </c>
      <c r="L28" s="8">
        <f t="shared" si="0"/>
        <v>9.6133417802563102E-3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3111</v>
      </c>
      <c r="J29" s="10">
        <v>8</v>
      </c>
      <c r="K29" s="18">
        <f t="shared" si="3"/>
        <v>388.875</v>
      </c>
      <c r="L29" s="19">
        <f t="shared" si="0"/>
        <v>2.9907106278377381E-3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1600</v>
      </c>
      <c r="J30" s="10">
        <v>4</v>
      </c>
      <c r="K30" s="18">
        <f t="shared" si="3"/>
        <v>400</v>
      </c>
      <c r="L30" s="19">
        <f t="shared" si="0"/>
        <v>1.5381346848410097E-3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243472</v>
      </c>
      <c r="J31" s="10">
        <v>212</v>
      </c>
      <c r="K31" s="7">
        <f t="shared" si="3"/>
        <v>1148.4528301886792</v>
      </c>
      <c r="L31" s="8">
        <f t="shared" si="0"/>
        <v>0.23405795499225646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39900</v>
      </c>
      <c r="J32" s="10">
        <v>24</v>
      </c>
      <c r="K32" s="7">
        <f t="shared" si="3"/>
        <v>1662.5</v>
      </c>
      <c r="L32" s="8">
        <f t="shared" si="0"/>
        <v>3.8357233703222679E-2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710025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633360</v>
      </c>
      <c r="J39" s="25">
        <v>1</v>
      </c>
      <c r="K39" s="24" t="s">
        <v>6</v>
      </c>
      <c r="L39" s="27">
        <f t="shared" ref="L39:L44" si="4">I39/I$44</f>
        <v>0.60887061499431372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1012859</v>
      </c>
      <c r="J43" s="31" t="s">
        <v>6</v>
      </c>
      <c r="K43" s="31" t="s">
        <v>6</v>
      </c>
      <c r="L43" s="14">
        <f t="shared" si="4"/>
        <v>0.97369597422086274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1040221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26001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1040221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Sep07PPdV1nM/fDj1gQFpdP285mKgqn15edV5rpQK4Xwn5SQPzoBBXsgCInw8DV7F73lCG9gdIqjg/646PGUaw==" saltValue="kPE02Q5r43fmGYi4D4BhN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4C4DA-2B37-4219-AB7E-5F3AB8CF4B1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487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31991</v>
      </c>
      <c r="J17" s="10">
        <v>5</v>
      </c>
      <c r="K17" s="7">
        <f t="shared" si="1"/>
        <v>6398.2</v>
      </c>
      <c r="L17" s="8">
        <f t="shared" si="0"/>
        <v>3.1550958777924291E-2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31991</v>
      </c>
      <c r="J24" s="13" t="s">
        <v>6</v>
      </c>
      <c r="K24" s="13" t="s">
        <v>6</v>
      </c>
      <c r="L24" s="14">
        <f t="shared" si="0"/>
        <v>3.1550958777924291E-2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127939</v>
      </c>
      <c r="J25" s="10">
        <v>104</v>
      </c>
      <c r="K25" s="18">
        <f t="shared" ref="K25:K37" si="3">IF(J25=0,"-",I25/J25)</f>
        <v>1230.1826923076924</v>
      </c>
      <c r="L25" s="19">
        <f t="shared" si="0"/>
        <v>0.12617917899061784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50141</v>
      </c>
      <c r="J26" s="10">
        <v>40</v>
      </c>
      <c r="K26" s="7">
        <f t="shared" si="3"/>
        <v>1253.5250000000001</v>
      </c>
      <c r="L26" s="8">
        <f t="shared" si="0"/>
        <v>4.9451302681501101E-2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43522</v>
      </c>
      <c r="J27" s="10">
        <v>12</v>
      </c>
      <c r="K27" s="18">
        <f t="shared" si="3"/>
        <v>3626.8333333333335</v>
      </c>
      <c r="L27" s="19">
        <f t="shared" si="0"/>
        <v>4.2923348064543808E-2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4236</v>
      </c>
      <c r="J28" s="10">
        <v>2</v>
      </c>
      <c r="K28" s="7">
        <f t="shared" si="3"/>
        <v>2118</v>
      </c>
      <c r="L28" s="8">
        <f t="shared" si="0"/>
        <v>4.1777331556777627E-3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27000</v>
      </c>
      <c r="J29" s="10">
        <v>15</v>
      </c>
      <c r="K29" s="18">
        <f t="shared" si="3"/>
        <v>1800</v>
      </c>
      <c r="L29" s="19">
        <f t="shared" si="0"/>
        <v>2.6628610765651459E-2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229778</v>
      </c>
      <c r="J31" s="10">
        <v>212</v>
      </c>
      <c r="K31" s="7">
        <f t="shared" si="3"/>
        <v>1083.8584905660377</v>
      </c>
      <c r="L31" s="8">
        <f t="shared" si="0"/>
        <v>0.22661736757443929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41308</v>
      </c>
      <c r="J32" s="10">
        <v>26</v>
      </c>
      <c r="K32" s="7">
        <f t="shared" si="3"/>
        <v>1588.7692307692307</v>
      </c>
      <c r="L32" s="8">
        <f t="shared" si="0"/>
        <v>4.0739801981760387E-2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10837</v>
      </c>
      <c r="J33" s="10">
        <v>209</v>
      </c>
      <c r="K33" s="7">
        <f t="shared" si="3"/>
        <v>51.851674641148328</v>
      </c>
      <c r="L33" s="8">
        <f t="shared" si="0"/>
        <v>1.0687935365457958E-2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52</v>
      </c>
      <c r="J34" s="10">
        <v>1</v>
      </c>
      <c r="K34" s="7">
        <f t="shared" si="3"/>
        <v>52</v>
      </c>
      <c r="L34" s="8">
        <f t="shared" si="0"/>
        <v>5.1284731844958366E-5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0.5354126004613653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981956</v>
      </c>
      <c r="J43" s="31" t="s">
        <v>6</v>
      </c>
      <c r="K43" s="31" t="s">
        <v>6</v>
      </c>
      <c r="L43" s="14">
        <f t="shared" si="4"/>
        <v>0.96844904122207576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1013947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25308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1013985</v>
      </c>
      <c r="J48" s="69" t="s">
        <v>36</v>
      </c>
      <c r="K48" s="70"/>
      <c r="L48" s="116">
        <f>I44/I48</f>
        <v>0.99996252410045516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yrIOsz3jIXXQws6gtKWJfmUDnf3Mk87gIjyxxIlofQxpruQjaAGU2VlqsFwMl/v8aO1M9EZdBPqYeW3sYYjPg==" saltValue="fE8lvLMBF75dp57EOEtd+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47373-C63B-4EB7-B20A-1AE0B025318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488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30000</v>
      </c>
      <c r="J12" s="6">
        <v>1</v>
      </c>
      <c r="K12" s="7">
        <f t="shared" ref="K12:K23" si="1">IF(J12=0,"-",I12/J12)</f>
        <v>30000</v>
      </c>
      <c r="L12" s="8">
        <f t="shared" si="0"/>
        <v>2.3134777817449638E-2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16879</v>
      </c>
      <c r="J17" s="10">
        <v>4</v>
      </c>
      <c r="K17" s="7">
        <f t="shared" si="1"/>
        <v>4219.75</v>
      </c>
      <c r="L17" s="8">
        <f t="shared" si="0"/>
        <v>1.3016397159357748E-2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46879</v>
      </c>
      <c r="J24" s="13" t="s">
        <v>6</v>
      </c>
      <c r="K24" s="13" t="s">
        <v>6</v>
      </c>
      <c r="L24" s="14">
        <f t="shared" si="0"/>
        <v>3.6151174976807386E-2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115357</v>
      </c>
      <c r="J25" s="10">
        <v>95</v>
      </c>
      <c r="K25" s="18">
        <f t="shared" ref="K25:K37" si="3">IF(J25=0,"-",I25/J25)</f>
        <v>1214.2842105263157</v>
      </c>
      <c r="L25" s="19">
        <f t="shared" si="0"/>
        <v>8.8958618822917931E-2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107527</v>
      </c>
      <c r="J26" s="10">
        <v>89</v>
      </c>
      <c r="K26" s="7">
        <f t="shared" si="3"/>
        <v>1208.1685393258426</v>
      </c>
      <c r="L26" s="8">
        <f t="shared" si="0"/>
        <v>8.2920441812563569E-2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78000</v>
      </c>
      <c r="J27" s="10">
        <v>41</v>
      </c>
      <c r="K27" s="18">
        <f t="shared" si="3"/>
        <v>1902.439024390244</v>
      </c>
      <c r="L27" s="19">
        <f t="shared" si="0"/>
        <v>6.015042232536906E-2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10260</v>
      </c>
      <c r="J28" s="10">
        <v>2</v>
      </c>
      <c r="K28" s="7">
        <f t="shared" si="3"/>
        <v>5130</v>
      </c>
      <c r="L28" s="8">
        <f t="shared" si="0"/>
        <v>7.9120940135677768E-3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8000</v>
      </c>
      <c r="J29" s="10">
        <v>17</v>
      </c>
      <c r="K29" s="18">
        <f t="shared" si="3"/>
        <v>470.58823529411762</v>
      </c>
      <c r="L29" s="19">
        <f t="shared" si="0"/>
        <v>6.1692740846532364E-3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2730</v>
      </c>
      <c r="J30" s="10">
        <v>4</v>
      </c>
      <c r="K30" s="18">
        <f t="shared" si="3"/>
        <v>682.5</v>
      </c>
      <c r="L30" s="19">
        <f t="shared" si="0"/>
        <v>2.105264781387917E-3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192169</v>
      </c>
      <c r="J31" s="10">
        <v>244</v>
      </c>
      <c r="K31" s="7">
        <f t="shared" si="3"/>
        <v>787.57786885245901</v>
      </c>
      <c r="L31" s="8">
        <f t="shared" si="0"/>
        <v>0.14819290394671597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27164</v>
      </c>
      <c r="J32" s="10">
        <v>20</v>
      </c>
      <c r="K32" s="7">
        <f t="shared" si="3"/>
        <v>1358.2</v>
      </c>
      <c r="L32" s="8">
        <f t="shared" si="0"/>
        <v>2.0947770154440066E-2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6000</v>
      </c>
      <c r="J33" s="10">
        <v>370</v>
      </c>
      <c r="K33" s="7">
        <f t="shared" si="3"/>
        <v>16.216216216216218</v>
      </c>
      <c r="L33" s="8">
        <f t="shared" si="0"/>
        <v>4.6269555634899278E-3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1399</v>
      </c>
      <c r="J34" s="10">
        <v>33</v>
      </c>
      <c r="K34" s="7">
        <f t="shared" si="3"/>
        <v>42.393939393939391</v>
      </c>
      <c r="L34" s="8">
        <f t="shared" si="0"/>
        <v>1.0788518055537349E-3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944846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850344</v>
      </c>
      <c r="J39" s="25">
        <v>1</v>
      </c>
      <c r="K39" s="24" t="s">
        <v>6</v>
      </c>
      <c r="L39" s="27">
        <f t="shared" ref="L39:L44" si="4">I39/I$44</f>
        <v>0.65575065028004653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1249870</v>
      </c>
      <c r="J43" s="31" t="s">
        <v>6</v>
      </c>
      <c r="K43" s="31" t="s">
        <v>6</v>
      </c>
      <c r="L43" s="14">
        <f t="shared" si="4"/>
        <v>0.96384882502319258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1296749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32361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1296968</v>
      </c>
      <c r="J48" s="69" t="s">
        <v>36</v>
      </c>
      <c r="K48" s="70"/>
      <c r="L48" s="116">
        <f>I44/I48</f>
        <v>0.99983114463888079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/Iv2D2e1R1EHmS1nLnz25SuGWpFfd7R5LFFnWb7gc2UHprsXuMvTqN1SREkXJJSgoGYAGA23PtWFY0zqyQEQw==" saltValue="TqoKzeoziRWVsdZUOdhzO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F72E6-507A-428B-8CCF-A8B4C18CC560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489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6632</v>
      </c>
      <c r="J17" s="10">
        <v>1</v>
      </c>
      <c r="K17" s="7">
        <f t="shared" si="1"/>
        <v>6632</v>
      </c>
      <c r="L17" s="8">
        <f t="shared" si="0"/>
        <v>3.0415098216185674E-3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40000</v>
      </c>
      <c r="J18" s="10">
        <v>1</v>
      </c>
      <c r="K18" s="7">
        <f t="shared" si="1"/>
        <v>40000</v>
      </c>
      <c r="L18" s="8">
        <f t="shared" si="0"/>
        <v>1.8344450070075798E-2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46632</v>
      </c>
      <c r="J24" s="13" t="s">
        <v>6</v>
      </c>
      <c r="K24" s="13" t="s">
        <v>6</v>
      </c>
      <c r="L24" s="14">
        <f t="shared" si="0"/>
        <v>2.1385959891694367E-2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287324</v>
      </c>
      <c r="J25" s="10">
        <v>284</v>
      </c>
      <c r="K25" s="18">
        <f t="shared" ref="K25:K37" si="3">IF(J25=0,"-",I25/J25)</f>
        <v>1011.7042253521126</v>
      </c>
      <c r="L25" s="19">
        <f t="shared" si="0"/>
        <v>0.13177001929836146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36566</v>
      </c>
      <c r="J26" s="10">
        <v>37</v>
      </c>
      <c r="K26" s="7">
        <f t="shared" si="3"/>
        <v>988.27027027027032</v>
      </c>
      <c r="L26" s="8">
        <f t="shared" si="0"/>
        <v>1.6769579031559793E-2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199250</v>
      </c>
      <c r="J27" s="10">
        <v>24</v>
      </c>
      <c r="K27" s="18">
        <f t="shared" si="3"/>
        <v>8302.0833333333339</v>
      </c>
      <c r="L27" s="19">
        <f t="shared" si="0"/>
        <v>9.1378291911565074E-2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10193</v>
      </c>
      <c r="J28" s="10">
        <v>5</v>
      </c>
      <c r="K28" s="7">
        <f t="shared" si="3"/>
        <v>2038.6</v>
      </c>
      <c r="L28" s="8">
        <f t="shared" si="0"/>
        <v>4.6746244891070652E-3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46490</v>
      </c>
      <c r="J29" s="10">
        <v>37</v>
      </c>
      <c r="K29" s="18">
        <f t="shared" si="3"/>
        <v>1256.4864864864865</v>
      </c>
      <c r="L29" s="19">
        <f t="shared" si="0"/>
        <v>2.1320837093945597E-2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5180</v>
      </c>
      <c r="J30" s="10">
        <v>4</v>
      </c>
      <c r="K30" s="18">
        <f t="shared" si="3"/>
        <v>1295</v>
      </c>
      <c r="L30" s="19">
        <f t="shared" si="0"/>
        <v>2.3756062840748159E-3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593538</v>
      </c>
      <c r="J31" s="10">
        <v>629</v>
      </c>
      <c r="K31" s="7">
        <f t="shared" si="3"/>
        <v>943.62162162162167</v>
      </c>
      <c r="L31" s="8">
        <f t="shared" si="0"/>
        <v>0.27220320514231622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72155</v>
      </c>
      <c r="J32" s="10">
        <v>43</v>
      </c>
      <c r="K32" s="7">
        <f t="shared" si="3"/>
        <v>1678.0232558139535</v>
      </c>
      <c r="L32" s="8">
        <f t="shared" si="0"/>
        <v>3.3091094870157982E-2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11982</v>
      </c>
      <c r="J33" s="10">
        <v>376</v>
      </c>
      <c r="K33" s="7">
        <f t="shared" si="3"/>
        <v>31.867021276595743</v>
      </c>
      <c r="L33" s="8">
        <f t="shared" si="0"/>
        <v>5.4950800184912054E-3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5982</v>
      </c>
      <c r="J34" s="10">
        <v>269</v>
      </c>
      <c r="K34" s="7">
        <f t="shared" si="3"/>
        <v>22.237918215613384</v>
      </c>
      <c r="L34" s="8">
        <f t="shared" si="0"/>
        <v>2.7434125079798359E-3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1105867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995280</v>
      </c>
      <c r="J39" s="25">
        <v>2</v>
      </c>
      <c r="K39" s="24" t="s">
        <v>6</v>
      </c>
      <c r="L39" s="27">
        <f t="shared" ref="L39:L44" si="4">I39/I$44</f>
        <v>0.45644660664362602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2133864</v>
      </c>
      <c r="J43" s="31" t="s">
        <v>6</v>
      </c>
      <c r="K43" s="31" t="s">
        <v>6</v>
      </c>
      <c r="L43" s="14">
        <f t="shared" si="4"/>
        <v>0.97861404010830566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2180496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47636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2183271</v>
      </c>
      <c r="J48" s="69" t="s">
        <v>36</v>
      </c>
      <c r="K48" s="70"/>
      <c r="L48" s="116">
        <f>I44/I48</f>
        <v>0.99872897134620486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4JhMEEg+tlS0GV99mHxj/VPIJRk5AgYEUis9MCqFKyR8qItZDWGaoAnOvoBLE7d/ds6GVjdbpdy6W8s/KFFpQ==" saltValue="aDM5VFhIYLZ7mGMcUpzwQ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69962-40A2-4158-9A02-36D16A7E462E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490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44246</v>
      </c>
      <c r="J17" s="10">
        <v>10</v>
      </c>
      <c r="K17" s="7">
        <f t="shared" si="1"/>
        <v>4424.6000000000004</v>
      </c>
      <c r="L17" s="8">
        <f t="shared" si="0"/>
        <v>5.4388537670386726E-2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181900</v>
      </c>
      <c r="J18" s="10">
        <v>5</v>
      </c>
      <c r="K18" s="7">
        <f t="shared" si="1"/>
        <v>36380</v>
      </c>
      <c r="L18" s="8">
        <f t="shared" si="0"/>
        <v>0.22359704837145383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226146</v>
      </c>
      <c r="J24" s="13" t="s">
        <v>6</v>
      </c>
      <c r="K24" s="13" t="s">
        <v>6</v>
      </c>
      <c r="L24" s="14">
        <f t="shared" si="0"/>
        <v>0.27798558604184054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45721</v>
      </c>
      <c r="J25" s="10">
        <v>37</v>
      </c>
      <c r="K25" s="18">
        <f t="shared" ref="K25:K37" si="3">IF(J25=0,"-",I25/J25)</f>
        <v>1235.7027027027027</v>
      </c>
      <c r="L25" s="19">
        <f t="shared" si="0"/>
        <v>5.6201652823481253E-2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45721</v>
      </c>
      <c r="J26" s="10">
        <v>37</v>
      </c>
      <c r="K26" s="7">
        <f t="shared" si="3"/>
        <v>1235.7027027027027</v>
      </c>
      <c r="L26" s="8">
        <f t="shared" si="0"/>
        <v>5.6201652823481253E-2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102508</v>
      </c>
      <c r="J27" s="10">
        <v>42</v>
      </c>
      <c r="K27" s="18">
        <f t="shared" si="3"/>
        <v>2440.6666666666665</v>
      </c>
      <c r="L27" s="19">
        <f t="shared" si="0"/>
        <v>0.12600597160231439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38226</v>
      </c>
      <c r="J28" s="10">
        <v>21</v>
      </c>
      <c r="K28" s="7">
        <f t="shared" si="3"/>
        <v>1820.2857142857142</v>
      </c>
      <c r="L28" s="8">
        <f t="shared" si="0"/>
        <v>4.6988569384536522E-2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11351</v>
      </c>
      <c r="J29" s="10">
        <v>8</v>
      </c>
      <c r="K29" s="18">
        <f t="shared" si="3"/>
        <v>1418.875</v>
      </c>
      <c r="L29" s="19">
        <f t="shared" si="0"/>
        <v>1.3952996679848116E-2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4960</v>
      </c>
      <c r="J30" s="10">
        <v>3</v>
      </c>
      <c r="K30" s="18">
        <f t="shared" si="3"/>
        <v>1653.3333333333333</v>
      </c>
      <c r="L30" s="19">
        <f t="shared" si="0"/>
        <v>6.096983836846679E-3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427791</v>
      </c>
      <c r="J31" s="10">
        <v>310</v>
      </c>
      <c r="K31" s="7">
        <f t="shared" si="3"/>
        <v>1379.9709677419355</v>
      </c>
      <c r="L31" s="8">
        <f t="shared" si="0"/>
        <v>0.52585379285251566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137746</v>
      </c>
      <c r="J32" s="10">
        <v>54</v>
      </c>
      <c r="K32" s="7">
        <f t="shared" si="3"/>
        <v>2550.8518518518517</v>
      </c>
      <c r="L32" s="8">
        <f t="shared" si="0"/>
        <v>0.1693215999173957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587371</v>
      </c>
      <c r="J43" s="31" t="s">
        <v>6</v>
      </c>
      <c r="K43" s="31" t="s">
        <v>6</v>
      </c>
      <c r="L43" s="14">
        <f t="shared" si="4"/>
        <v>0.72201441395815946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813517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20337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813671</v>
      </c>
      <c r="J48" s="69" t="s">
        <v>36</v>
      </c>
      <c r="K48" s="70"/>
      <c r="L48" s="116">
        <f>I44/I48</f>
        <v>0.99981073431399181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TZCjadpzno4Dxgwi0YOoTYpmDgrk52L843DOJuDdY5FHuanpZMxgoIhfwW9RCbb3pZ9SaVRKdxsxKLjHyEcgjw==" saltValue="jwcWey03kI+xKJ0i1/l5Q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C59AD-15A1-4A9D-AA58-38700E7BA7AA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491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21500</v>
      </c>
      <c r="J18" s="10">
        <v>1</v>
      </c>
      <c r="K18" s="7">
        <f t="shared" si="1"/>
        <v>21500</v>
      </c>
      <c r="L18" s="8">
        <f t="shared" si="0"/>
        <v>1.4737181222774771E-2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21500</v>
      </c>
      <c r="J24" s="13" t="s">
        <v>6</v>
      </c>
      <c r="K24" s="13" t="s">
        <v>6</v>
      </c>
      <c r="L24" s="14">
        <f t="shared" si="0"/>
        <v>1.4737181222774771E-2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197922</v>
      </c>
      <c r="J25" s="10">
        <v>174</v>
      </c>
      <c r="K25" s="18">
        <f t="shared" ref="K25:K37" si="3">IF(J25=0,"-",I25/J25)</f>
        <v>1137.4827586206898</v>
      </c>
      <c r="L25" s="19">
        <f t="shared" si="0"/>
        <v>0.13566569218483854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85057</v>
      </c>
      <c r="J26" s="10">
        <v>76</v>
      </c>
      <c r="K26" s="7">
        <f t="shared" si="3"/>
        <v>1119.171052631579</v>
      </c>
      <c r="L26" s="8">
        <f t="shared" si="0"/>
        <v>5.8302345268165287E-2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139233</v>
      </c>
      <c r="J27" s="10">
        <v>52</v>
      </c>
      <c r="K27" s="18">
        <f t="shared" si="3"/>
        <v>2677.5576923076924</v>
      </c>
      <c r="L27" s="19">
        <f t="shared" si="0"/>
        <v>9.5437300148399989E-2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5508</v>
      </c>
      <c r="J28" s="10">
        <v>1</v>
      </c>
      <c r="K28" s="7">
        <f t="shared" si="3"/>
        <v>5508</v>
      </c>
      <c r="L28" s="8">
        <f t="shared" si="0"/>
        <v>3.7754601941880671E-3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9527</v>
      </c>
      <c r="J29" s="10">
        <v>18</v>
      </c>
      <c r="K29" s="18">
        <f t="shared" si="3"/>
        <v>529.27777777777783</v>
      </c>
      <c r="L29" s="19">
        <f t="shared" si="0"/>
        <v>6.5302849074128019E-3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4055</v>
      </c>
      <c r="J30" s="10">
        <v>3</v>
      </c>
      <c r="K30" s="18">
        <f t="shared" si="3"/>
        <v>1351.6666666666667</v>
      </c>
      <c r="L30" s="19">
        <f t="shared" si="0"/>
        <v>2.7795009236442651E-3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354674</v>
      </c>
      <c r="J31" s="10">
        <v>644</v>
      </c>
      <c r="K31" s="7">
        <f t="shared" si="3"/>
        <v>550.73602484472053</v>
      </c>
      <c r="L31" s="8">
        <f t="shared" si="0"/>
        <v>0.24311139595378695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55444</v>
      </c>
      <c r="J32" s="10">
        <v>54</v>
      </c>
      <c r="K32" s="7">
        <f t="shared" si="3"/>
        <v>1026.7407407407406</v>
      </c>
      <c r="L32" s="8">
        <f t="shared" si="0"/>
        <v>3.8004105847233696E-2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12992</v>
      </c>
      <c r="J33" s="10">
        <v>608</v>
      </c>
      <c r="K33" s="7">
        <f t="shared" si="3"/>
        <v>21.368421052631579</v>
      </c>
      <c r="L33" s="8">
        <f t="shared" si="0"/>
        <v>8.9053701602925493E-3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2562</v>
      </c>
      <c r="J34" s="10">
        <v>71</v>
      </c>
      <c r="K34" s="7">
        <f t="shared" si="3"/>
        <v>36.08450704225352</v>
      </c>
      <c r="L34" s="8">
        <f t="shared" si="0"/>
        <v>1.7561236415232077E-3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836357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723047</v>
      </c>
      <c r="J39" s="25">
        <v>1</v>
      </c>
      <c r="K39" s="24" t="s">
        <v>6</v>
      </c>
      <c r="L39" s="27">
        <f t="shared" ref="L39:L44" si="4">I39/I$44</f>
        <v>0.49561277542249443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1437395</v>
      </c>
      <c r="J43" s="31" t="s">
        <v>6</v>
      </c>
      <c r="K43" s="31" t="s">
        <v>6</v>
      </c>
      <c r="L43" s="14">
        <f t="shared" si="4"/>
        <v>0.98526281877722521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1458895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36472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1459706</v>
      </c>
      <c r="J48" s="69" t="s">
        <v>36</v>
      </c>
      <c r="K48" s="70"/>
      <c r="L48" s="116">
        <f>I44/I48</f>
        <v>0.99944440866859496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WkA+nPmrL0ufDuzwlvpJTPu2XmU7uOO0jrwxMcGhwQZzYB44FIIllY/mu55/V+DHmvBU+6b0yBh9t7UNqAZRw==" saltValue="9UCN2oUhkBHzzXKQrdm6O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178F4-D8C2-460D-A276-2D891A2EA21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492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149335</v>
      </c>
      <c r="J25" s="10">
        <v>120</v>
      </c>
      <c r="K25" s="18">
        <f t="shared" ref="K25:K37" si="3">IF(J25=0,"-",I25/J25)</f>
        <v>1244.4583333333333</v>
      </c>
      <c r="L25" s="19">
        <f t="shared" si="0"/>
        <v>0.1033177067045986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16537</v>
      </c>
      <c r="J26" s="10">
        <v>13</v>
      </c>
      <c r="K26" s="7">
        <f t="shared" si="3"/>
        <v>1272.0769230769231</v>
      </c>
      <c r="L26" s="8">
        <f t="shared" si="0"/>
        <v>1.1441155226664527E-2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53849</v>
      </c>
      <c r="J27" s="10">
        <v>16</v>
      </c>
      <c r="K27" s="18">
        <f t="shared" si="3"/>
        <v>3365.5625</v>
      </c>
      <c r="L27" s="19">
        <f t="shared" si="0"/>
        <v>3.7255534123520472E-2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11073</v>
      </c>
      <c r="J28" s="10">
        <v>7</v>
      </c>
      <c r="K28" s="7">
        <f t="shared" si="3"/>
        <v>1581.8571428571429</v>
      </c>
      <c r="L28" s="8">
        <f t="shared" si="0"/>
        <v>7.6608763273179111E-3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26530</v>
      </c>
      <c r="J29" s="10">
        <v>18</v>
      </c>
      <c r="K29" s="18">
        <f t="shared" si="3"/>
        <v>1473.8888888888889</v>
      </c>
      <c r="L29" s="19">
        <f t="shared" si="0"/>
        <v>1.8354831478708949E-2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800</v>
      </c>
      <c r="J30" s="10">
        <v>1</v>
      </c>
      <c r="K30" s="18">
        <f t="shared" si="3"/>
        <v>800</v>
      </c>
      <c r="L30" s="19">
        <f t="shared" si="0"/>
        <v>5.5348153723962148E-4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300257</v>
      </c>
      <c r="J31" s="10">
        <v>446</v>
      </c>
      <c r="K31" s="7">
        <f t="shared" si="3"/>
        <v>673.22197309417038</v>
      </c>
      <c r="L31" s="8">
        <f t="shared" si="0"/>
        <v>0.20773338240869629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18783</v>
      </c>
      <c r="J32" s="10">
        <v>40</v>
      </c>
      <c r="K32" s="7">
        <f t="shared" si="3"/>
        <v>469.57499999999999</v>
      </c>
      <c r="L32" s="8">
        <f t="shared" si="0"/>
        <v>1.2995054642464764E-2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9668</v>
      </c>
      <c r="J33" s="10">
        <v>107</v>
      </c>
      <c r="K33" s="7">
        <f t="shared" si="3"/>
        <v>90.355140186915889</v>
      </c>
      <c r="L33" s="8">
        <f t="shared" si="0"/>
        <v>6.6888243775408262E-3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495</v>
      </c>
      <c r="J34" s="10">
        <v>11</v>
      </c>
      <c r="K34" s="7">
        <f t="shared" si="3"/>
        <v>45</v>
      </c>
      <c r="L34" s="8">
        <f t="shared" si="0"/>
        <v>3.4246670116701582E-4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1003063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902757</v>
      </c>
      <c r="J39" s="25">
        <v>1</v>
      </c>
      <c r="K39" s="24" t="s">
        <v>6</v>
      </c>
      <c r="L39" s="27">
        <f t="shared" ref="L39:L44" si="4">I39/I$44</f>
        <v>0.62457416514228625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3000</v>
      </c>
      <c r="J42" s="28">
        <v>2</v>
      </c>
      <c r="K42" s="24" t="s">
        <v>6</v>
      </c>
      <c r="L42" s="27">
        <f t="shared" si="4"/>
        <v>2.0755557646485808E-3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1445396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1445396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36135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1447440</v>
      </c>
      <c r="J48" s="69" t="s">
        <v>36</v>
      </c>
      <c r="K48" s="70"/>
      <c r="L48" s="116">
        <f>I44/I48</f>
        <v>0.99858785165533637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LItNg7+dAjqHuuolUMMHFBVj52BAb8XEd2mijaNJSun24itgm62R7/sqZuiPxXYuOOJAYdFDgAy23E2HafF4g==" saltValue="jQI/Esv7DHJJXvuAHXxXk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339EE-7605-4D50-B317-953B5E7C43F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448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22310</v>
      </c>
      <c r="J17" s="10">
        <v>6</v>
      </c>
      <c r="K17" s="7">
        <f t="shared" si="1"/>
        <v>3718.3333333333335</v>
      </c>
      <c r="L17" s="8">
        <f t="shared" si="0"/>
        <v>8.03843170233518E-3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22310</v>
      </c>
      <c r="J24" s="13" t="s">
        <v>6</v>
      </c>
      <c r="K24" s="13" t="s">
        <v>6</v>
      </c>
      <c r="L24" s="14">
        <f t="shared" si="0"/>
        <v>8.03843170233518E-3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78285</v>
      </c>
      <c r="J25" s="10">
        <v>57</v>
      </c>
      <c r="K25" s="18">
        <f t="shared" ref="K25:K37" si="3">IF(J25=0,"-",I25/J25)</f>
        <v>1373.421052631579</v>
      </c>
      <c r="L25" s="19">
        <f t="shared" si="0"/>
        <v>2.820657220158268E-2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8754</v>
      </c>
      <c r="J26" s="10">
        <v>7</v>
      </c>
      <c r="K26" s="7">
        <f t="shared" si="3"/>
        <v>1250.5714285714287</v>
      </c>
      <c r="L26" s="8">
        <f t="shared" si="0"/>
        <v>3.1541206240359556E-3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260000</v>
      </c>
      <c r="J27" s="10">
        <v>98</v>
      </c>
      <c r="K27" s="18">
        <f t="shared" si="3"/>
        <v>2653.0612244897961</v>
      </c>
      <c r="L27" s="19">
        <f t="shared" si="0"/>
        <v>9.3679616432413584E-2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30400</v>
      </c>
      <c r="J28" s="10">
        <v>15</v>
      </c>
      <c r="K28" s="7">
        <f t="shared" si="3"/>
        <v>2026.6666666666667</v>
      </c>
      <c r="L28" s="8">
        <f t="shared" si="0"/>
        <v>1.0953308998251435E-2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51300</v>
      </c>
      <c r="J29" s="10">
        <v>19</v>
      </c>
      <c r="K29" s="18">
        <f t="shared" si="3"/>
        <v>2700</v>
      </c>
      <c r="L29" s="19">
        <f t="shared" si="0"/>
        <v>1.8483708934549294E-2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17900</v>
      </c>
      <c r="J30" s="10">
        <v>5</v>
      </c>
      <c r="K30" s="18">
        <f t="shared" si="3"/>
        <v>3580</v>
      </c>
      <c r="L30" s="19">
        <f t="shared" si="0"/>
        <v>6.4494812851546273E-3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627086</v>
      </c>
      <c r="J31" s="10">
        <v>388</v>
      </c>
      <c r="K31" s="7">
        <f t="shared" si="3"/>
        <v>1616.2010309278351</v>
      </c>
      <c r="L31" s="8">
        <f t="shared" si="0"/>
        <v>0.22594298442360194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92326</v>
      </c>
      <c r="J32" s="10">
        <v>37</v>
      </c>
      <c r="K32" s="7">
        <f t="shared" si="3"/>
        <v>2495.2972972972975</v>
      </c>
      <c r="L32" s="8">
        <f t="shared" si="0"/>
        <v>3.3265631795150061E-2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89700</v>
      </c>
      <c r="J33" s="10">
        <v>1153</v>
      </c>
      <c r="K33" s="7">
        <f t="shared" si="3"/>
        <v>77.797051170858623</v>
      </c>
      <c r="L33" s="8">
        <f t="shared" si="0"/>
        <v>3.2319467669182686E-2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13301</v>
      </c>
      <c r="J34" s="10">
        <v>165</v>
      </c>
      <c r="K34" s="7">
        <f t="shared" si="3"/>
        <v>80.61212121212121</v>
      </c>
      <c r="L34" s="8">
        <f t="shared" si="0"/>
        <v>4.7924329929520497E-3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1829707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1646736</v>
      </c>
      <c r="J39" s="25">
        <v>2</v>
      </c>
      <c r="K39" s="24" t="s">
        <v>6</v>
      </c>
      <c r="L39" s="27">
        <f t="shared" ref="L39:L44" si="4">I39/I$44</f>
        <v>0.5933292186363347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2753107</v>
      </c>
      <c r="J43" s="31" t="s">
        <v>6</v>
      </c>
      <c r="K43" s="31" t="s">
        <v>6</v>
      </c>
      <c r="L43" s="14">
        <f t="shared" si="4"/>
        <v>0.9919615682976648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2775417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69384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2775417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sIFI3du6HTHI0u3kIVSr2HbitIfzNwRhQ6q3Y3EdOgiO9ayxj9fVrBTHXz5isBXnkMaab8NTcJXLle/sqmabQ==" saltValue="qT5yNxV83Di4cM8wHvRUQ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49A7B-8CEE-4B1E-9B35-801FA4544136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493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2216</v>
      </c>
      <c r="J20" s="10">
        <v>1</v>
      </c>
      <c r="K20" s="7">
        <f t="shared" si="1"/>
        <v>2216</v>
      </c>
      <c r="L20" s="8">
        <f t="shared" si="0"/>
        <v>3.8179973087943157E-3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2216</v>
      </c>
      <c r="J24" s="13" t="s">
        <v>6</v>
      </c>
      <c r="K24" s="13" t="s">
        <v>6</v>
      </c>
      <c r="L24" s="14">
        <f t="shared" si="0"/>
        <v>3.8179973087943157E-3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51576</v>
      </c>
      <c r="J25" s="10">
        <v>50</v>
      </c>
      <c r="K25" s="18">
        <f t="shared" ref="K25:K37" si="3">IF(J25=0,"-",I25/J25)</f>
        <v>1031.52</v>
      </c>
      <c r="L25" s="19">
        <f t="shared" si="0"/>
        <v>8.8861475270025109E-2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7780</v>
      </c>
      <c r="J26" s="10">
        <v>8</v>
      </c>
      <c r="K26" s="7">
        <f t="shared" si="3"/>
        <v>972.5</v>
      </c>
      <c r="L26" s="8">
        <f t="shared" si="0"/>
        <v>1.3404340732138888E-2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188964</v>
      </c>
      <c r="J27" s="10">
        <v>25</v>
      </c>
      <c r="K27" s="18">
        <f t="shared" si="3"/>
        <v>7558.56</v>
      </c>
      <c r="L27" s="19">
        <f t="shared" si="0"/>
        <v>0.32557041672337955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40913</v>
      </c>
      <c r="J28" s="10">
        <v>10</v>
      </c>
      <c r="K28" s="7">
        <f t="shared" si="3"/>
        <v>4091.3</v>
      </c>
      <c r="L28" s="8">
        <f t="shared" si="0"/>
        <v>7.0489947605912387E-2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337653</v>
      </c>
      <c r="J31" s="10">
        <v>239</v>
      </c>
      <c r="K31" s="7">
        <f t="shared" si="3"/>
        <v>1412.7740585774059</v>
      </c>
      <c r="L31" s="8">
        <f t="shared" si="0"/>
        <v>0.58175011069780103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30990</v>
      </c>
      <c r="J32" s="10">
        <v>18</v>
      </c>
      <c r="K32" s="7">
        <f t="shared" si="3"/>
        <v>1721.6666666666667</v>
      </c>
      <c r="L32" s="8">
        <f t="shared" si="0"/>
        <v>5.3393382942028812E-2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578193</v>
      </c>
      <c r="J43" s="31" t="s">
        <v>6</v>
      </c>
      <c r="K43" s="31" t="s">
        <v>6</v>
      </c>
      <c r="L43" s="14">
        <f t="shared" si="4"/>
        <v>0.99618200269120571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580409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14510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580488</v>
      </c>
      <c r="J48" s="69" t="s">
        <v>36</v>
      </c>
      <c r="K48" s="70"/>
      <c r="L48" s="116">
        <f>I44/I48</f>
        <v>0.99986390760877053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Mosg0+MQ7lngwikC/lY/U3lO8umDaEBTgz3BTmcefe2X9/oQe0Q3ceaku4m258DNCppPw2mpb6xgTCt+LaQgaQ==" saltValue="gQc7KKchhiByRgIJXvHoc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77CA0-4529-4FA4-9498-418B0A45372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494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9295</v>
      </c>
      <c r="J17" s="10">
        <v>1</v>
      </c>
      <c r="K17" s="7">
        <f t="shared" si="1"/>
        <v>9295</v>
      </c>
      <c r="L17" s="8">
        <f t="shared" si="0"/>
        <v>7.836534691947044E-3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9295</v>
      </c>
      <c r="J24" s="13" t="s">
        <v>6</v>
      </c>
      <c r="K24" s="13" t="s">
        <v>6</v>
      </c>
      <c r="L24" s="14">
        <f t="shared" si="0"/>
        <v>7.836534691947044E-3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104025</v>
      </c>
      <c r="J25" s="10">
        <v>87</v>
      </c>
      <c r="K25" s="18">
        <f t="shared" ref="K25:K37" si="3">IF(J25=0,"-",I25/J25)</f>
        <v>1195.6896551724137</v>
      </c>
      <c r="L25" s="19">
        <f t="shared" si="0"/>
        <v>8.7702584328110941E-2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45962</v>
      </c>
      <c r="J26" s="10">
        <v>38</v>
      </c>
      <c r="K26" s="7">
        <f t="shared" si="3"/>
        <v>1209.5263157894738</v>
      </c>
      <c r="L26" s="8">
        <f t="shared" si="0"/>
        <v>3.8750167564418507E-2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114362</v>
      </c>
      <c r="J27" s="10">
        <v>68</v>
      </c>
      <c r="K27" s="18">
        <f t="shared" si="3"/>
        <v>1681.7941176470588</v>
      </c>
      <c r="L27" s="19">
        <f t="shared" si="0"/>
        <v>9.6417620273313381E-2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10826</v>
      </c>
      <c r="J28" s="10">
        <v>10</v>
      </c>
      <c r="K28" s="7">
        <f t="shared" si="3"/>
        <v>1082.5999999999999</v>
      </c>
      <c r="L28" s="8">
        <f t="shared" si="0"/>
        <v>9.1273076465861972E-3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2977</v>
      </c>
      <c r="J29" s="10">
        <v>4</v>
      </c>
      <c r="K29" s="18">
        <f t="shared" si="3"/>
        <v>744.25</v>
      </c>
      <c r="L29" s="19">
        <f t="shared" si="0"/>
        <v>2.5098831390991229E-3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314092</v>
      </c>
      <c r="J31" s="10">
        <v>437</v>
      </c>
      <c r="K31" s="7">
        <f t="shared" si="3"/>
        <v>718.74599542334101</v>
      </c>
      <c r="L31" s="8">
        <f t="shared" si="0"/>
        <v>0.26480826836611415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51145</v>
      </c>
      <c r="J32" s="10">
        <v>43</v>
      </c>
      <c r="K32" s="7">
        <f t="shared" si="3"/>
        <v>1189.4186046511627</v>
      </c>
      <c r="L32" s="8">
        <f t="shared" si="0"/>
        <v>4.3119910362520879E-2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8000</v>
      </c>
      <c r="J33" s="10">
        <v>65</v>
      </c>
      <c r="K33" s="7">
        <f t="shared" si="3"/>
        <v>123.07692307692308</v>
      </c>
      <c r="L33" s="8">
        <f t="shared" si="0"/>
        <v>6.7447313109818561E-3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123</v>
      </c>
      <c r="J34" s="10">
        <v>1</v>
      </c>
      <c r="K34" s="7">
        <f t="shared" si="3"/>
        <v>123</v>
      </c>
      <c r="L34" s="8">
        <f t="shared" si="0"/>
        <v>1.0370024390634603E-4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703733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633360</v>
      </c>
      <c r="J39" s="25">
        <v>1</v>
      </c>
      <c r="K39" s="24" t="s">
        <v>6</v>
      </c>
      <c r="L39" s="27">
        <f t="shared" ref="L39:L44" si="4">I39/I$44</f>
        <v>0.53398037789043351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1176816</v>
      </c>
      <c r="J43" s="31" t="s">
        <v>6</v>
      </c>
      <c r="K43" s="31" t="s">
        <v>6</v>
      </c>
      <c r="L43" s="14">
        <f t="shared" si="4"/>
        <v>0.99216346530805299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1186111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29653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1186129</v>
      </c>
      <c r="J48" s="69" t="s">
        <v>36</v>
      </c>
      <c r="K48" s="70"/>
      <c r="L48" s="116">
        <f>I44/I48</f>
        <v>0.99998482458484705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OjZVxhA8cwhVbzRLzt6S/ElKRR7nyFYyLe5SnzDfm6BrxzsCGMuD+jIa5+N8iaS9vexfK2tpCzxUIK9Ht3CFQ==" saltValue="2UZVDS3br8gcwnQT3jnmZ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EE682-A760-44D2-9321-3D770711669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495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400000</v>
      </c>
      <c r="J12" s="6">
        <v>9</v>
      </c>
      <c r="K12" s="7">
        <f t="shared" ref="K12:K23" si="1">IF(J12=0,"-",I12/J12)</f>
        <v>44444.444444444445</v>
      </c>
      <c r="L12" s="8">
        <f t="shared" si="0"/>
        <v>4.7653800855242762E-2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112000</v>
      </c>
      <c r="J13" s="6">
        <v>3</v>
      </c>
      <c r="K13" s="7">
        <f t="shared" si="1"/>
        <v>37333.333333333336</v>
      </c>
      <c r="L13" s="8">
        <f t="shared" si="0"/>
        <v>1.3343064239467973E-2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6834</v>
      </c>
      <c r="J17" s="10">
        <v>3</v>
      </c>
      <c r="K17" s="7">
        <f t="shared" si="1"/>
        <v>2278</v>
      </c>
      <c r="L17" s="8">
        <f t="shared" si="0"/>
        <v>8.1416518761182261E-4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50000</v>
      </c>
      <c r="J18" s="10">
        <v>2</v>
      </c>
      <c r="K18" s="7">
        <f t="shared" si="1"/>
        <v>25000</v>
      </c>
      <c r="L18" s="8">
        <f t="shared" si="0"/>
        <v>5.9567251069053452E-3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456834</v>
      </c>
      <c r="J24" s="13" t="s">
        <v>6</v>
      </c>
      <c r="K24" s="13" t="s">
        <v>6</v>
      </c>
      <c r="L24" s="14">
        <f t="shared" si="0"/>
        <v>5.4424691149759931E-2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420000</v>
      </c>
      <c r="J25" s="10">
        <v>442</v>
      </c>
      <c r="K25" s="18">
        <f t="shared" ref="K25:K37" si="3">IF(J25=0,"-",I25/J25)</f>
        <v>950.22624434389138</v>
      </c>
      <c r="L25" s="19">
        <f t="shared" si="0"/>
        <v>5.0036490898004903E-2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206170</v>
      </c>
      <c r="J26" s="10">
        <v>214</v>
      </c>
      <c r="K26" s="7">
        <f t="shared" si="3"/>
        <v>963.41121495327104</v>
      </c>
      <c r="L26" s="8">
        <f t="shared" si="0"/>
        <v>2.45619603058135E-2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580000</v>
      </c>
      <c r="J27" s="10">
        <v>222</v>
      </c>
      <c r="K27" s="18">
        <f t="shared" si="3"/>
        <v>2612.6126126126128</v>
      </c>
      <c r="L27" s="19">
        <f t="shared" si="0"/>
        <v>6.9098011240102009E-2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72997</v>
      </c>
      <c r="J28" s="10">
        <v>30</v>
      </c>
      <c r="K28" s="7">
        <f t="shared" si="3"/>
        <v>2433.2333333333331</v>
      </c>
      <c r="L28" s="8">
        <f t="shared" si="0"/>
        <v>8.6964612525753902E-3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71798</v>
      </c>
      <c r="J29" s="10">
        <v>52</v>
      </c>
      <c r="K29" s="18">
        <f t="shared" si="3"/>
        <v>1380.7307692307693</v>
      </c>
      <c r="L29" s="19">
        <f t="shared" si="0"/>
        <v>8.5536189845117992E-3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26941</v>
      </c>
      <c r="J30" s="10">
        <v>13</v>
      </c>
      <c r="K30" s="18">
        <f t="shared" si="3"/>
        <v>2072.3846153846152</v>
      </c>
      <c r="L30" s="19">
        <f t="shared" si="0"/>
        <v>3.2096026221027384E-3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2100762</v>
      </c>
      <c r="J31" s="10">
        <v>1661</v>
      </c>
      <c r="K31" s="7">
        <f t="shared" si="3"/>
        <v>1264.7573750752558</v>
      </c>
      <c r="L31" s="8">
        <f t="shared" si="0"/>
        <v>0.25027323498065374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404003</v>
      </c>
      <c r="J32" s="10">
        <v>201</v>
      </c>
      <c r="K32" s="7">
        <f t="shared" si="3"/>
        <v>2009.9651741293533</v>
      </c>
      <c r="L32" s="8">
        <f t="shared" si="0"/>
        <v>4.8130696267301605E-2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150000</v>
      </c>
      <c r="J33" s="10">
        <v>2721</v>
      </c>
      <c r="K33" s="7">
        <f t="shared" si="3"/>
        <v>55.126791620727673</v>
      </c>
      <c r="L33" s="8">
        <f t="shared" si="0"/>
        <v>1.7870175320716036E-2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23100</v>
      </c>
      <c r="J34" s="10">
        <v>1046</v>
      </c>
      <c r="K34" s="7">
        <f t="shared" si="3"/>
        <v>22.084130019120458</v>
      </c>
      <c r="L34" s="8">
        <f t="shared" si="0"/>
        <v>2.7520069993902697E-3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5127201</v>
      </c>
      <c r="J38" s="25">
        <v>7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4614480</v>
      </c>
      <c r="J39" s="25">
        <v>7</v>
      </c>
      <c r="K39" s="24" t="s">
        <v>6</v>
      </c>
      <c r="L39" s="27">
        <f t="shared" ref="L39:L44" si="4">I39/I$44</f>
        <v>0.54974377742625158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7937040</v>
      </c>
      <c r="J43" s="31" t="s">
        <v>6</v>
      </c>
      <c r="K43" s="31" t="s">
        <v>6</v>
      </c>
      <c r="L43" s="14">
        <f t="shared" si="4"/>
        <v>0.9455753088502401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8393874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209845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8394040</v>
      </c>
      <c r="J48" s="69" t="s">
        <v>36</v>
      </c>
      <c r="K48" s="70"/>
      <c r="L48" s="116">
        <f>I44/I48</f>
        <v>0.99998022406374043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8Qm0nnF7zoJt2uMDOfV0jdDmM0hIjmoq4VCQFjk4Sf0bdoXdjkjZY3PYz3Yu4Ih8cNTZLXZwemfNDqDnfDZgzA==" saltValue="REkYvv3cAG2vy88aVLZM8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50082-A1A5-4368-98C7-DDB609AAD2D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496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240000</v>
      </c>
      <c r="J12" s="6">
        <v>4</v>
      </c>
      <c r="K12" s="7">
        <f t="shared" ref="K12:K23" si="1">IF(J12=0,"-",I12/J12)</f>
        <v>60000</v>
      </c>
      <c r="L12" s="8">
        <f t="shared" si="0"/>
        <v>9.4473571608802265E-2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62000</v>
      </c>
      <c r="J13" s="6">
        <v>1</v>
      </c>
      <c r="K13" s="7">
        <f t="shared" si="1"/>
        <v>62000</v>
      </c>
      <c r="L13" s="8">
        <f t="shared" si="0"/>
        <v>2.440567266560725E-2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7997</v>
      </c>
      <c r="J17" s="10">
        <v>2</v>
      </c>
      <c r="K17" s="7">
        <f t="shared" si="1"/>
        <v>3998.5</v>
      </c>
      <c r="L17" s="8">
        <f t="shared" si="0"/>
        <v>3.1479381339816321E-3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42000</v>
      </c>
      <c r="J18" s="10">
        <v>1</v>
      </c>
      <c r="K18" s="7">
        <f t="shared" si="1"/>
        <v>42000</v>
      </c>
      <c r="L18" s="8">
        <f t="shared" si="0"/>
        <v>1.6532875031540394E-2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289997</v>
      </c>
      <c r="J24" s="13" t="s">
        <v>6</v>
      </c>
      <c r="K24" s="13" t="s">
        <v>6</v>
      </c>
      <c r="L24" s="14">
        <f t="shared" si="0"/>
        <v>0.11415438477432428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115000</v>
      </c>
      <c r="J25" s="10">
        <v>94</v>
      </c>
      <c r="K25" s="18">
        <f t="shared" ref="K25:K37" si="3">IF(J25=0,"-",I25/J25)</f>
        <v>1223.4042553191489</v>
      </c>
      <c r="L25" s="19">
        <f t="shared" si="0"/>
        <v>4.5268586395884415E-2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52183</v>
      </c>
      <c r="J26" s="10">
        <v>43</v>
      </c>
      <c r="K26" s="7">
        <f t="shared" si="3"/>
        <v>1213.5581395348838</v>
      </c>
      <c r="L26" s="8">
        <f t="shared" si="0"/>
        <v>2.0541309946925535E-2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53102</v>
      </c>
      <c r="J27" s="10">
        <v>17</v>
      </c>
      <c r="K27" s="18">
        <f t="shared" si="3"/>
        <v>3123.6470588235293</v>
      </c>
      <c r="L27" s="19">
        <f t="shared" si="0"/>
        <v>2.0903064998210905E-2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3275</v>
      </c>
      <c r="J28" s="10">
        <v>3</v>
      </c>
      <c r="K28" s="7">
        <f t="shared" si="3"/>
        <v>1091.6666666666667</v>
      </c>
      <c r="L28" s="8">
        <f t="shared" si="0"/>
        <v>1.2891706125784475E-3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3838</v>
      </c>
      <c r="J29" s="10">
        <v>7</v>
      </c>
      <c r="K29" s="18">
        <f t="shared" si="3"/>
        <v>548.28571428571433</v>
      </c>
      <c r="L29" s="19">
        <f t="shared" si="0"/>
        <v>1.5107898659774295E-3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659</v>
      </c>
      <c r="J30" s="10">
        <v>1</v>
      </c>
      <c r="K30" s="18">
        <f t="shared" si="3"/>
        <v>659</v>
      </c>
      <c r="L30" s="19">
        <f t="shared" si="0"/>
        <v>2.5940868204250286E-4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540296</v>
      </c>
      <c r="J31" s="10">
        <v>534</v>
      </c>
      <c r="K31" s="7">
        <f t="shared" si="3"/>
        <v>1011.7902621722847</v>
      </c>
      <c r="L31" s="8">
        <f t="shared" si="0"/>
        <v>0.21268205352478928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136595</v>
      </c>
      <c r="J32" s="10">
        <v>48</v>
      </c>
      <c r="K32" s="7">
        <f t="shared" si="3"/>
        <v>2845.7291666666665</v>
      </c>
      <c r="L32" s="8">
        <f t="shared" si="0"/>
        <v>5.3769239641268105E-2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1742501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1538160</v>
      </c>
      <c r="J39" s="25">
        <v>1</v>
      </c>
      <c r="K39" s="24" t="s">
        <v>6</v>
      </c>
      <c r="L39" s="27">
        <f t="shared" ref="L39:L44" si="4">I39/I$44</f>
        <v>0.6054811204408137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2250396</v>
      </c>
      <c r="J43" s="31" t="s">
        <v>6</v>
      </c>
      <c r="K43" s="31" t="s">
        <v>6</v>
      </c>
      <c r="L43" s="14">
        <f t="shared" si="4"/>
        <v>0.88584561522567573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2540393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63510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2542219</v>
      </c>
      <c r="J48" s="69" t="s">
        <v>36</v>
      </c>
      <c r="K48" s="70"/>
      <c r="L48" s="116">
        <f>I44/I48</f>
        <v>0.9992817298588359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XZgfFVkVAP6zZ+20kGj3UuQClgRFT+nNwMSc2HD1DBeAdnC97fBgwnETtiBdDQLIYUOO5WOLQkJVSZEzNAL5A==" saltValue="EJSmN6vogH9oQq7gkatDC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DDAC6-4053-4E8C-B673-0CE082CEE02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497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455500</v>
      </c>
      <c r="J12" s="6">
        <v>8</v>
      </c>
      <c r="K12" s="7">
        <f t="shared" ref="K12:K23" si="1">IF(J12=0,"-",I12/J12)</f>
        <v>56937.5</v>
      </c>
      <c r="L12" s="8">
        <f t="shared" si="0"/>
        <v>9.6372521369628081E-2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4788</v>
      </c>
      <c r="J15" s="10">
        <v>2</v>
      </c>
      <c r="K15" s="7">
        <f t="shared" si="1"/>
        <v>2394</v>
      </c>
      <c r="L15" s="8">
        <f t="shared" si="0"/>
        <v>1.013022244385904E-3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60412</v>
      </c>
      <c r="J17" s="10">
        <v>11</v>
      </c>
      <c r="K17" s="7">
        <f t="shared" si="1"/>
        <v>5492</v>
      </c>
      <c r="L17" s="8">
        <f t="shared" si="0"/>
        <v>1.2781683339148127E-2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314300</v>
      </c>
      <c r="J18" s="10">
        <v>6</v>
      </c>
      <c r="K18" s="7">
        <f t="shared" si="1"/>
        <v>52383.333333333336</v>
      </c>
      <c r="L18" s="8">
        <f t="shared" si="0"/>
        <v>6.6498097621238428E-2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7231</v>
      </c>
      <c r="J20" s="10">
        <v>4</v>
      </c>
      <c r="K20" s="7">
        <f t="shared" si="1"/>
        <v>1807.75</v>
      </c>
      <c r="L20" s="8">
        <f t="shared" si="0"/>
        <v>1.5299005532904075E-3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842231</v>
      </c>
      <c r="J24" s="13" t="s">
        <v>6</v>
      </c>
      <c r="K24" s="13" t="s">
        <v>6</v>
      </c>
      <c r="L24" s="14">
        <f t="shared" si="0"/>
        <v>0.17819522512769095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500000</v>
      </c>
      <c r="J25" s="10">
        <v>404</v>
      </c>
      <c r="K25" s="18">
        <f t="shared" ref="K25:K37" si="3">IF(J25=0,"-",I25/J25)</f>
        <v>1237.6237623762377</v>
      </c>
      <c r="L25" s="19">
        <f t="shared" si="0"/>
        <v>0.10578761950562907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89053</v>
      </c>
      <c r="J26" s="10">
        <v>75</v>
      </c>
      <c r="K26" s="7">
        <f t="shared" si="3"/>
        <v>1187.3733333333332</v>
      </c>
      <c r="L26" s="8">
        <f t="shared" si="0"/>
        <v>1.884140975966957E-2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228499</v>
      </c>
      <c r="J27" s="10">
        <v>59</v>
      </c>
      <c r="K27" s="18">
        <f t="shared" si="3"/>
        <v>3872.8644067796608</v>
      </c>
      <c r="L27" s="19">
        <f t="shared" si="0"/>
        <v>4.8344730538833473E-2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21622</v>
      </c>
      <c r="J28" s="10">
        <v>11</v>
      </c>
      <c r="K28" s="7">
        <f t="shared" si="3"/>
        <v>1965.6363636363637</v>
      </c>
      <c r="L28" s="8">
        <f t="shared" si="0"/>
        <v>4.5746798179014236E-3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19444</v>
      </c>
      <c r="J29" s="10">
        <v>18</v>
      </c>
      <c r="K29" s="18">
        <f t="shared" si="3"/>
        <v>1080.2222222222222</v>
      </c>
      <c r="L29" s="19">
        <f t="shared" si="0"/>
        <v>4.1138689473349029E-3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2957</v>
      </c>
      <c r="J30" s="10">
        <v>2</v>
      </c>
      <c r="K30" s="18">
        <f t="shared" si="3"/>
        <v>1478.5</v>
      </c>
      <c r="L30" s="19">
        <f t="shared" si="0"/>
        <v>6.2562798175629032E-4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873917</v>
      </c>
      <c r="J31" s="10">
        <v>651</v>
      </c>
      <c r="K31" s="7">
        <f t="shared" si="3"/>
        <v>1342.4224270353302</v>
      </c>
      <c r="L31" s="8">
        <f t="shared" si="0"/>
        <v>0.18489919815100167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196444</v>
      </c>
      <c r="J32" s="10">
        <v>79</v>
      </c>
      <c r="K32" s="7">
        <f t="shared" si="3"/>
        <v>2486.6329113924053</v>
      </c>
      <c r="L32" s="8">
        <f t="shared" si="0"/>
        <v>4.1562686252327591E-2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360</v>
      </c>
      <c r="J35" s="10">
        <v>1</v>
      </c>
      <c r="K35" s="7">
        <f t="shared" si="3"/>
        <v>360</v>
      </c>
      <c r="L35" s="8">
        <f t="shared" si="0"/>
        <v>7.6167086044052923E-5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2513334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2262000</v>
      </c>
      <c r="J39" s="25">
        <v>3</v>
      </c>
      <c r="K39" s="24" t="s">
        <v>6</v>
      </c>
      <c r="L39" s="27">
        <f t="shared" ref="L39:L44" si="4">I39/I$44</f>
        <v>0.47858319064346588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3884220</v>
      </c>
      <c r="J43" s="31" t="s">
        <v>6</v>
      </c>
      <c r="K43" s="31" t="s">
        <v>6</v>
      </c>
      <c r="L43" s="14">
        <f t="shared" si="4"/>
        <v>0.82180477487230907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4726451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118123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4726499</v>
      </c>
      <c r="J48" s="69" t="s">
        <v>36</v>
      </c>
      <c r="K48" s="70"/>
      <c r="L48" s="116">
        <f>I44/I48</f>
        <v>0.99998984449166284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4uqcTjx4p+5/xmgcUz3tmuyEP3ce+FFukRuIRZP2zYPsFRL77mkG94vtd6CDaXXL3F/IRbcEuJXs7hUs++6xhA==" saltValue="U6U4wSyltHiD0OkypUYcp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8C3BB-EA7E-4D8D-848B-DDF9592D044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498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310600</v>
      </c>
      <c r="J12" s="6">
        <v>6</v>
      </c>
      <c r="K12" s="7">
        <f t="shared" ref="K12:K23" si="1">IF(J12=0,"-",I12/J12)</f>
        <v>51766.666666666664</v>
      </c>
      <c r="L12" s="8">
        <f t="shared" si="0"/>
        <v>0.11785512774152618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53889</v>
      </c>
      <c r="J18" s="10">
        <v>2</v>
      </c>
      <c r="K18" s="7">
        <f t="shared" si="1"/>
        <v>26944.5</v>
      </c>
      <c r="L18" s="8">
        <f t="shared" si="0"/>
        <v>2.0447826718812311E-2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6358</v>
      </c>
      <c r="J20" s="10">
        <v>3</v>
      </c>
      <c r="K20" s="7">
        <f t="shared" si="1"/>
        <v>2119.3333333333335</v>
      </c>
      <c r="L20" s="8">
        <f t="shared" si="0"/>
        <v>2.4125012948506873E-3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370847</v>
      </c>
      <c r="J24" s="13" t="s">
        <v>6</v>
      </c>
      <c r="K24" s="13" t="s">
        <v>6</v>
      </c>
      <c r="L24" s="14">
        <f t="shared" si="0"/>
        <v>0.14071545575518918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223516</v>
      </c>
      <c r="J25" s="10">
        <v>240</v>
      </c>
      <c r="K25" s="18">
        <f t="shared" ref="K25:K37" si="3">IF(J25=0,"-",I25/J25)</f>
        <v>931.31666666666672</v>
      </c>
      <c r="L25" s="19">
        <f t="shared" si="0"/>
        <v>8.4811676536622554E-2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39177</v>
      </c>
      <c r="J26" s="10">
        <v>42</v>
      </c>
      <c r="K26" s="7">
        <f t="shared" si="3"/>
        <v>932.78571428571433</v>
      </c>
      <c r="L26" s="8">
        <f t="shared" si="0"/>
        <v>1.4865455053218837E-2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269004</v>
      </c>
      <c r="J27" s="10">
        <v>54</v>
      </c>
      <c r="K27" s="18">
        <f t="shared" si="3"/>
        <v>4981.5555555555557</v>
      </c>
      <c r="L27" s="19">
        <f t="shared" si="0"/>
        <v>0.10207179904372668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21613</v>
      </c>
      <c r="J28" s="10">
        <v>5</v>
      </c>
      <c r="K28" s="7">
        <f t="shared" si="3"/>
        <v>4322.6000000000004</v>
      </c>
      <c r="L28" s="8">
        <f t="shared" si="0"/>
        <v>8.200910740108194E-3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14945</v>
      </c>
      <c r="J29" s="10">
        <v>13</v>
      </c>
      <c r="K29" s="18">
        <f t="shared" si="3"/>
        <v>1149.6153846153845</v>
      </c>
      <c r="L29" s="19">
        <f t="shared" si="0"/>
        <v>5.6707819835708582E-3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220</v>
      </c>
      <c r="J30" s="10">
        <v>1</v>
      </c>
      <c r="K30" s="18">
        <f t="shared" si="3"/>
        <v>220</v>
      </c>
      <c r="L30" s="19">
        <f t="shared" si="0"/>
        <v>8.3477553455041075E-5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399927</v>
      </c>
      <c r="J31" s="10">
        <v>598</v>
      </c>
      <c r="K31" s="7">
        <f t="shared" si="3"/>
        <v>668.77424749163879</v>
      </c>
      <c r="L31" s="8">
        <f t="shared" si="0"/>
        <v>0.15174967054824642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27927</v>
      </c>
      <c r="J32" s="10">
        <v>25</v>
      </c>
      <c r="K32" s="7">
        <f t="shared" si="3"/>
        <v>1117.08</v>
      </c>
      <c r="L32" s="8">
        <f t="shared" si="0"/>
        <v>1.0596716524267873E-2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1508000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1357200</v>
      </c>
      <c r="J39" s="25">
        <v>2</v>
      </c>
      <c r="K39" s="24" t="s">
        <v>6</v>
      </c>
      <c r="L39" s="27">
        <f t="shared" ref="L39:L44" si="4">I39/I$44</f>
        <v>0.51498061613264434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2264592</v>
      </c>
      <c r="J43" s="31" t="s">
        <v>6</v>
      </c>
      <c r="K43" s="31" t="s">
        <v>6</v>
      </c>
      <c r="L43" s="14">
        <f t="shared" si="4"/>
        <v>0.85928454424481082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2635439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65281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2636325</v>
      </c>
      <c r="J48" s="69" t="s">
        <v>36</v>
      </c>
      <c r="K48" s="70"/>
      <c r="L48" s="116">
        <f>I44/I48</f>
        <v>0.99966392610926191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IW7QlUcsmJHFfXyyiwPhFzUdXIz1b92kS4hbRaEQ+LqfksKj8HVMR1h6feSybXl/rQx6EEKAVEYxEvOclOtig==" saltValue="YYM0FN2z9/gie8nh63ibT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D1756-3F40-4643-B4D8-8A4B10C7115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499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37798</v>
      </c>
      <c r="J17" s="10">
        <v>5</v>
      </c>
      <c r="K17" s="7">
        <f t="shared" si="1"/>
        <v>7559.6</v>
      </c>
      <c r="L17" s="8">
        <f t="shared" si="0"/>
        <v>1.2002950722739714E-2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74000</v>
      </c>
      <c r="J18" s="10">
        <v>2</v>
      </c>
      <c r="K18" s="7">
        <f t="shared" si="1"/>
        <v>37000</v>
      </c>
      <c r="L18" s="8">
        <f t="shared" si="0"/>
        <v>2.3499083376970709E-2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4463</v>
      </c>
      <c r="J19" s="10">
        <v>1</v>
      </c>
      <c r="K19" s="7">
        <f t="shared" si="1"/>
        <v>4463</v>
      </c>
      <c r="L19" s="8">
        <f t="shared" si="0"/>
        <v>1.4172487717759496E-3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116261</v>
      </c>
      <c r="J24" s="13" t="s">
        <v>6</v>
      </c>
      <c r="K24" s="13" t="s">
        <v>6</v>
      </c>
      <c r="L24" s="14">
        <f t="shared" si="0"/>
        <v>3.6919282871486374E-2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316976</v>
      </c>
      <c r="J25" s="10">
        <v>277</v>
      </c>
      <c r="K25" s="18">
        <f t="shared" ref="K25:K37" si="3">IF(J25=0,"-",I25/J25)</f>
        <v>1144.3176895306858</v>
      </c>
      <c r="L25" s="19">
        <f t="shared" si="0"/>
        <v>0.10065737097971171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50905</v>
      </c>
      <c r="J26" s="10">
        <v>52</v>
      </c>
      <c r="K26" s="7">
        <f t="shared" si="3"/>
        <v>978.94230769230774</v>
      </c>
      <c r="L26" s="8">
        <f t="shared" si="0"/>
        <v>1.6165146477090459E-2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122687</v>
      </c>
      <c r="J27" s="10">
        <v>62</v>
      </c>
      <c r="K27" s="18">
        <f t="shared" si="3"/>
        <v>1978.8225806451612</v>
      </c>
      <c r="L27" s="19">
        <f t="shared" si="0"/>
        <v>3.8959892463113585E-2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23208</v>
      </c>
      <c r="J28" s="10">
        <v>18</v>
      </c>
      <c r="K28" s="7">
        <f t="shared" si="3"/>
        <v>1289.3333333333333</v>
      </c>
      <c r="L28" s="8">
        <f t="shared" si="0"/>
        <v>7.3698206353072461E-3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9256</v>
      </c>
      <c r="J29" s="10">
        <v>9</v>
      </c>
      <c r="K29" s="18">
        <f t="shared" si="3"/>
        <v>1028.4444444444443</v>
      </c>
      <c r="L29" s="19">
        <f t="shared" si="0"/>
        <v>2.9392907532059579E-3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2680</v>
      </c>
      <c r="J30" s="10">
        <v>2</v>
      </c>
      <c r="K30" s="18">
        <f t="shared" si="3"/>
        <v>1340</v>
      </c>
      <c r="L30" s="19">
        <f t="shared" si="0"/>
        <v>8.5104788446326344E-4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408374</v>
      </c>
      <c r="J31" s="10">
        <v>1059</v>
      </c>
      <c r="K31" s="7">
        <f t="shared" si="3"/>
        <v>385.6222851746931</v>
      </c>
      <c r="L31" s="8">
        <f t="shared" si="0"/>
        <v>0.1296812793917167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93086</v>
      </c>
      <c r="J32" s="10">
        <v>83</v>
      </c>
      <c r="K32" s="7">
        <f t="shared" si="3"/>
        <v>1121.5180722891566</v>
      </c>
      <c r="L32" s="8">
        <f t="shared" si="0"/>
        <v>2.9559941557144531E-2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35604</v>
      </c>
      <c r="J33" s="10">
        <v>2138</v>
      </c>
      <c r="K33" s="7">
        <f t="shared" si="3"/>
        <v>16.652946679139383</v>
      </c>
      <c r="L33" s="8">
        <f t="shared" si="0"/>
        <v>1.130623465613061E-2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4149</v>
      </c>
      <c r="J34" s="10">
        <v>166</v>
      </c>
      <c r="K34" s="7">
        <f t="shared" si="3"/>
        <v>24.993975903614459</v>
      </c>
      <c r="L34" s="8">
        <f t="shared" si="0"/>
        <v>1.3175364450142091E-3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2377671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2139901</v>
      </c>
      <c r="J39" s="25">
        <v>4</v>
      </c>
      <c r="K39" s="24" t="s">
        <v>6</v>
      </c>
      <c r="L39" s="27">
        <f t="shared" ref="L39:L44" si="4">I39/I$44</f>
        <v>0.67953664888463505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3032798</v>
      </c>
      <c r="J43" s="31" t="s">
        <v>6</v>
      </c>
      <c r="K43" s="31" t="s">
        <v>6</v>
      </c>
      <c r="L43" s="14">
        <f t="shared" si="4"/>
        <v>0.96308071712851362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3149059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78728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3149059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Wb7sW1AwkHPiVjFr4xFNV0ce9KXdexaYUCNKPEEhxsU1oI7Esdjm/LGAZtGZRCmd5fJwdtMpk+6066JHoMuHg==" saltValue="lPaH9XVx/XIk3IPgYTZHT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B99F3-C8E5-4207-A2FD-FC5B3A32AC2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500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90000</v>
      </c>
      <c r="J12" s="6">
        <v>2</v>
      </c>
      <c r="K12" s="7">
        <f t="shared" ref="K12:K23" si="1">IF(J12=0,"-",I12/J12)</f>
        <v>45000</v>
      </c>
      <c r="L12" s="8">
        <f t="shared" si="0"/>
        <v>2.9939352850908343E-2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45000</v>
      </c>
      <c r="J14" s="6">
        <v>1</v>
      </c>
      <c r="K14" s="7">
        <f t="shared" si="1"/>
        <v>45000</v>
      </c>
      <c r="L14" s="8">
        <f t="shared" si="0"/>
        <v>1.4969676425454171E-2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11891</v>
      </c>
      <c r="J17" s="10">
        <v>2</v>
      </c>
      <c r="K17" s="7">
        <f t="shared" si="1"/>
        <v>5945.5</v>
      </c>
      <c r="L17" s="8">
        <f t="shared" si="0"/>
        <v>3.9556538305572349E-3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40000</v>
      </c>
      <c r="J18" s="10">
        <v>1</v>
      </c>
      <c r="K18" s="7">
        <f t="shared" si="1"/>
        <v>40000</v>
      </c>
      <c r="L18" s="8">
        <f t="shared" si="0"/>
        <v>1.3306379044848153E-2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186891</v>
      </c>
      <c r="J24" s="13" t="s">
        <v>6</v>
      </c>
      <c r="K24" s="13" t="s">
        <v>6</v>
      </c>
      <c r="L24" s="14">
        <f t="shared" si="0"/>
        <v>6.2171062151767903E-2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132038</v>
      </c>
      <c r="J25" s="10">
        <v>131</v>
      </c>
      <c r="K25" s="18">
        <f t="shared" ref="K25:K37" si="3">IF(J25=0,"-",I25/J25)</f>
        <v>1007.9236641221374</v>
      </c>
      <c r="L25" s="19">
        <f t="shared" si="0"/>
        <v>4.3923691908091513E-2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37435</v>
      </c>
      <c r="J26" s="10">
        <v>38</v>
      </c>
      <c r="K26" s="7">
        <f t="shared" si="3"/>
        <v>985.13157894736844</v>
      </c>
      <c r="L26" s="8">
        <f t="shared" si="0"/>
        <v>1.2453107488597265E-2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195554</v>
      </c>
      <c r="J27" s="10">
        <v>79</v>
      </c>
      <c r="K27" s="18">
        <f t="shared" si="3"/>
        <v>2475.3670886075947</v>
      </c>
      <c r="L27" s="19">
        <f t="shared" si="0"/>
        <v>6.505289119340589E-2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56642</v>
      </c>
      <c r="J28" s="10">
        <v>30</v>
      </c>
      <c r="K28" s="7">
        <f t="shared" si="3"/>
        <v>1888.0666666666666</v>
      </c>
      <c r="L28" s="8">
        <f t="shared" si="0"/>
        <v>1.8842498046457226E-2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19201</v>
      </c>
      <c r="J29" s="10">
        <v>21</v>
      </c>
      <c r="K29" s="18">
        <f t="shared" si="3"/>
        <v>914.33333333333337</v>
      </c>
      <c r="L29" s="19">
        <f t="shared" si="0"/>
        <v>6.3873946010032344E-3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272</v>
      </c>
      <c r="J30" s="10">
        <v>2</v>
      </c>
      <c r="K30" s="18">
        <f t="shared" si="3"/>
        <v>136</v>
      </c>
      <c r="L30" s="19">
        <f t="shared" si="0"/>
        <v>9.0483377504967438E-5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300339</v>
      </c>
      <c r="J31" s="10">
        <v>466</v>
      </c>
      <c r="K31" s="7">
        <f t="shared" si="3"/>
        <v>644.50429184549353</v>
      </c>
      <c r="L31" s="8">
        <f t="shared" si="0"/>
        <v>9.9910614398766237E-2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44460</v>
      </c>
      <c r="J32" s="10">
        <v>63</v>
      </c>
      <c r="K32" s="7">
        <f t="shared" si="3"/>
        <v>705.71428571428567</v>
      </c>
      <c r="L32" s="8">
        <f t="shared" si="0"/>
        <v>1.4790040308348722E-2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11438</v>
      </c>
      <c r="J33" s="10">
        <v>342</v>
      </c>
      <c r="K33" s="7">
        <f t="shared" si="3"/>
        <v>33.444444444444443</v>
      </c>
      <c r="L33" s="8">
        <f t="shared" si="0"/>
        <v>3.804959087874329E-3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418</v>
      </c>
      <c r="J34" s="10">
        <v>26</v>
      </c>
      <c r="K34" s="7">
        <f t="shared" si="3"/>
        <v>16.076923076923077</v>
      </c>
      <c r="L34" s="8">
        <f t="shared" si="0"/>
        <v>1.3905166101866321E-4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2462196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2160616</v>
      </c>
      <c r="J39" s="25">
        <v>3</v>
      </c>
      <c r="K39" s="24" t="s">
        <v>6</v>
      </c>
      <c r="L39" s="27">
        <f t="shared" ref="L39:L44" si="4">I39/I$44</f>
        <v>0.71874938665909094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2819186</v>
      </c>
      <c r="J43" s="31" t="s">
        <v>6</v>
      </c>
      <c r="K43" s="31" t="s">
        <v>6</v>
      </c>
      <c r="L43" s="14">
        <f t="shared" si="4"/>
        <v>0.93782893784823207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3006077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75152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3006077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btc+danA44OMWaeBiLLZJWo9k4SRq17QWhuB9FxOaZWLnjJ/wZ1hu+UheMEITl1hfXLF8+KVQlHP3ITsQ81nQ==" saltValue="EBhwrRcHY924AK9lib1RQ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C4E0F-587C-4DAB-B68F-3AF4BB5FDC0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501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45844</v>
      </c>
      <c r="J17" s="10">
        <v>8</v>
      </c>
      <c r="K17" s="7">
        <f t="shared" si="1"/>
        <v>5730.5</v>
      </c>
      <c r="L17" s="8">
        <f t="shared" si="0"/>
        <v>1.4206854705129671E-2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45844</v>
      </c>
      <c r="J24" s="13" t="s">
        <v>6</v>
      </c>
      <c r="K24" s="13" t="s">
        <v>6</v>
      </c>
      <c r="L24" s="14">
        <f t="shared" si="0"/>
        <v>1.4206854705129671E-2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147569</v>
      </c>
      <c r="J25" s="10">
        <v>117</v>
      </c>
      <c r="K25" s="18">
        <f t="shared" ref="K25:K37" si="3">IF(J25=0,"-",I25/J25)</f>
        <v>1261.2735042735044</v>
      </c>
      <c r="L25" s="19">
        <f t="shared" si="0"/>
        <v>4.5730986431840162E-2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77528</v>
      </c>
      <c r="J26" s="10">
        <v>63</v>
      </c>
      <c r="K26" s="7">
        <f t="shared" si="3"/>
        <v>1230.6031746031747</v>
      </c>
      <c r="L26" s="8">
        <f t="shared" si="0"/>
        <v>2.4025587461375383E-2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138975</v>
      </c>
      <c r="J27" s="10">
        <v>41</v>
      </c>
      <c r="K27" s="18">
        <f t="shared" si="3"/>
        <v>3389.6341463414633</v>
      </c>
      <c r="L27" s="19">
        <f t="shared" si="0"/>
        <v>4.3067743491959604E-2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32457</v>
      </c>
      <c r="J28" s="10">
        <v>10</v>
      </c>
      <c r="K28" s="7">
        <f t="shared" si="3"/>
        <v>3245.7</v>
      </c>
      <c r="L28" s="8">
        <f t="shared" si="0"/>
        <v>1.005828206885075E-2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28017</v>
      </c>
      <c r="J29" s="10">
        <v>19</v>
      </c>
      <c r="K29" s="18">
        <f t="shared" si="3"/>
        <v>1474.578947368421</v>
      </c>
      <c r="L29" s="19">
        <f t="shared" si="0"/>
        <v>8.682345525556627E-3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6720</v>
      </c>
      <c r="J30" s="10">
        <v>4</v>
      </c>
      <c r="K30" s="18">
        <f t="shared" si="3"/>
        <v>1680</v>
      </c>
      <c r="L30" s="19">
        <f t="shared" si="0"/>
        <v>2.0824985520127254E-3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771981</v>
      </c>
      <c r="J31" s="10">
        <v>298</v>
      </c>
      <c r="K31" s="7">
        <f t="shared" si="3"/>
        <v>2590.540268456376</v>
      </c>
      <c r="L31" s="8">
        <f t="shared" si="0"/>
        <v>0.2392335289704369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62535</v>
      </c>
      <c r="J32" s="10">
        <v>34</v>
      </c>
      <c r="K32" s="7">
        <f t="shared" si="3"/>
        <v>1839.2647058823529</v>
      </c>
      <c r="L32" s="8">
        <f t="shared" si="0"/>
        <v>1.937932246281485E-2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12980</v>
      </c>
      <c r="J33" s="10">
        <v>360</v>
      </c>
      <c r="K33" s="7">
        <f t="shared" si="3"/>
        <v>36.055555555555557</v>
      </c>
      <c r="L33" s="8">
        <f t="shared" si="0"/>
        <v>4.022445119810294E-3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2484978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2081527</v>
      </c>
      <c r="J39" s="25">
        <v>4</v>
      </c>
      <c r="K39" s="24" t="s">
        <v>6</v>
      </c>
      <c r="L39" s="27">
        <f t="shared" ref="L39:L44" si="4">I39/I$44</f>
        <v>0.64505609575526679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3181049</v>
      </c>
      <c r="J43" s="31" t="s">
        <v>6</v>
      </c>
      <c r="K43" s="31" t="s">
        <v>6</v>
      </c>
      <c r="L43" s="14">
        <f t="shared" si="4"/>
        <v>0.98579314529487028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3226893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80673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3226893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xBo0P6ZE3xPlFwdggFpCLZ2YQckD7bdnL4oANP5A6wZueVgRZ/PT6wGB4jmj6QGYL8mRq3DijIjFBl/wJJxaA==" saltValue="mnQv3tp2pwB47D5oQzL4i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D2E6D-A4BD-454A-8931-73DB576D0006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502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100000</v>
      </c>
      <c r="J12" s="6">
        <v>3</v>
      </c>
      <c r="K12" s="7">
        <f t="shared" ref="K12:K23" si="1">IF(J12=0,"-",I12/J12)</f>
        <v>33333.333333333336</v>
      </c>
      <c r="L12" s="8">
        <f t="shared" si="0"/>
        <v>3.1822861225275625E-2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60813</v>
      </c>
      <c r="J17" s="10">
        <v>10</v>
      </c>
      <c r="K17" s="7">
        <f t="shared" si="1"/>
        <v>6081.3</v>
      </c>
      <c r="L17" s="8">
        <f t="shared" si="0"/>
        <v>1.9352436596926866E-2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35000</v>
      </c>
      <c r="J18" s="10">
        <v>1</v>
      </c>
      <c r="K18" s="7">
        <f t="shared" si="1"/>
        <v>35000</v>
      </c>
      <c r="L18" s="8">
        <f t="shared" si="0"/>
        <v>1.1138001428846469E-2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195813</v>
      </c>
      <c r="J24" s="13" t="s">
        <v>6</v>
      </c>
      <c r="K24" s="13" t="s">
        <v>6</v>
      </c>
      <c r="L24" s="14">
        <f t="shared" si="0"/>
        <v>6.2313299251048962E-2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99669</v>
      </c>
      <c r="J25" s="10">
        <v>99</v>
      </c>
      <c r="K25" s="18">
        <f t="shared" ref="K25:K37" si="3">IF(J25=0,"-",I25/J25)</f>
        <v>1006.7575757575758</v>
      </c>
      <c r="L25" s="19">
        <f t="shared" si="0"/>
        <v>3.1717527554619963E-2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15601</v>
      </c>
      <c r="J26" s="10">
        <v>16</v>
      </c>
      <c r="K26" s="7">
        <f t="shared" si="3"/>
        <v>975.0625</v>
      </c>
      <c r="L26" s="8">
        <f t="shared" si="0"/>
        <v>4.9646845797552503E-3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60294</v>
      </c>
      <c r="J27" s="10">
        <v>22</v>
      </c>
      <c r="K27" s="18">
        <f t="shared" si="3"/>
        <v>2740.6363636363635</v>
      </c>
      <c r="L27" s="19">
        <f t="shared" si="0"/>
        <v>1.9187275947167685E-2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16977</v>
      </c>
      <c r="J29" s="10">
        <v>16</v>
      </c>
      <c r="K29" s="18">
        <f t="shared" si="3"/>
        <v>1061.0625</v>
      </c>
      <c r="L29" s="19">
        <f t="shared" si="0"/>
        <v>5.4025671502150431E-3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1890</v>
      </c>
      <c r="J30" s="10">
        <v>2</v>
      </c>
      <c r="K30" s="18">
        <f t="shared" si="3"/>
        <v>945</v>
      </c>
      <c r="L30" s="19">
        <f t="shared" si="0"/>
        <v>6.014520771577093E-4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419607</v>
      </c>
      <c r="J31" s="10">
        <v>447</v>
      </c>
      <c r="K31" s="7">
        <f t="shared" si="3"/>
        <v>938.71812080536915</v>
      </c>
      <c r="L31" s="8">
        <f t="shared" si="0"/>
        <v>0.1335309533015423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57445</v>
      </c>
      <c r="J32" s="10">
        <v>25</v>
      </c>
      <c r="K32" s="7">
        <f t="shared" si="3"/>
        <v>2297.8000000000002</v>
      </c>
      <c r="L32" s="8">
        <f t="shared" si="0"/>
        <v>1.8280642630859583E-2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15651</v>
      </c>
      <c r="J33" s="10">
        <v>275</v>
      </c>
      <c r="K33" s="7">
        <f t="shared" si="3"/>
        <v>56.912727272727274</v>
      </c>
      <c r="L33" s="8">
        <f t="shared" si="0"/>
        <v>4.9805960103678883E-3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1247</v>
      </c>
      <c r="J34" s="10">
        <v>21</v>
      </c>
      <c r="K34" s="7">
        <f t="shared" si="3"/>
        <v>59.38095238095238</v>
      </c>
      <c r="L34" s="8">
        <f t="shared" si="0"/>
        <v>3.9683107947918706E-4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2593760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2334384</v>
      </c>
      <c r="J39" s="25">
        <v>3</v>
      </c>
      <c r="K39" s="24" t="s">
        <v>6</v>
      </c>
      <c r="L39" s="27">
        <f t="shared" ref="L39:L44" si="4">I39/I$44</f>
        <v>0.74286778078503812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2946582</v>
      </c>
      <c r="J43" s="31" t="s">
        <v>6</v>
      </c>
      <c r="K43" s="31" t="s">
        <v>6</v>
      </c>
      <c r="L43" s="14">
        <f t="shared" si="4"/>
        <v>0.937686700748951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3142395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78560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3142407</v>
      </c>
      <c r="J48" s="69" t="s">
        <v>36</v>
      </c>
      <c r="K48" s="70"/>
      <c r="L48" s="116">
        <f>I44/I48</f>
        <v>0.99999618127123568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ADjzSLnrAY8AeVVq429OmXppAiU47F7MWaqhiHtRA1oVz3pEdP5NedCcR+j1KhkZb/tYQBU3xNS7fh43aG5Ow==" saltValue="6s50fB1x+A7xRLZPlx3qf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FDC6C-3336-4B25-9307-6AB3FDD5AB6F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449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15996</v>
      </c>
      <c r="J17" s="10">
        <v>3</v>
      </c>
      <c r="K17" s="7">
        <f t="shared" si="1"/>
        <v>5332</v>
      </c>
      <c r="L17" s="8">
        <f t="shared" si="0"/>
        <v>2.868769402662525E-2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15996</v>
      </c>
      <c r="J24" s="13" t="s">
        <v>6</v>
      </c>
      <c r="K24" s="13" t="s">
        <v>6</v>
      </c>
      <c r="L24" s="14">
        <f t="shared" si="0"/>
        <v>2.868769402662525E-2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151530</v>
      </c>
      <c r="J25" s="10">
        <v>160</v>
      </c>
      <c r="K25" s="18">
        <f t="shared" ref="K25:K37" si="3">IF(J25=0,"-",I25/J25)</f>
        <v>947.0625</v>
      </c>
      <c r="L25" s="19">
        <f t="shared" si="0"/>
        <v>0.27175833182386372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45978</v>
      </c>
      <c r="J26" s="10">
        <v>48</v>
      </c>
      <c r="K26" s="7">
        <f t="shared" si="3"/>
        <v>957.875</v>
      </c>
      <c r="L26" s="8">
        <f t="shared" si="0"/>
        <v>8.2458289319590886E-2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109381</v>
      </c>
      <c r="J27" s="10">
        <v>41</v>
      </c>
      <c r="K27" s="18">
        <f t="shared" si="3"/>
        <v>2667.8292682926831</v>
      </c>
      <c r="L27" s="19">
        <f t="shared" si="0"/>
        <v>0.19616708304115382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17993</v>
      </c>
      <c r="J28" s="10">
        <v>10</v>
      </c>
      <c r="K28" s="7">
        <f t="shared" si="3"/>
        <v>1799.3</v>
      </c>
      <c r="L28" s="8">
        <f t="shared" si="0"/>
        <v>3.2269172206868472E-2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11779</v>
      </c>
      <c r="J29" s="10">
        <v>10</v>
      </c>
      <c r="K29" s="18">
        <f t="shared" si="3"/>
        <v>1177.9000000000001</v>
      </c>
      <c r="L29" s="19">
        <f t="shared" si="0"/>
        <v>2.1124802946962916E-2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5559</v>
      </c>
      <c r="J30" s="10">
        <v>2</v>
      </c>
      <c r="K30" s="18">
        <f t="shared" si="3"/>
        <v>2779.5</v>
      </c>
      <c r="L30" s="19">
        <f t="shared" si="0"/>
        <v>9.9696731116535233E-3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244775</v>
      </c>
      <c r="J31" s="10">
        <v>154</v>
      </c>
      <c r="K31" s="7">
        <f t="shared" si="3"/>
        <v>1589.4480519480519</v>
      </c>
      <c r="L31" s="8">
        <f t="shared" si="0"/>
        <v>0.43898664074563615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78591</v>
      </c>
      <c r="J32" s="10">
        <v>35</v>
      </c>
      <c r="K32" s="7">
        <f t="shared" si="3"/>
        <v>2245.457142857143</v>
      </c>
      <c r="L32" s="8">
        <f t="shared" si="0"/>
        <v>0.14094739692713834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24130</v>
      </c>
      <c r="J33" s="10">
        <v>294</v>
      </c>
      <c r="K33" s="7">
        <f t="shared" si="3"/>
        <v>82.074829931972786</v>
      </c>
      <c r="L33" s="8">
        <f t="shared" si="0"/>
        <v>4.3275447415758145E-2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5549</v>
      </c>
      <c r="J34" s="10">
        <v>22</v>
      </c>
      <c r="K34" s="7">
        <f t="shared" si="3"/>
        <v>252.22727272727272</v>
      </c>
      <c r="L34" s="8">
        <f t="shared" si="0"/>
        <v>9.9517388193137973E-3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541595</v>
      </c>
      <c r="J43" s="31" t="s">
        <v>6</v>
      </c>
      <c r="K43" s="31" t="s">
        <v>6</v>
      </c>
      <c r="L43" s="14">
        <f t="shared" si="4"/>
        <v>0.9713123059733747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557591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13939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557593</v>
      </c>
      <c r="J48" s="69" t="s">
        <v>36</v>
      </c>
      <c r="K48" s="70"/>
      <c r="L48" s="116">
        <f>I44/I48</f>
        <v>0.99999641315439758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q4OoXvBfX1CzNj7kGBa+itQ8sdhKWxzcPUDd7NWFqudpvqD6bz4bC2U7pInl1fNkvuZhHBoSQvRPTUsCcSgAw==" saltValue="j7VvlEtsMNscoplTQnmNV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E1C1E-F5BC-4B62-AFBD-1A1C7EA00CF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503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27870</v>
      </c>
      <c r="J17" s="10">
        <v>5</v>
      </c>
      <c r="K17" s="7">
        <f t="shared" si="1"/>
        <v>5574</v>
      </c>
      <c r="L17" s="8">
        <f t="shared" si="0"/>
        <v>2.1781860954040822E-2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27870</v>
      </c>
      <c r="J24" s="13" t="s">
        <v>6</v>
      </c>
      <c r="K24" s="13" t="s">
        <v>6</v>
      </c>
      <c r="L24" s="14">
        <f t="shared" si="0"/>
        <v>2.1781860954040822E-2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6321</v>
      </c>
      <c r="J25" s="10">
        <v>5</v>
      </c>
      <c r="K25" s="18">
        <f t="shared" ref="K25:K37" si="3">IF(J25=0,"-",I25/J25)</f>
        <v>1264.2</v>
      </c>
      <c r="L25" s="19">
        <f t="shared" si="0"/>
        <v>4.9401917147646945E-3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1944</v>
      </c>
      <c r="J26" s="10">
        <v>2</v>
      </c>
      <c r="K26" s="7">
        <f t="shared" si="3"/>
        <v>972</v>
      </c>
      <c r="L26" s="8">
        <f t="shared" si="0"/>
        <v>1.5193375563206084E-3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59748</v>
      </c>
      <c r="J27" s="10">
        <v>24</v>
      </c>
      <c r="K27" s="18">
        <f t="shared" si="3"/>
        <v>2489.5</v>
      </c>
      <c r="L27" s="19">
        <f t="shared" si="0"/>
        <v>4.6696183289631536E-2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8250</v>
      </c>
      <c r="J28" s="10">
        <v>3</v>
      </c>
      <c r="K28" s="7">
        <f t="shared" si="3"/>
        <v>2750</v>
      </c>
      <c r="L28" s="8">
        <f t="shared" si="0"/>
        <v>6.4478059874717173E-3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9822</v>
      </c>
      <c r="J29" s="10">
        <v>11</v>
      </c>
      <c r="K29" s="18">
        <f t="shared" si="3"/>
        <v>892.90909090909088</v>
      </c>
      <c r="L29" s="19">
        <f t="shared" si="0"/>
        <v>7.6764061101754193E-3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6303</v>
      </c>
      <c r="J30" s="10">
        <v>6</v>
      </c>
      <c r="K30" s="18">
        <f t="shared" si="3"/>
        <v>1050.5</v>
      </c>
      <c r="L30" s="19">
        <f t="shared" si="0"/>
        <v>4.9261237744283922E-3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332994</v>
      </c>
      <c r="J31" s="10">
        <v>879</v>
      </c>
      <c r="K31" s="7">
        <f t="shared" si="3"/>
        <v>378.83276450511943</v>
      </c>
      <c r="L31" s="8">
        <f t="shared" si="0"/>
        <v>0.26025220690814027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58543</v>
      </c>
      <c r="J32" s="10">
        <v>86</v>
      </c>
      <c r="K32" s="7">
        <f t="shared" si="3"/>
        <v>680.73255813953483</v>
      </c>
      <c r="L32" s="8">
        <f t="shared" si="0"/>
        <v>4.5754412839340217E-2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28430</v>
      </c>
      <c r="J33" s="10">
        <v>683</v>
      </c>
      <c r="K33" s="7">
        <f t="shared" si="3"/>
        <v>41.625183016105417</v>
      </c>
      <c r="L33" s="8">
        <f t="shared" si="0"/>
        <v>2.2219530208947992E-2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2100</v>
      </c>
      <c r="J34" s="10">
        <v>47</v>
      </c>
      <c r="K34" s="7">
        <f t="shared" si="3"/>
        <v>44.680851063829785</v>
      </c>
      <c r="L34" s="8">
        <f t="shared" si="0"/>
        <v>1.6412597059018918E-3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904800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814320</v>
      </c>
      <c r="J39" s="25">
        <v>1</v>
      </c>
      <c r="K39" s="24" t="s">
        <v>6</v>
      </c>
      <c r="L39" s="27">
        <f t="shared" ref="L39:L44" si="4">I39/I$44</f>
        <v>0.63643362081429933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1251635</v>
      </c>
      <c r="J43" s="31" t="s">
        <v>6</v>
      </c>
      <c r="K43" s="31" t="s">
        <v>6</v>
      </c>
      <c r="L43" s="14">
        <f t="shared" si="4"/>
        <v>0.97821813904595922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1279505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31987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1279505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tsCX7RpPayL8ooVAiWWz/j0/6KDx4NwN3AH65MVCq4G+/4xF9Gh8F6kUlb7bJVN+apCaICo6vuUgB/+lPB0Yw==" saltValue="agfmjxj/6dsmM6IVfiOQl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54D2E-637A-4E55-826E-F491415669D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504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31942</v>
      </c>
      <c r="J17" s="10">
        <v>5</v>
      </c>
      <c r="K17" s="7">
        <f t="shared" si="1"/>
        <v>6388.4</v>
      </c>
      <c r="L17" s="8">
        <f t="shared" si="0"/>
        <v>1.5941842370304712E-2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31942</v>
      </c>
      <c r="J24" s="13" t="s">
        <v>6</v>
      </c>
      <c r="K24" s="13" t="s">
        <v>6</v>
      </c>
      <c r="L24" s="14">
        <f t="shared" si="0"/>
        <v>1.5941842370304712E-2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151252</v>
      </c>
      <c r="J25" s="10">
        <v>119</v>
      </c>
      <c r="K25" s="18">
        <f t="shared" ref="K25:K37" si="3">IF(J25=0,"-",I25/J25)</f>
        <v>1271.0252100840337</v>
      </c>
      <c r="L25" s="19">
        <f t="shared" si="0"/>
        <v>7.5487932571327049E-2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38239</v>
      </c>
      <c r="J26" s="10">
        <v>31</v>
      </c>
      <c r="K26" s="7">
        <f t="shared" si="3"/>
        <v>1233.516129032258</v>
      </c>
      <c r="L26" s="8">
        <f t="shared" si="0"/>
        <v>1.9084594277067244E-2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195975</v>
      </c>
      <c r="J27" s="10">
        <v>72</v>
      </c>
      <c r="K27" s="18">
        <f t="shared" si="3"/>
        <v>2721.875</v>
      </c>
      <c r="L27" s="19">
        <f t="shared" si="0"/>
        <v>9.7808608055865817E-2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10500</v>
      </c>
      <c r="J28" s="10">
        <v>3</v>
      </c>
      <c r="K28" s="7">
        <f t="shared" si="3"/>
        <v>3500</v>
      </c>
      <c r="L28" s="8">
        <f t="shared" si="0"/>
        <v>5.2404152804520531E-3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20801</v>
      </c>
      <c r="J29" s="10">
        <v>13</v>
      </c>
      <c r="K29" s="18">
        <f t="shared" si="3"/>
        <v>1600.0769230769231</v>
      </c>
      <c r="L29" s="19">
        <f t="shared" si="0"/>
        <v>1.0381512214160301E-2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5368</v>
      </c>
      <c r="J30" s="10">
        <v>3</v>
      </c>
      <c r="K30" s="18">
        <f t="shared" si="3"/>
        <v>1789.3333333333333</v>
      </c>
      <c r="L30" s="19">
        <f t="shared" si="0"/>
        <v>2.6790999262349163E-3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288946</v>
      </c>
      <c r="J31" s="10">
        <v>211</v>
      </c>
      <c r="K31" s="7">
        <f t="shared" si="3"/>
        <v>1369.4123222748815</v>
      </c>
      <c r="L31" s="8">
        <f t="shared" si="0"/>
        <v>0.14420924129766657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38521</v>
      </c>
      <c r="J32" s="10">
        <v>15</v>
      </c>
      <c r="K32" s="7">
        <f t="shared" si="3"/>
        <v>2568.0666666666666</v>
      </c>
      <c r="L32" s="8">
        <f t="shared" si="0"/>
        <v>1.9225336858885098E-2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9926</v>
      </c>
      <c r="J33" s="10">
        <v>339</v>
      </c>
      <c r="K33" s="7">
        <f t="shared" si="3"/>
        <v>29.280235988200591</v>
      </c>
      <c r="L33" s="8">
        <f t="shared" si="0"/>
        <v>4.9539392451206747E-3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2150</v>
      </c>
      <c r="J34" s="10">
        <v>49</v>
      </c>
      <c r="K34" s="7">
        <f t="shared" si="3"/>
        <v>43.877551020408163</v>
      </c>
      <c r="L34" s="8">
        <f t="shared" si="0"/>
        <v>1.0730374145687537E-3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1428363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1284816</v>
      </c>
      <c r="J39" s="25">
        <v>2</v>
      </c>
      <c r="K39" s="24" t="s">
        <v>6</v>
      </c>
      <c r="L39" s="27">
        <f t="shared" ref="L39:L44" si="4">I39/I$44</f>
        <v>0.6412351808542176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20000</v>
      </c>
      <c r="J40" s="28">
        <v>1</v>
      </c>
      <c r="K40" s="7">
        <f t="shared" ref="K40:K41" si="5">IF(J40=0,"-",I40/J40)</f>
        <v>20000</v>
      </c>
      <c r="L40" s="27">
        <f t="shared" si="4"/>
        <v>9.9817433913372434E-3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20000</v>
      </c>
      <c r="J41" s="28">
        <v>1</v>
      </c>
      <c r="K41" s="7">
        <f t="shared" si="5"/>
        <v>20000</v>
      </c>
      <c r="L41" s="27">
        <f t="shared" si="4"/>
        <v>9.9817433913372434E-3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1971716</v>
      </c>
      <c r="J43" s="31" t="s">
        <v>6</v>
      </c>
      <c r="K43" s="31" t="s">
        <v>6</v>
      </c>
      <c r="L43" s="14">
        <f t="shared" si="4"/>
        <v>0.98405815762969528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2003658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50092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2006699</v>
      </c>
      <c r="J48" s="69" t="s">
        <v>36</v>
      </c>
      <c r="K48" s="70"/>
      <c r="L48" s="116">
        <f>I44/I48</f>
        <v>0.99848457591297946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Zmg1wYQiSwElEIL/AuLluGb7CODGTtA4P+DZhzAUw85rqu76hGtF5PTakjx49pPi31jr4ajRLoIT+c6B45keA==" saltValue="nqS+0L2cxj9KFCz1rdauN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29FEA-05BE-4528-AEA8-FE4EA5A14E17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505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229706</v>
      </c>
      <c r="J12" s="6">
        <v>6</v>
      </c>
      <c r="K12" s="7">
        <f t="shared" ref="K12:K23" si="1">IF(J12=0,"-",I12/J12)</f>
        <v>38284.333333333336</v>
      </c>
      <c r="L12" s="8">
        <f t="shared" si="0"/>
        <v>0.1402376223841971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165000</v>
      </c>
      <c r="J13" s="6">
        <v>4</v>
      </c>
      <c r="K13" s="7">
        <f t="shared" si="1"/>
        <v>41250</v>
      </c>
      <c r="L13" s="8">
        <f t="shared" si="0"/>
        <v>0.10073401519068949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21671</v>
      </c>
      <c r="J17" s="10">
        <v>4</v>
      </c>
      <c r="K17" s="7">
        <f t="shared" si="1"/>
        <v>5417.75</v>
      </c>
      <c r="L17" s="8">
        <f t="shared" si="0"/>
        <v>1.323034450422686E-2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251377</v>
      </c>
      <c r="J24" s="13" t="s">
        <v>6</v>
      </c>
      <c r="K24" s="13" t="s">
        <v>6</v>
      </c>
      <c r="L24" s="14">
        <f t="shared" si="0"/>
        <v>0.15346796688842396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137055</v>
      </c>
      <c r="J25" s="10">
        <v>137</v>
      </c>
      <c r="K25" s="18">
        <f t="shared" ref="K25:K37" si="3">IF(J25=0,"-",I25/J25)</f>
        <v>1000.4014598540145</v>
      </c>
      <c r="L25" s="19">
        <f t="shared" si="0"/>
        <v>8.3673336072484533E-2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61073</v>
      </c>
      <c r="J26" s="10">
        <v>62</v>
      </c>
      <c r="K26" s="7">
        <f t="shared" si="3"/>
        <v>985.04838709677415</v>
      </c>
      <c r="L26" s="8">
        <f t="shared" si="0"/>
        <v>3.7285627331763507E-2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146829</v>
      </c>
      <c r="J27" s="10">
        <v>35</v>
      </c>
      <c r="K27" s="18">
        <f t="shared" si="3"/>
        <v>4195.1142857142859</v>
      </c>
      <c r="L27" s="19">
        <f t="shared" si="0"/>
        <v>8.9640452826871192E-2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15274</v>
      </c>
      <c r="J28" s="10">
        <v>6</v>
      </c>
      <c r="K28" s="7">
        <f t="shared" si="3"/>
        <v>2545.6666666666665</v>
      </c>
      <c r="L28" s="8">
        <f t="shared" si="0"/>
        <v>9.3249172607429778E-3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17678</v>
      </c>
      <c r="J29" s="10">
        <v>27</v>
      </c>
      <c r="K29" s="18">
        <f t="shared" si="3"/>
        <v>654.74074074074076</v>
      </c>
      <c r="L29" s="19">
        <f t="shared" si="0"/>
        <v>1.0792581336612175E-2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2000</v>
      </c>
      <c r="J30" s="10">
        <v>1</v>
      </c>
      <c r="K30" s="18">
        <f t="shared" si="3"/>
        <v>2000</v>
      </c>
      <c r="L30" s="19">
        <f t="shared" si="0"/>
        <v>1.2210183659477514E-3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440645</v>
      </c>
      <c r="J31" s="10">
        <v>404</v>
      </c>
      <c r="K31" s="7">
        <f t="shared" si="3"/>
        <v>1090.7054455445545</v>
      </c>
      <c r="L31" s="8">
        <f t="shared" si="0"/>
        <v>0.26901781893152343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90932</v>
      </c>
      <c r="J32" s="10">
        <v>86</v>
      </c>
      <c r="K32" s="7">
        <f t="shared" si="3"/>
        <v>1057.3488372093022</v>
      </c>
      <c r="L32" s="8">
        <f t="shared" si="0"/>
        <v>5.5514821026180466E-2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11110</v>
      </c>
      <c r="J33" s="10">
        <v>637</v>
      </c>
      <c r="K33" s="7">
        <f t="shared" si="3"/>
        <v>17.441130298273155</v>
      </c>
      <c r="L33" s="8">
        <f t="shared" si="0"/>
        <v>6.7827570228397591E-3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1464</v>
      </c>
      <c r="J34" s="10">
        <v>38</v>
      </c>
      <c r="K34" s="7">
        <f t="shared" si="3"/>
        <v>38.526315789473685</v>
      </c>
      <c r="L34" s="8">
        <f t="shared" si="0"/>
        <v>8.9378544387375407E-4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703657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633283</v>
      </c>
      <c r="J39" s="25">
        <v>1</v>
      </c>
      <c r="K39" s="24" t="s">
        <v>6</v>
      </c>
      <c r="L39" s="27">
        <f t="shared" ref="L39:L44" si="4">I39/I$44</f>
        <v>0.38662508692124492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1386600</v>
      </c>
      <c r="J43" s="31" t="s">
        <v>6</v>
      </c>
      <c r="K43" s="31" t="s">
        <v>6</v>
      </c>
      <c r="L43" s="14">
        <f t="shared" si="4"/>
        <v>0.8465320331115761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1637977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39729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1638521</v>
      </c>
      <c r="J48" s="69" t="s">
        <v>36</v>
      </c>
      <c r="K48" s="70"/>
      <c r="L48" s="116">
        <f>I44/I48</f>
        <v>0.99966799326954003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Baq1wlsgNXRra75FhnX7xoyofeTr6SDJr88G2vnb4MqE6pQdqflhtAmvCfOz+K3L0xf57JboyQXmvf4Z8W3wg==" saltValue="LgrG0lFTJkwZdG6VmIdfT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0569A-75E5-4C55-89DD-3CA5ADB274F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506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84085</v>
      </c>
      <c r="J25" s="10">
        <v>85</v>
      </c>
      <c r="K25" s="18">
        <f t="shared" ref="K25:K37" si="3">IF(J25=0,"-",I25/J25)</f>
        <v>989.23529411764707</v>
      </c>
      <c r="L25" s="19">
        <f t="shared" si="0"/>
        <v>4.0812255374005964E-2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36955</v>
      </c>
      <c r="J26" s="10">
        <v>37</v>
      </c>
      <c r="K26" s="7">
        <f t="shared" si="3"/>
        <v>998.78378378378375</v>
      </c>
      <c r="L26" s="8">
        <f t="shared" si="0"/>
        <v>1.7936812717445329E-2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132908</v>
      </c>
      <c r="J27" s="10">
        <v>39</v>
      </c>
      <c r="K27" s="18">
        <f t="shared" si="3"/>
        <v>3407.897435897436</v>
      </c>
      <c r="L27" s="19">
        <f t="shared" si="0"/>
        <v>6.4509427808151096E-2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27345</v>
      </c>
      <c r="J28" s="10">
        <v>12</v>
      </c>
      <c r="K28" s="7">
        <f t="shared" si="3"/>
        <v>2278.75</v>
      </c>
      <c r="L28" s="8">
        <f t="shared" si="0"/>
        <v>1.3272416283548708E-2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16925</v>
      </c>
      <c r="J29" s="10">
        <v>17</v>
      </c>
      <c r="K29" s="18">
        <f t="shared" si="3"/>
        <v>995.58823529411768</v>
      </c>
      <c r="L29" s="19">
        <f t="shared" si="0"/>
        <v>8.2148709306660034E-3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2300</v>
      </c>
      <c r="J30" s="10">
        <v>3</v>
      </c>
      <c r="K30" s="18">
        <f t="shared" si="3"/>
        <v>766.66666666666663</v>
      </c>
      <c r="L30" s="19">
        <f t="shared" si="0"/>
        <v>1.1163487823061631E-3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461910</v>
      </c>
      <c r="J31" s="10">
        <v>587</v>
      </c>
      <c r="K31" s="7">
        <f t="shared" si="3"/>
        <v>786.89948892674613</v>
      </c>
      <c r="L31" s="8">
        <f t="shared" si="0"/>
        <v>0.2241968113195825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56172</v>
      </c>
      <c r="J32" s="10">
        <v>47</v>
      </c>
      <c r="K32" s="7">
        <f t="shared" si="3"/>
        <v>1195.1489361702127</v>
      </c>
      <c r="L32" s="8">
        <f t="shared" si="0"/>
        <v>2.7264149478131213E-2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7260</v>
      </c>
      <c r="J33" s="10">
        <v>200</v>
      </c>
      <c r="K33" s="7">
        <f t="shared" si="3"/>
        <v>36.299999999999997</v>
      </c>
      <c r="L33" s="8">
        <f t="shared" si="0"/>
        <v>3.5237791998011928E-3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1508001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1357200</v>
      </c>
      <c r="J39" s="25">
        <v>2</v>
      </c>
      <c r="K39" s="24" t="s">
        <v>6</v>
      </c>
      <c r="L39" s="27">
        <f t="shared" ref="L39:L44" si="4">I39/I$44</f>
        <v>0.6587428553677932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2060288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2060288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51508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2060309</v>
      </c>
      <c r="J48" s="69" t="s">
        <v>36</v>
      </c>
      <c r="K48" s="70"/>
      <c r="L48" s="116">
        <f>I44/I48</f>
        <v>0.99998980735413956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9Wb65xMJ2rc7xQY4FJQ/F7otZ+al4LCPi+YXI5GLshToVSYJteVyIFxJMsqOrrYHSoxrBxysvFYwF9dFfxfvUw==" saltValue="a/2K/+tnyTmkcTeHQf7fC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68BE1-95A2-4302-8EB0-292ABA65647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507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19619</v>
      </c>
      <c r="J17" s="10">
        <v>5</v>
      </c>
      <c r="K17" s="7">
        <f t="shared" si="1"/>
        <v>3923.8</v>
      </c>
      <c r="L17" s="8">
        <f t="shared" si="0"/>
        <v>9.8606769131794007E-3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19619</v>
      </c>
      <c r="J24" s="13" t="s">
        <v>6</v>
      </c>
      <c r="K24" s="13" t="s">
        <v>6</v>
      </c>
      <c r="L24" s="14">
        <f t="shared" si="0"/>
        <v>9.8606769131794007E-3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279994</v>
      </c>
      <c r="J25" s="10">
        <v>271</v>
      </c>
      <c r="K25" s="18">
        <f t="shared" ref="K25:K37" si="3">IF(J25=0,"-",I25/J25)</f>
        <v>1033.1881918819188</v>
      </c>
      <c r="L25" s="19">
        <f t="shared" si="0"/>
        <v>0.14072737507664781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110873</v>
      </c>
      <c r="J26" s="10">
        <v>103</v>
      </c>
      <c r="K26" s="7">
        <f t="shared" si="3"/>
        <v>1076.4368932038835</v>
      </c>
      <c r="L26" s="8">
        <f t="shared" si="0"/>
        <v>5.5725716468471367E-2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116309</v>
      </c>
      <c r="J27" s="10">
        <v>60</v>
      </c>
      <c r="K27" s="18">
        <f t="shared" si="3"/>
        <v>1938.4833333333333</v>
      </c>
      <c r="L27" s="19">
        <f t="shared" si="0"/>
        <v>5.845789648274545E-2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22855</v>
      </c>
      <c r="J28" s="10">
        <v>16</v>
      </c>
      <c r="K28" s="7">
        <f t="shared" si="3"/>
        <v>1428.4375</v>
      </c>
      <c r="L28" s="8">
        <f t="shared" si="0"/>
        <v>1.1487118143163015E-2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88986</v>
      </c>
      <c r="J29" s="10">
        <v>31</v>
      </c>
      <c r="K29" s="18">
        <f t="shared" si="3"/>
        <v>2870.516129032258</v>
      </c>
      <c r="L29" s="19">
        <f t="shared" si="0"/>
        <v>4.4725123390396158E-2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3088</v>
      </c>
      <c r="J30" s="10">
        <v>3</v>
      </c>
      <c r="K30" s="18">
        <f t="shared" si="3"/>
        <v>1029.3333333333333</v>
      </c>
      <c r="L30" s="19">
        <f t="shared" si="0"/>
        <v>1.5520551663131654E-3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824256</v>
      </c>
      <c r="J31" s="10">
        <v>1204</v>
      </c>
      <c r="K31" s="7">
        <f t="shared" si="3"/>
        <v>684.59800664451825</v>
      </c>
      <c r="L31" s="8">
        <f t="shared" si="0"/>
        <v>0.41427810335641979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334098</v>
      </c>
      <c r="J32" s="10">
        <v>541</v>
      </c>
      <c r="K32" s="7">
        <f t="shared" si="3"/>
        <v>617.55637707948244</v>
      </c>
      <c r="L32" s="8">
        <f t="shared" si="0"/>
        <v>0.16792050743358028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9000</v>
      </c>
      <c r="J33" s="10">
        <v>226</v>
      </c>
      <c r="K33" s="7">
        <f t="shared" si="3"/>
        <v>39.823008849557525</v>
      </c>
      <c r="L33" s="8">
        <f t="shared" si="0"/>
        <v>4.5234768448246402E-3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1753</v>
      </c>
      <c r="J34" s="10">
        <v>44</v>
      </c>
      <c r="K34" s="7">
        <f t="shared" si="3"/>
        <v>39.840909090909093</v>
      </c>
      <c r="L34" s="8">
        <f t="shared" si="0"/>
        <v>8.8107276766417712E-4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723840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651456</v>
      </c>
      <c r="J39" s="25">
        <v>1</v>
      </c>
      <c r="K39" s="24" t="s">
        <v>6</v>
      </c>
      <c r="L39" s="27">
        <f t="shared" ref="L39:L44" si="4">I39/I$44</f>
        <v>0.32742734793578671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1970001</v>
      </c>
      <c r="J43" s="31" t="s">
        <v>6</v>
      </c>
      <c r="K43" s="31" t="s">
        <v>6</v>
      </c>
      <c r="L43" s="14">
        <f t="shared" si="4"/>
        <v>0.99013932308682062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1989620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49741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2000527</v>
      </c>
      <c r="J48" s="69" t="s">
        <v>36</v>
      </c>
      <c r="K48" s="70"/>
      <c r="L48" s="116">
        <f>I44/I48</f>
        <v>0.994547936618701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xQLLphAXFBqLdllrtjF0HcobM5jRe4575TgO+pdnvb0XYRu1a3HDp0sCcn+q2cra7cvYX9Lou7p1R18sDYplRg==" saltValue="2JqxUiQ7gPvZqh6stFDNx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A1880-807C-48FD-BBFB-E44420B45B2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508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57278</v>
      </c>
      <c r="J18" s="10">
        <v>2</v>
      </c>
      <c r="K18" s="7">
        <f t="shared" si="1"/>
        <v>28639</v>
      </c>
      <c r="L18" s="8">
        <f t="shared" si="0"/>
        <v>4.3746873341200102E-2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57278</v>
      </c>
      <c r="J24" s="13" t="s">
        <v>6</v>
      </c>
      <c r="K24" s="13" t="s">
        <v>6</v>
      </c>
      <c r="L24" s="14">
        <f t="shared" si="0"/>
        <v>4.3746873341200102E-2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273707</v>
      </c>
      <c r="J25" s="10">
        <v>280</v>
      </c>
      <c r="K25" s="18">
        <f t="shared" ref="K25:K37" si="3">IF(J25=0,"-",I25/J25)</f>
        <v>977.52499999999998</v>
      </c>
      <c r="L25" s="19">
        <f t="shared" si="0"/>
        <v>0.20904754812667789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36027</v>
      </c>
      <c r="J26" s="10">
        <v>36</v>
      </c>
      <c r="K26" s="7">
        <f t="shared" si="3"/>
        <v>1000.75</v>
      </c>
      <c r="L26" s="8">
        <f t="shared" si="0"/>
        <v>2.7516124967062679E-2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91556</v>
      </c>
      <c r="J27" s="10">
        <v>23</v>
      </c>
      <c r="K27" s="18">
        <f t="shared" si="3"/>
        <v>3980.695652173913</v>
      </c>
      <c r="L27" s="19">
        <f t="shared" si="0"/>
        <v>6.992717510434926E-2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63333</v>
      </c>
      <c r="J28" s="10">
        <v>12</v>
      </c>
      <c r="K28" s="7">
        <f t="shared" si="3"/>
        <v>5277.75</v>
      </c>
      <c r="L28" s="8">
        <f t="shared" si="0"/>
        <v>4.837146425011743E-2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16606</v>
      </c>
      <c r="J29" s="10">
        <v>13</v>
      </c>
      <c r="K29" s="18">
        <f t="shared" si="3"/>
        <v>1277.3846153846155</v>
      </c>
      <c r="L29" s="19">
        <f t="shared" si="0"/>
        <v>1.2683064679352787E-2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7306</v>
      </c>
      <c r="J30" s="10">
        <v>4</v>
      </c>
      <c r="K30" s="18">
        <f t="shared" si="3"/>
        <v>1826.5</v>
      </c>
      <c r="L30" s="19">
        <f t="shared" si="0"/>
        <v>5.5800596499669675E-3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246590</v>
      </c>
      <c r="J31" s="10">
        <v>257</v>
      </c>
      <c r="K31" s="7">
        <f t="shared" si="3"/>
        <v>959.49416342412451</v>
      </c>
      <c r="L31" s="8">
        <f t="shared" si="0"/>
        <v>0.18833656023615583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92812</v>
      </c>
      <c r="J32" s="10">
        <v>33</v>
      </c>
      <c r="K32" s="7">
        <f t="shared" si="3"/>
        <v>2812.4848484848485</v>
      </c>
      <c r="L32" s="8">
        <f t="shared" si="0"/>
        <v>7.0886462665307168E-2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26400</v>
      </c>
      <c r="J33" s="10">
        <v>166</v>
      </c>
      <c r="K33" s="7">
        <f t="shared" si="3"/>
        <v>159.03614457831324</v>
      </c>
      <c r="L33" s="8">
        <f t="shared" si="0"/>
        <v>2.0163369115675876E-2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880</v>
      </c>
      <c r="J34" s="10">
        <v>7</v>
      </c>
      <c r="K34" s="7">
        <f t="shared" si="3"/>
        <v>125.71428571428571</v>
      </c>
      <c r="L34" s="8">
        <f t="shared" si="0"/>
        <v>6.7211230385586245E-4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665500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597168</v>
      </c>
      <c r="J39" s="25">
        <v>1</v>
      </c>
      <c r="K39" s="24" t="s">
        <v>6</v>
      </c>
      <c r="L39" s="27">
        <f t="shared" ref="L39:L44" si="4">I39/I$44</f>
        <v>0.45609540939658827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1252027</v>
      </c>
      <c r="J43" s="31" t="s">
        <v>6</v>
      </c>
      <c r="K43" s="31" t="s">
        <v>6</v>
      </c>
      <c r="L43" s="14">
        <f t="shared" si="4"/>
        <v>0.95625312665879991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1309305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32733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1373084</v>
      </c>
      <c r="J48" s="69" t="s">
        <v>36</v>
      </c>
      <c r="K48" s="70"/>
      <c r="L48" s="116">
        <f>I44/I48</f>
        <v>0.95355054752658974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vF2iEX2Gbl4NOsIdywV9xkicSAB9QXa+seC5Rf1esxpkEt3IcG+Z7xaXTQiX14jdIXJz/IeYChXPby7ehMigg==" saltValue="53Ydyy24uhq8l8ZiZr904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E2E43-B8CB-45EC-A21F-EFF2DA6794C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509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238498</v>
      </c>
      <c r="J25" s="10">
        <v>248</v>
      </c>
      <c r="K25" s="18">
        <f t="shared" ref="K25:K37" si="3">IF(J25=0,"-",I25/J25)</f>
        <v>961.68548387096769</v>
      </c>
      <c r="L25" s="19">
        <f t="shared" si="0"/>
        <v>9.4298099946544187E-2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141735</v>
      </c>
      <c r="J27" s="10">
        <v>36</v>
      </c>
      <c r="K27" s="18">
        <f t="shared" si="3"/>
        <v>3937.0833333333335</v>
      </c>
      <c r="L27" s="19">
        <f t="shared" si="0"/>
        <v>5.6039636373988212E-2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35158</v>
      </c>
      <c r="J28" s="10">
        <v>11</v>
      </c>
      <c r="K28" s="7">
        <f t="shared" si="3"/>
        <v>3196.181818181818</v>
      </c>
      <c r="L28" s="8">
        <f t="shared" si="0"/>
        <v>1.3900882178972573E-2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19225</v>
      </c>
      <c r="J29" s="10">
        <v>16</v>
      </c>
      <c r="K29" s="18">
        <f t="shared" si="3"/>
        <v>1201.5625</v>
      </c>
      <c r="L29" s="19">
        <f t="shared" si="0"/>
        <v>7.601241819521808E-3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9528</v>
      </c>
      <c r="J30" s="10">
        <v>6</v>
      </c>
      <c r="K30" s="18">
        <f t="shared" si="3"/>
        <v>1588</v>
      </c>
      <c r="L30" s="19">
        <f t="shared" si="0"/>
        <v>3.7672110302420696E-3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395114</v>
      </c>
      <c r="J31" s="10">
        <v>417</v>
      </c>
      <c r="K31" s="7">
        <f t="shared" si="3"/>
        <v>947.51558752997607</v>
      </c>
      <c r="L31" s="8">
        <f t="shared" si="0"/>
        <v>0.15622143356455342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106709</v>
      </c>
      <c r="J32" s="10">
        <v>59</v>
      </c>
      <c r="K32" s="7">
        <f t="shared" si="3"/>
        <v>1808.6271186440679</v>
      </c>
      <c r="L32" s="8">
        <f t="shared" si="0"/>
        <v>4.2190944776039144E-2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15500</v>
      </c>
      <c r="J33" s="10">
        <v>951</v>
      </c>
      <c r="K33" s="7">
        <f t="shared" si="3"/>
        <v>16.298633017875922</v>
      </c>
      <c r="L33" s="8">
        <f t="shared" si="0"/>
        <v>6.1284394383660868E-3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2628</v>
      </c>
      <c r="J34" s="10">
        <v>159</v>
      </c>
      <c r="K34" s="7">
        <f t="shared" si="3"/>
        <v>16.528301886792452</v>
      </c>
      <c r="L34" s="8">
        <f t="shared" si="0"/>
        <v>1.0390670221952308E-3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1910729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1719120</v>
      </c>
      <c r="J39" s="25">
        <v>2</v>
      </c>
      <c r="K39" s="24" t="s">
        <v>6</v>
      </c>
      <c r="L39" s="27">
        <f t="shared" ref="L39:L44" si="4">I39/I$44</f>
        <v>0.67971114885702633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2529192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2529192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63230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2529274</v>
      </c>
      <c r="J48" s="69" t="s">
        <v>36</v>
      </c>
      <c r="K48" s="70"/>
      <c r="L48" s="116">
        <f>I44/I48</f>
        <v>0.99996757962956961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nmacXVzblAK0QNfIFhOyp1MkG6m1vJCZ8lEym4qOLyKE8Thf4fmtNt9PEau6FMl3LUKEFM/7ZuRRELwf8FKXA==" saltValue="5sGp61nDlW6pVxXi0u1Eq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1C0D3-5D7A-47F9-A4BC-6206E989478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510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23950</v>
      </c>
      <c r="J17" s="10">
        <v>3</v>
      </c>
      <c r="K17" s="7">
        <f t="shared" si="1"/>
        <v>7983.333333333333</v>
      </c>
      <c r="L17" s="8">
        <f t="shared" si="0"/>
        <v>1.9214846858873969E-2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23950</v>
      </c>
      <c r="J24" s="13" t="s">
        <v>6</v>
      </c>
      <c r="K24" s="13" t="s">
        <v>6</v>
      </c>
      <c r="L24" s="14">
        <f t="shared" si="0"/>
        <v>1.9214846858873969E-2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104115</v>
      </c>
      <c r="J25" s="10">
        <v>106</v>
      </c>
      <c r="K25" s="18">
        <f t="shared" ref="K25:K37" si="3">IF(J25=0,"-",I25/J25)</f>
        <v>982.21698113207549</v>
      </c>
      <c r="L25" s="19">
        <f t="shared" si="0"/>
        <v>8.3530429257271957E-2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39678</v>
      </c>
      <c r="J26" s="10">
        <v>41</v>
      </c>
      <c r="K26" s="7">
        <f t="shared" si="3"/>
        <v>967.7560975609756</v>
      </c>
      <c r="L26" s="8">
        <f t="shared" si="0"/>
        <v>3.183326487124849E-2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85198</v>
      </c>
      <c r="J27" s="10">
        <v>39</v>
      </c>
      <c r="K27" s="18">
        <f t="shared" si="3"/>
        <v>2184.5641025641025</v>
      </c>
      <c r="L27" s="19">
        <f t="shared" si="0"/>
        <v>6.835350825396011E-2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13700</v>
      </c>
      <c r="J28" s="10">
        <v>8</v>
      </c>
      <c r="K28" s="7">
        <f t="shared" si="3"/>
        <v>1712.5</v>
      </c>
      <c r="L28" s="8">
        <f t="shared" si="0"/>
        <v>1.0991373777309953E-2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23138</v>
      </c>
      <c r="J29" s="10">
        <v>19</v>
      </c>
      <c r="K29" s="18">
        <f t="shared" si="3"/>
        <v>1217.7894736842106</v>
      </c>
      <c r="L29" s="19">
        <f t="shared" si="0"/>
        <v>1.8563387332802751E-2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845</v>
      </c>
      <c r="J30" s="10">
        <v>2</v>
      </c>
      <c r="K30" s="18">
        <f t="shared" si="3"/>
        <v>422.5</v>
      </c>
      <c r="L30" s="19">
        <f t="shared" si="0"/>
        <v>6.7793509794357009E-4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371671</v>
      </c>
      <c r="J31" s="10">
        <v>773</v>
      </c>
      <c r="K31" s="7">
        <f t="shared" si="3"/>
        <v>480.81630012936608</v>
      </c>
      <c r="L31" s="8">
        <f t="shared" si="0"/>
        <v>0.29818794767785167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36062</v>
      </c>
      <c r="J32" s="10">
        <v>31</v>
      </c>
      <c r="K32" s="7">
        <f t="shared" si="3"/>
        <v>1163.2903225806451</v>
      </c>
      <c r="L32" s="8">
        <f t="shared" si="0"/>
        <v>2.8932184026084055E-2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5000</v>
      </c>
      <c r="J33" s="10">
        <v>228</v>
      </c>
      <c r="K33" s="7">
        <f t="shared" si="3"/>
        <v>21.92982456140351</v>
      </c>
      <c r="L33" s="8">
        <f t="shared" si="0"/>
        <v>4.0114502836897641E-3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2200</v>
      </c>
      <c r="J34" s="10">
        <v>100</v>
      </c>
      <c r="K34" s="7">
        <f t="shared" si="3"/>
        <v>22</v>
      </c>
      <c r="L34" s="8">
        <f t="shared" si="0"/>
        <v>1.7650381248234962E-3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703733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633360</v>
      </c>
      <c r="J39" s="25">
        <v>1</v>
      </c>
      <c r="K39" s="24" t="s">
        <v>6</v>
      </c>
      <c r="L39" s="27">
        <f t="shared" ref="L39:L44" si="4">I39/I$44</f>
        <v>0.50813843033554984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1222482</v>
      </c>
      <c r="J43" s="31" t="s">
        <v>6</v>
      </c>
      <c r="K43" s="31" t="s">
        <v>6</v>
      </c>
      <c r="L43" s="14">
        <f t="shared" si="4"/>
        <v>0.98078515314112602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1246432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31161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1246432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VKC9rS2gMrgxKsqib3HDpiXZv7uD3ZOkG1IBTm+kFKiNGE9la0d4kLOKUahkRwmjCc7IGs6SzjQWGyHFpho+kw==" saltValue="1eDkfOinhoQKrFjsY14dw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29C3C-612A-4D91-B3FC-85C6EBA32ED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511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8288</v>
      </c>
      <c r="J17" s="10">
        <v>2</v>
      </c>
      <c r="K17" s="7">
        <f t="shared" si="1"/>
        <v>4144</v>
      </c>
      <c r="L17" s="8">
        <f t="shared" si="0"/>
        <v>7.9842780625024087E-3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8288</v>
      </c>
      <c r="J24" s="13" t="s">
        <v>6</v>
      </c>
      <c r="K24" s="13" t="s">
        <v>6</v>
      </c>
      <c r="L24" s="14">
        <f t="shared" si="0"/>
        <v>7.9842780625024087E-3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45278</v>
      </c>
      <c r="J25" s="10">
        <v>37</v>
      </c>
      <c r="K25" s="18">
        <f t="shared" ref="K25:K37" si="3">IF(J25=0,"-",I25/J25)</f>
        <v>1223.7297297297298</v>
      </c>
      <c r="L25" s="19">
        <f t="shared" si="0"/>
        <v>4.3618743015683401E-2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14592</v>
      </c>
      <c r="J26" s="10">
        <v>12</v>
      </c>
      <c r="K26" s="7">
        <f t="shared" si="3"/>
        <v>1216</v>
      </c>
      <c r="L26" s="8">
        <f t="shared" si="0"/>
        <v>1.4057261762552503E-2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167953</v>
      </c>
      <c r="J27" s="10">
        <v>62</v>
      </c>
      <c r="K27" s="18">
        <f t="shared" si="3"/>
        <v>2708.9193548387098</v>
      </c>
      <c r="L27" s="19">
        <f t="shared" si="0"/>
        <v>0.16179819660128705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40267</v>
      </c>
      <c r="J28" s="10">
        <v>10</v>
      </c>
      <c r="K28" s="7">
        <f t="shared" si="3"/>
        <v>4026.7</v>
      </c>
      <c r="L28" s="8">
        <f t="shared" si="0"/>
        <v>3.8791376054872644E-2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4899</v>
      </c>
      <c r="J29" s="10">
        <v>3</v>
      </c>
      <c r="K29" s="18">
        <f t="shared" si="3"/>
        <v>1633</v>
      </c>
      <c r="L29" s="19">
        <f t="shared" si="0"/>
        <v>4.7194713113174833E-3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1020</v>
      </c>
      <c r="J30" s="10">
        <v>1</v>
      </c>
      <c r="K30" s="18">
        <f t="shared" si="3"/>
        <v>1020</v>
      </c>
      <c r="L30" s="19">
        <f t="shared" si="0"/>
        <v>9.8262109359947597E-4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231050</v>
      </c>
      <c r="J31" s="10">
        <v>321</v>
      </c>
      <c r="K31" s="7">
        <f t="shared" si="3"/>
        <v>719.78193146417448</v>
      </c>
      <c r="L31" s="8">
        <f t="shared" si="0"/>
        <v>0.22258294478054796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49298</v>
      </c>
      <c r="J32" s="10">
        <v>40</v>
      </c>
      <c r="K32" s="7">
        <f t="shared" si="3"/>
        <v>1232.45</v>
      </c>
      <c r="L32" s="8">
        <f t="shared" si="0"/>
        <v>4.7491426149281341E-2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1500</v>
      </c>
      <c r="J33" s="10">
        <v>30</v>
      </c>
      <c r="K33" s="7">
        <f t="shared" si="3"/>
        <v>50</v>
      </c>
      <c r="L33" s="8">
        <f t="shared" si="0"/>
        <v>1.4450310199992293E-3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643414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579072</v>
      </c>
      <c r="J39" s="25">
        <v>1</v>
      </c>
      <c r="K39" s="24" t="s">
        <v>6</v>
      </c>
      <c r="L39" s="27">
        <f t="shared" ref="L39:L44" si="4">I39/I$44</f>
        <v>0.55785133520866248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1029752</v>
      </c>
      <c r="J43" s="31" t="s">
        <v>6</v>
      </c>
      <c r="K43" s="31" t="s">
        <v>6</v>
      </c>
      <c r="L43" s="14">
        <f t="shared" si="4"/>
        <v>0.99201572193749754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1038040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25919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1038102</v>
      </c>
      <c r="J48" s="69" t="s">
        <v>36</v>
      </c>
      <c r="K48" s="70"/>
      <c r="L48" s="116">
        <f>I44/I48</f>
        <v>0.99994027561838816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HHh2YaTd9WxVmxLRKvAB4e2ziE0T3tVC8Rhp6WFuD9nWiq5WwNjqrU4FNUSTm/Qy2Zj2pFqaSn/C/97juOE4Q==" saltValue="IISNDT8GQPUQ4AL0uWP5q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9A6BF-5260-4349-B0DB-758481C5469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512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11685</v>
      </c>
      <c r="J17" s="10">
        <v>2</v>
      </c>
      <c r="K17" s="7">
        <f t="shared" si="1"/>
        <v>5842.5</v>
      </c>
      <c r="L17" s="8">
        <f t="shared" si="0"/>
        <v>4.1076430987201798E-3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28159</v>
      </c>
      <c r="J18" s="10">
        <v>1</v>
      </c>
      <c r="K18" s="7">
        <f t="shared" si="1"/>
        <v>28159</v>
      </c>
      <c r="L18" s="8">
        <f t="shared" si="0"/>
        <v>9.8987695350330803E-3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39844</v>
      </c>
      <c r="J24" s="13" t="s">
        <v>6</v>
      </c>
      <c r="K24" s="13" t="s">
        <v>6</v>
      </c>
      <c r="L24" s="14">
        <f t="shared" si="0"/>
        <v>1.4006412633753261E-2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104147</v>
      </c>
      <c r="J25" s="10">
        <v>84</v>
      </c>
      <c r="K25" s="18">
        <f t="shared" ref="K25:K37" si="3">IF(J25=0,"-",I25/J25)</f>
        <v>1239.8452380952381</v>
      </c>
      <c r="L25" s="19">
        <f t="shared" si="0"/>
        <v>3.6610929037433515E-2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52605</v>
      </c>
      <c r="J26" s="10">
        <v>43</v>
      </c>
      <c r="K26" s="7">
        <f t="shared" si="3"/>
        <v>1223.3720930232557</v>
      </c>
      <c r="L26" s="8">
        <f t="shared" si="0"/>
        <v>1.8492303398217808E-2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170521</v>
      </c>
      <c r="J27" s="10">
        <v>54</v>
      </c>
      <c r="K27" s="18">
        <f t="shared" si="3"/>
        <v>3157.7962962962961</v>
      </c>
      <c r="L27" s="19">
        <f t="shared" si="0"/>
        <v>5.9943466738285309E-2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9894</v>
      </c>
      <c r="J28" s="10">
        <v>6</v>
      </c>
      <c r="K28" s="7">
        <f t="shared" si="3"/>
        <v>1649</v>
      </c>
      <c r="L28" s="8">
        <f t="shared" si="0"/>
        <v>3.478050562151259E-3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50531</v>
      </c>
      <c r="J29" s="10">
        <v>48</v>
      </c>
      <c r="K29" s="18">
        <f t="shared" si="3"/>
        <v>1052.7291666666667</v>
      </c>
      <c r="L29" s="19">
        <f t="shared" si="0"/>
        <v>1.7763227507182663E-2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6129</v>
      </c>
      <c r="J30" s="10">
        <v>4</v>
      </c>
      <c r="K30" s="18">
        <f t="shared" si="3"/>
        <v>1532.25</v>
      </c>
      <c r="L30" s="19">
        <f t="shared" si="0"/>
        <v>2.1545352633338456E-3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812823</v>
      </c>
      <c r="J31" s="10">
        <v>2249</v>
      </c>
      <c r="K31" s="7">
        <f t="shared" si="3"/>
        <v>361.415295686972</v>
      </c>
      <c r="L31" s="8">
        <f t="shared" si="0"/>
        <v>0.28573271599752098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140221</v>
      </c>
      <c r="J32" s="10">
        <v>118</v>
      </c>
      <c r="K32" s="7">
        <f t="shared" si="3"/>
        <v>1188.3135593220338</v>
      </c>
      <c r="L32" s="8">
        <f t="shared" si="0"/>
        <v>4.9292068715930025E-2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30850</v>
      </c>
      <c r="J33" s="10">
        <v>488</v>
      </c>
      <c r="K33" s="7">
        <f t="shared" si="3"/>
        <v>63.217213114754095</v>
      </c>
      <c r="L33" s="8">
        <f t="shared" si="0"/>
        <v>1.0844740230681861E-2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1817760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1635981</v>
      </c>
      <c r="J39" s="25">
        <v>3</v>
      </c>
      <c r="K39" s="24" t="s">
        <v>6</v>
      </c>
      <c r="L39" s="27">
        <f t="shared" ref="L39:L44" si="4">I39/I$44</f>
        <v>0.57509850785514238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2804853</v>
      </c>
      <c r="J43" s="31" t="s">
        <v>6</v>
      </c>
      <c r="K43" s="31" t="s">
        <v>6</v>
      </c>
      <c r="L43" s="14">
        <f t="shared" si="4"/>
        <v>0.98599358736624676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2844697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71117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2889947</v>
      </c>
      <c r="J48" s="69" t="s">
        <v>36</v>
      </c>
      <c r="K48" s="70"/>
      <c r="L48" s="116">
        <f>I44/I48</f>
        <v>0.98434227340501401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YAj53dmVJVfmYQsI9fITxFSjbHgqHYwwUSdsg9/AKEleq9T8djfqk7iK5I3dtBzdU1HfaFnVb/P+R/qYrP5wSQ==" saltValue="eybFFduioTAFt6j+szoed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CEAD8-7CAB-4538-8867-627F04050C5B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450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50000</v>
      </c>
      <c r="J12" s="6">
        <v>2</v>
      </c>
      <c r="K12" s="7">
        <f t="shared" ref="K12:K23" si="1">IF(J12=0,"-",I12/J12)</f>
        <v>25000</v>
      </c>
      <c r="L12" s="8">
        <f t="shared" si="0"/>
        <v>3.8307600840928456E-2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12228</v>
      </c>
      <c r="J17" s="10">
        <v>4</v>
      </c>
      <c r="K17" s="7">
        <f t="shared" si="1"/>
        <v>3057</v>
      </c>
      <c r="L17" s="8">
        <f t="shared" si="0"/>
        <v>9.3685068616574628E-3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62228</v>
      </c>
      <c r="J24" s="13" t="s">
        <v>6</v>
      </c>
      <c r="K24" s="13" t="s">
        <v>6</v>
      </c>
      <c r="L24" s="14">
        <f t="shared" si="0"/>
        <v>4.7676107702585915E-2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96946</v>
      </c>
      <c r="J25" s="10">
        <v>78</v>
      </c>
      <c r="K25" s="18">
        <f t="shared" ref="K25:K37" si="3">IF(J25=0,"-",I25/J25)</f>
        <v>1242.8974358974358</v>
      </c>
      <c r="L25" s="19">
        <f t="shared" si="0"/>
        <v>7.4275373422492991E-2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24320</v>
      </c>
      <c r="J26" s="10">
        <v>20</v>
      </c>
      <c r="K26" s="7">
        <f t="shared" si="3"/>
        <v>1216</v>
      </c>
      <c r="L26" s="8">
        <f t="shared" si="0"/>
        <v>1.8632817049027601E-2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101999</v>
      </c>
      <c r="J27" s="10">
        <v>28</v>
      </c>
      <c r="K27" s="18">
        <f t="shared" si="3"/>
        <v>3642.8214285714284</v>
      </c>
      <c r="L27" s="19">
        <f t="shared" si="0"/>
        <v>7.814673956347723E-2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1700</v>
      </c>
      <c r="J28" s="10">
        <v>1</v>
      </c>
      <c r="K28" s="7">
        <f t="shared" si="3"/>
        <v>1700</v>
      </c>
      <c r="L28" s="8">
        <f t="shared" si="0"/>
        <v>1.3024584285915674E-3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3960</v>
      </c>
      <c r="J29" s="10">
        <v>5</v>
      </c>
      <c r="K29" s="18">
        <f t="shared" si="3"/>
        <v>792</v>
      </c>
      <c r="L29" s="19">
        <f t="shared" si="0"/>
        <v>3.0339619866015335E-3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960</v>
      </c>
      <c r="J30" s="10">
        <v>2</v>
      </c>
      <c r="K30" s="18">
        <f t="shared" si="3"/>
        <v>480</v>
      </c>
      <c r="L30" s="19">
        <f t="shared" si="0"/>
        <v>7.3550593614582634E-4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308851</v>
      </c>
      <c r="J31" s="10">
        <v>595</v>
      </c>
      <c r="K31" s="7">
        <f t="shared" si="3"/>
        <v>519.07731092436973</v>
      </c>
      <c r="L31" s="8">
        <f t="shared" si="0"/>
        <v>0.23662681654643189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46267</v>
      </c>
      <c r="J32" s="10">
        <v>37</v>
      </c>
      <c r="K32" s="7">
        <f t="shared" si="3"/>
        <v>1250.4594594594594</v>
      </c>
      <c r="L32" s="8">
        <f t="shared" si="0"/>
        <v>3.5447555362144736E-2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808063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1</v>
      </c>
      <c r="K39" s="24" t="s">
        <v>6</v>
      </c>
      <c r="L39" s="27">
        <f t="shared" ref="L39:L44" si="4">I39/I$44</f>
        <v>0.55457147585395306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7400</v>
      </c>
      <c r="J42" s="28">
        <v>5</v>
      </c>
      <c r="K42" s="24" t="s">
        <v>6</v>
      </c>
      <c r="L42" s="27">
        <f t="shared" si="4"/>
        <v>5.6695249244574112E-3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1242996</v>
      </c>
      <c r="J43" s="31" t="s">
        <v>6</v>
      </c>
      <c r="K43" s="31" t="s">
        <v>6</v>
      </c>
      <c r="L43" s="14">
        <f t="shared" si="4"/>
        <v>0.9523238922974141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1305224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32630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1305376</v>
      </c>
      <c r="J48" s="69" t="s">
        <v>36</v>
      </c>
      <c r="K48" s="70"/>
      <c r="L48" s="116">
        <f>I44/I48</f>
        <v>0.99988355845365628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CNTaPiJhBxBTq2fl6Vx1X54wUzxbuAeWj2uC6Qu3P0N/MwnapitaaHZF7MMMJNQHgHMr3odvQ3zGOzoNLyZ+Mw==" saltValue="m3cIjCVkRIYX2IY7KZSCV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84EA3-E864-49E4-BF31-F8F1B821E14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513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183507</v>
      </c>
      <c r="J25" s="10">
        <v>157</v>
      </c>
      <c r="K25" s="18">
        <f t="shared" ref="K25:K37" si="3">IF(J25=0,"-",I25/J25)</f>
        <v>1168.8343949044586</v>
      </c>
      <c r="L25" s="19">
        <f t="shared" si="0"/>
        <v>0.16111237928007024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29670</v>
      </c>
      <c r="J26" s="10">
        <v>24</v>
      </c>
      <c r="K26" s="7">
        <f t="shared" si="3"/>
        <v>1236.25</v>
      </c>
      <c r="L26" s="8">
        <f t="shared" si="0"/>
        <v>2.6049165935030729E-2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88327</v>
      </c>
      <c r="J27" s="10">
        <v>56</v>
      </c>
      <c r="K27" s="18">
        <f t="shared" si="3"/>
        <v>1577.2678571428571</v>
      </c>
      <c r="L27" s="19">
        <f t="shared" si="0"/>
        <v>7.7547848990342408E-2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26779</v>
      </c>
      <c r="J28" s="10">
        <v>10</v>
      </c>
      <c r="K28" s="7">
        <f t="shared" si="3"/>
        <v>2677.9</v>
      </c>
      <c r="L28" s="8">
        <f t="shared" si="0"/>
        <v>2.3510974539069359E-2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42838</v>
      </c>
      <c r="J29" s="10">
        <v>47</v>
      </c>
      <c r="K29" s="18">
        <f t="shared" si="3"/>
        <v>911.44680851063833</v>
      </c>
      <c r="L29" s="19">
        <f t="shared" si="0"/>
        <v>3.7610184372256363E-2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13966</v>
      </c>
      <c r="J30" s="10">
        <v>9</v>
      </c>
      <c r="K30" s="18">
        <f t="shared" si="3"/>
        <v>1551.7777777777778</v>
      </c>
      <c r="L30" s="19">
        <f t="shared" si="0"/>
        <v>1.226163301141352E-2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303084</v>
      </c>
      <c r="J31" s="10">
        <v>327</v>
      </c>
      <c r="K31" s="7">
        <f t="shared" si="3"/>
        <v>926.86238532110087</v>
      </c>
      <c r="L31" s="8">
        <f t="shared" si="0"/>
        <v>0.26609657594381037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31813</v>
      </c>
      <c r="J32" s="10">
        <v>33</v>
      </c>
      <c r="K32" s="7">
        <f t="shared" si="3"/>
        <v>964.030303030303</v>
      </c>
      <c r="L32" s="8">
        <f t="shared" si="0"/>
        <v>2.7930640913081652E-2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14561</v>
      </c>
      <c r="J33" s="10">
        <v>142</v>
      </c>
      <c r="K33" s="7">
        <f t="shared" si="3"/>
        <v>102.54225352112677</v>
      </c>
      <c r="L33" s="8">
        <f t="shared" si="0"/>
        <v>1.2784021071115013E-2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4930</v>
      </c>
      <c r="J34" s="10">
        <v>79</v>
      </c>
      <c r="K34" s="7">
        <f t="shared" si="3"/>
        <v>62.405063291139243</v>
      </c>
      <c r="L34" s="8">
        <f t="shared" si="0"/>
        <v>4.3283582089552238E-3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562981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506683</v>
      </c>
      <c r="J39" s="25">
        <v>1</v>
      </c>
      <c r="K39" s="24" t="s">
        <v>6</v>
      </c>
      <c r="L39" s="27">
        <f t="shared" ref="L39:L44" si="4">I39/I$44</f>
        <v>0.4448489903424056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1139000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1139000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28465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1141104</v>
      </c>
      <c r="J48" s="69" t="s">
        <v>36</v>
      </c>
      <c r="K48" s="70"/>
      <c r="L48" s="116">
        <f>I44/I48</f>
        <v>0.99815617156718406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7s0ApOzkCWoRMxNr3SF/r/1lyG8izLEqZOFmtS07+LGs07ZLiuIK5mRfSOXNILt/v/Jmeipi+ala9OE2+W7CQ==" saltValue="NuHaadrBgWD0sAwzv7ZRu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E7867-89B0-4F54-9D21-74636604A52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514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21957</v>
      </c>
      <c r="J12" s="6">
        <v>1</v>
      </c>
      <c r="K12" s="7">
        <f t="shared" ref="K12:K23" si="1">IF(J12=0,"-",I12/J12)</f>
        <v>21957</v>
      </c>
      <c r="L12" s="8">
        <f t="shared" si="0"/>
        <v>1.0246304223351418E-2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13464</v>
      </c>
      <c r="J17" s="10">
        <v>2</v>
      </c>
      <c r="K17" s="7">
        <f t="shared" si="1"/>
        <v>6732</v>
      </c>
      <c r="L17" s="8">
        <f t="shared" si="0"/>
        <v>6.283018630195542E-3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35421</v>
      </c>
      <c r="J24" s="13" t="s">
        <v>6</v>
      </c>
      <c r="K24" s="13" t="s">
        <v>6</v>
      </c>
      <c r="L24" s="14">
        <f t="shared" si="0"/>
        <v>1.6529322853546961E-2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160139</v>
      </c>
      <c r="J25" s="10">
        <v>144</v>
      </c>
      <c r="K25" s="18">
        <f t="shared" ref="K25:K37" si="3">IF(J25=0,"-",I25/J25)</f>
        <v>1112.0763888888889</v>
      </c>
      <c r="L25" s="19">
        <f t="shared" si="0"/>
        <v>7.4729376145341933E-2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56405</v>
      </c>
      <c r="J26" s="10">
        <v>58</v>
      </c>
      <c r="K26" s="7">
        <f t="shared" si="3"/>
        <v>972.5</v>
      </c>
      <c r="L26" s="8">
        <f t="shared" si="0"/>
        <v>2.632157351724447E-2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95546</v>
      </c>
      <c r="J27" s="10">
        <v>44</v>
      </c>
      <c r="K27" s="18">
        <f t="shared" si="3"/>
        <v>2171.5</v>
      </c>
      <c r="L27" s="19">
        <f t="shared" si="0"/>
        <v>4.4586846259704639E-2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20751</v>
      </c>
      <c r="J28" s="10">
        <v>11</v>
      </c>
      <c r="K28" s="7">
        <f t="shared" si="3"/>
        <v>1886.4545454545455</v>
      </c>
      <c r="L28" s="8">
        <f t="shared" si="0"/>
        <v>9.6835204690424604E-3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41042</v>
      </c>
      <c r="J29" s="10">
        <v>35</v>
      </c>
      <c r="K29" s="18">
        <f t="shared" si="3"/>
        <v>1172.6285714285714</v>
      </c>
      <c r="L29" s="19">
        <f t="shared" si="0"/>
        <v>1.9152380467950491E-2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7481</v>
      </c>
      <c r="J30" s="10">
        <v>7</v>
      </c>
      <c r="K30" s="18">
        <f t="shared" si="3"/>
        <v>1068.7142857142858</v>
      </c>
      <c r="L30" s="19">
        <f t="shared" si="0"/>
        <v>3.4910325588601342E-3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254011</v>
      </c>
      <c r="J31" s="10">
        <v>584</v>
      </c>
      <c r="K31" s="7">
        <f t="shared" si="3"/>
        <v>434.95034246575341</v>
      </c>
      <c r="L31" s="8">
        <f t="shared" si="0"/>
        <v>0.11853504495503563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40049</v>
      </c>
      <c r="J32" s="10">
        <v>27</v>
      </c>
      <c r="K32" s="7">
        <f t="shared" si="3"/>
        <v>1483.2962962962963</v>
      </c>
      <c r="L32" s="8">
        <f t="shared" si="0"/>
        <v>1.8688993844377694E-2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18600</v>
      </c>
      <c r="J33" s="10">
        <v>418</v>
      </c>
      <c r="K33" s="7">
        <f t="shared" si="3"/>
        <v>44.497607655502392</v>
      </c>
      <c r="L33" s="8">
        <f t="shared" si="0"/>
        <v>8.6797494445660338E-3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1709067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1538160</v>
      </c>
      <c r="J39" s="25">
        <v>2</v>
      </c>
      <c r="K39" s="24" t="s">
        <v>6</v>
      </c>
      <c r="L39" s="27">
        <f t="shared" ref="L39:L44" si="4">I39/I$44</f>
        <v>0.71778727987385427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2107498</v>
      </c>
      <c r="J43" s="31" t="s">
        <v>6</v>
      </c>
      <c r="K43" s="31" t="s">
        <v>6</v>
      </c>
      <c r="L43" s="14">
        <f t="shared" si="4"/>
        <v>0.98347067714645309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2142919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53573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2143163</v>
      </c>
      <c r="J48" s="69" t="s">
        <v>36</v>
      </c>
      <c r="K48" s="70"/>
      <c r="L48" s="116">
        <f>I44/I48</f>
        <v>0.9998861495835828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8C1OimLsO7Dsf5l+pWGttf9QZvKS8xgkEZ/A9qqq1xrPRnw9ymCGnVgTEYZIMaNI1NXbaf7x64KWWon0C5Ik2Q==" saltValue="0bDNJrGQ7ymTpiglOYAEe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740B7-0435-4DA0-A6F6-1301AB367B0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515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25000</v>
      </c>
      <c r="J12" s="6">
        <v>1</v>
      </c>
      <c r="K12" s="7">
        <f t="shared" ref="K12:K23" si="1">IF(J12=0,"-",I12/J12)</f>
        <v>25000</v>
      </c>
      <c r="L12" s="8">
        <f t="shared" si="0"/>
        <v>1.1714721234150568E-2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29000</v>
      </c>
      <c r="J18" s="10">
        <v>1</v>
      </c>
      <c r="K18" s="7">
        <f t="shared" si="1"/>
        <v>29000</v>
      </c>
      <c r="L18" s="8">
        <f t="shared" si="0"/>
        <v>1.3589076631614658E-2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54000</v>
      </c>
      <c r="J24" s="13" t="s">
        <v>6</v>
      </c>
      <c r="K24" s="13" t="s">
        <v>6</v>
      </c>
      <c r="L24" s="14">
        <f t="shared" si="0"/>
        <v>2.5303797865765226E-2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184464</v>
      </c>
      <c r="J25" s="10">
        <v>192</v>
      </c>
      <c r="K25" s="18">
        <f t="shared" ref="K25:K37" si="3">IF(J25=0,"-",I25/J25)</f>
        <v>960.75</v>
      </c>
      <c r="L25" s="19">
        <f t="shared" si="0"/>
        <v>8.6437773509454016E-2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40358</v>
      </c>
      <c r="J26" s="10">
        <v>44</v>
      </c>
      <c r="K26" s="7">
        <f t="shared" si="3"/>
        <v>917.22727272727275</v>
      </c>
      <c r="L26" s="8">
        <f t="shared" si="0"/>
        <v>1.8911308782713944E-2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183036</v>
      </c>
      <c r="J27" s="10">
        <v>17</v>
      </c>
      <c r="K27" s="18">
        <f t="shared" si="3"/>
        <v>10766.823529411764</v>
      </c>
      <c r="L27" s="19">
        <f t="shared" si="0"/>
        <v>8.5768628632559338E-2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8560</v>
      </c>
      <c r="J28" s="10">
        <v>2</v>
      </c>
      <c r="K28" s="7">
        <f t="shared" si="3"/>
        <v>4280</v>
      </c>
      <c r="L28" s="8">
        <f t="shared" si="0"/>
        <v>4.0111205505731547E-3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34282</v>
      </c>
      <c r="J29" s="10">
        <v>23</v>
      </c>
      <c r="K29" s="18">
        <f t="shared" si="3"/>
        <v>1490.5217391304348</v>
      </c>
      <c r="L29" s="19">
        <f t="shared" si="0"/>
        <v>1.6064162933965991E-2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3814</v>
      </c>
      <c r="J30" s="10">
        <v>3</v>
      </c>
      <c r="K30" s="18">
        <f t="shared" si="3"/>
        <v>1271.3333333333333</v>
      </c>
      <c r="L30" s="19">
        <f t="shared" si="0"/>
        <v>1.7871978714820106E-3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298103</v>
      </c>
      <c r="J31" s="10">
        <v>317</v>
      </c>
      <c r="K31" s="7">
        <f t="shared" si="3"/>
        <v>940.38801261829656</v>
      </c>
      <c r="L31" s="8">
        <f t="shared" si="0"/>
        <v>0.13968774176255946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27324</v>
      </c>
      <c r="J32" s="10">
        <v>15</v>
      </c>
      <c r="K32" s="7">
        <f t="shared" si="3"/>
        <v>1821.6</v>
      </c>
      <c r="L32" s="8">
        <f t="shared" si="0"/>
        <v>1.2803721720077205E-2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22982</v>
      </c>
      <c r="J33" s="10">
        <v>88</v>
      </c>
      <c r="K33" s="7">
        <f t="shared" si="3"/>
        <v>261.15909090909093</v>
      </c>
      <c r="L33" s="8">
        <f t="shared" si="0"/>
        <v>1.0769108936129933E-2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1010</v>
      </c>
      <c r="J34" s="10">
        <v>10</v>
      </c>
      <c r="K34" s="7">
        <f t="shared" si="3"/>
        <v>101</v>
      </c>
      <c r="L34" s="8">
        <f t="shared" si="0"/>
        <v>4.7327473785968295E-4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1508000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1357200</v>
      </c>
      <c r="J39" s="25">
        <v>2</v>
      </c>
      <c r="K39" s="24" t="s">
        <v>6</v>
      </c>
      <c r="L39" s="27">
        <f t="shared" ref="L39:L44" si="4">I39/I$44</f>
        <v>0.635968786359566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2080067</v>
      </c>
      <c r="J43" s="31" t="s">
        <v>6</v>
      </c>
      <c r="K43" s="31" t="s">
        <v>6</v>
      </c>
      <c r="L43" s="14">
        <f t="shared" si="4"/>
        <v>0.9746962021342348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2134067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53287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2190603</v>
      </c>
      <c r="J48" s="69" t="s">
        <v>36</v>
      </c>
      <c r="K48" s="70"/>
      <c r="L48" s="116">
        <f>I44/I48</f>
        <v>0.9741915810395585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Sivfmyhq3SxXwrnMFiC9KaCJCPa8tOpUVjs0UQ6ZSBiCPfYcFL4u9HTpZIC9deQN3lzOxFiAUT/IrifimBiiw==" saltValue="+OEku+DlWrJuA1E3vL8t5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DFBD7-FF95-49A0-B562-EB5B7C1B645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516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250000</v>
      </c>
      <c r="J12" s="6">
        <v>5</v>
      </c>
      <c r="K12" s="7">
        <f t="shared" ref="K12:K23" si="1">IF(J12=0,"-",I12/J12)</f>
        <v>50000</v>
      </c>
      <c r="L12" s="8">
        <f t="shared" si="0"/>
        <v>7.9242115726453677E-2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4477</v>
      </c>
      <c r="J17" s="10">
        <v>2</v>
      </c>
      <c r="K17" s="7">
        <f t="shared" si="1"/>
        <v>2238.5</v>
      </c>
      <c r="L17" s="8">
        <f t="shared" si="0"/>
        <v>1.4190678084293326E-3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40000</v>
      </c>
      <c r="J18" s="10">
        <v>2</v>
      </c>
      <c r="K18" s="7">
        <f t="shared" si="1"/>
        <v>20000</v>
      </c>
      <c r="L18" s="8">
        <f t="shared" si="0"/>
        <v>1.2678738516232588E-2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294477</v>
      </c>
      <c r="J24" s="13" t="s">
        <v>6</v>
      </c>
      <c r="K24" s="13" t="s">
        <v>6</v>
      </c>
      <c r="L24" s="14">
        <f t="shared" si="0"/>
        <v>9.3339922051115604E-2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79942</v>
      </c>
      <c r="J25" s="10">
        <v>66</v>
      </c>
      <c r="K25" s="18">
        <f t="shared" ref="K25:K37" si="3">IF(J25=0,"-",I25/J25)</f>
        <v>1211.2424242424242</v>
      </c>
      <c r="L25" s="19">
        <f t="shared" si="0"/>
        <v>2.533909286161664E-2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24310</v>
      </c>
      <c r="J26" s="10">
        <v>20</v>
      </c>
      <c r="K26" s="7">
        <f t="shared" si="3"/>
        <v>1215.5</v>
      </c>
      <c r="L26" s="8">
        <f t="shared" si="0"/>
        <v>7.7055033332403561E-3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180000</v>
      </c>
      <c r="J27" s="10">
        <v>57</v>
      </c>
      <c r="K27" s="18">
        <f t="shared" si="3"/>
        <v>3157.8947368421054</v>
      </c>
      <c r="L27" s="19">
        <f t="shared" si="0"/>
        <v>5.7054323323046649E-2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17500</v>
      </c>
      <c r="J28" s="10">
        <v>5</v>
      </c>
      <c r="K28" s="7">
        <f t="shared" si="3"/>
        <v>3500</v>
      </c>
      <c r="L28" s="8">
        <f t="shared" si="0"/>
        <v>5.5469481008517578E-3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1141</v>
      </c>
      <c r="J29" s="10">
        <v>3</v>
      </c>
      <c r="K29" s="18">
        <f t="shared" si="3"/>
        <v>380.33333333333331</v>
      </c>
      <c r="L29" s="19">
        <f t="shared" si="0"/>
        <v>3.6166101617553459E-4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241</v>
      </c>
      <c r="J30" s="10">
        <v>1</v>
      </c>
      <c r="K30" s="18">
        <f t="shared" si="3"/>
        <v>241</v>
      </c>
      <c r="L30" s="19">
        <f t="shared" si="0"/>
        <v>7.6389399560301352E-5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337328</v>
      </c>
      <c r="J31" s="10">
        <v>317</v>
      </c>
      <c r="K31" s="7">
        <f t="shared" si="3"/>
        <v>1064.1261829652997</v>
      </c>
      <c r="L31" s="8">
        <f t="shared" si="0"/>
        <v>0.10692233765509267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61520</v>
      </c>
      <c r="J32" s="10">
        <v>24</v>
      </c>
      <c r="K32" s="7">
        <f t="shared" si="3"/>
        <v>2563.3333333333335</v>
      </c>
      <c r="L32" s="8">
        <f t="shared" si="0"/>
        <v>1.9499899837965722E-2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2513333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2262000</v>
      </c>
      <c r="J39" s="25">
        <v>3</v>
      </c>
      <c r="K39" s="24" t="s">
        <v>6</v>
      </c>
      <c r="L39" s="27">
        <f t="shared" ref="L39:L44" si="4">I39/I$44</f>
        <v>0.71698266309295289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2860411</v>
      </c>
      <c r="J43" s="31" t="s">
        <v>6</v>
      </c>
      <c r="K43" s="31" t="s">
        <v>6</v>
      </c>
      <c r="L43" s="14">
        <f t="shared" si="4"/>
        <v>0.90666007794888437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3154888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78867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3154890</v>
      </c>
      <c r="J48" s="69" t="s">
        <v>36</v>
      </c>
      <c r="K48" s="70"/>
      <c r="L48" s="116">
        <f>I44/I48</f>
        <v>0.99999936606347606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KZI53578gfTCqNYaYIGmzUPkGosCKRX5gw+otrw6Mczy3CO4vDwyZ6WjFh/je7glUx+wamXC81vs9xLnspl9A==" saltValue="QOA9+aEtSF0S9nD1yGPXy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C51CD-C646-4D37-9656-2E591FD8F1E1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517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26908</v>
      </c>
      <c r="J17" s="10">
        <v>5</v>
      </c>
      <c r="K17" s="7">
        <f t="shared" si="1"/>
        <v>5381.6</v>
      </c>
      <c r="L17" s="8">
        <f t="shared" si="0"/>
        <v>2.2931163048341394E-2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26908</v>
      </c>
      <c r="J24" s="13" t="s">
        <v>6</v>
      </c>
      <c r="K24" s="13" t="s">
        <v>6</v>
      </c>
      <c r="L24" s="14">
        <f t="shared" si="0"/>
        <v>2.2931163048341394E-2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27949</v>
      </c>
      <c r="J25" s="10">
        <v>28</v>
      </c>
      <c r="K25" s="18">
        <f t="shared" ref="K25:K37" si="3">IF(J25=0,"-",I25/J25)</f>
        <v>998.17857142857144</v>
      </c>
      <c r="L25" s="19">
        <f t="shared" si="0"/>
        <v>2.3818309649104117E-2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7772</v>
      </c>
      <c r="J26" s="10">
        <v>8</v>
      </c>
      <c r="K26" s="7">
        <f t="shared" si="3"/>
        <v>971.5</v>
      </c>
      <c r="L26" s="8">
        <f t="shared" si="0"/>
        <v>6.6233461874427423E-3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56500</v>
      </c>
      <c r="J27" s="10">
        <v>15</v>
      </c>
      <c r="K27" s="18">
        <f t="shared" si="3"/>
        <v>3766.6666666666665</v>
      </c>
      <c r="L27" s="19">
        <f t="shared" si="0"/>
        <v>4.8149647399705987E-2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8500</v>
      </c>
      <c r="J28" s="10">
        <v>3</v>
      </c>
      <c r="K28" s="7">
        <f t="shared" si="3"/>
        <v>2833.3333333333335</v>
      </c>
      <c r="L28" s="8">
        <f t="shared" si="0"/>
        <v>7.243752263672582E-3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11245</v>
      </c>
      <c r="J29" s="10">
        <v>7</v>
      </c>
      <c r="K29" s="18">
        <f t="shared" si="3"/>
        <v>1606.4285714285713</v>
      </c>
      <c r="L29" s="19">
        <f t="shared" si="0"/>
        <v>9.5830581417644927E-3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2160</v>
      </c>
      <c r="J30" s="10">
        <v>1</v>
      </c>
      <c r="K30" s="18">
        <f t="shared" si="3"/>
        <v>2160</v>
      </c>
      <c r="L30" s="19">
        <f t="shared" si="0"/>
        <v>1.8407652811215033E-3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302156</v>
      </c>
      <c r="J31" s="10">
        <v>467</v>
      </c>
      <c r="K31" s="7">
        <f t="shared" si="3"/>
        <v>647.01498929336185</v>
      </c>
      <c r="L31" s="8">
        <f t="shared" si="0"/>
        <v>0.25749920105673563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53737</v>
      </c>
      <c r="J32" s="10">
        <v>26</v>
      </c>
      <c r="K32" s="7">
        <f t="shared" si="3"/>
        <v>2066.8076923076924</v>
      </c>
      <c r="L32" s="8">
        <f t="shared" si="0"/>
        <v>4.5795001810938069E-2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24827</v>
      </c>
      <c r="J33" s="10">
        <v>488</v>
      </c>
      <c r="K33" s="7">
        <f t="shared" si="3"/>
        <v>50.875</v>
      </c>
      <c r="L33" s="8">
        <f t="shared" si="0"/>
        <v>2.1157722052964612E-2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3260</v>
      </c>
      <c r="J34" s="10">
        <v>32</v>
      </c>
      <c r="K34" s="7">
        <f t="shared" si="3"/>
        <v>101.875</v>
      </c>
      <c r="L34" s="8">
        <f t="shared" si="0"/>
        <v>2.7781920446556022E-3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804267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1</v>
      </c>
      <c r="K39" s="24" t="s">
        <v>6</v>
      </c>
      <c r="L39" s="27">
        <f t="shared" ref="L39:L44" si="4">I39/I$44</f>
        <v>0.61686089865138372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1146517</v>
      </c>
      <c r="J43" s="31" t="s">
        <v>6</v>
      </c>
      <c r="K43" s="31" t="s">
        <v>6</v>
      </c>
      <c r="L43" s="14">
        <f t="shared" si="4"/>
        <v>0.97706883695165858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1173425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29336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1173426</v>
      </c>
      <c r="J48" s="69" t="s">
        <v>36</v>
      </c>
      <c r="K48" s="70"/>
      <c r="L48" s="116">
        <f>I44/I48</f>
        <v>0.99999914779457755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A19e2jVHmIEAuU8BNwtr3HW09wciCu//u3Tg+wQAzVfQ2fs8SrpzNet/0e6DIho2H8IrU4qGzxxNHCYKP33gw==" saltValue="MSnThirza2Z+8t5I5S4Bb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336C4-3040-4425-A059-57DA98C8CD5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518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160000</v>
      </c>
      <c r="J12" s="6">
        <v>4</v>
      </c>
      <c r="K12" s="7">
        <f t="shared" ref="K12:K23" si="1">IF(J12=0,"-",I12/J12)</f>
        <v>40000</v>
      </c>
      <c r="L12" s="8">
        <f t="shared" si="0"/>
        <v>3.4492459624959178E-2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60000</v>
      </c>
      <c r="J18" s="10">
        <v>2</v>
      </c>
      <c r="K18" s="7">
        <f t="shared" si="1"/>
        <v>30000</v>
      </c>
      <c r="L18" s="8">
        <f t="shared" si="0"/>
        <v>1.2934672359359691E-2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220000</v>
      </c>
      <c r="J24" s="13" t="s">
        <v>6</v>
      </c>
      <c r="K24" s="13" t="s">
        <v>6</v>
      </c>
      <c r="L24" s="14">
        <f t="shared" si="0"/>
        <v>4.7427131984318867E-2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160370</v>
      </c>
      <c r="J25" s="10">
        <v>137</v>
      </c>
      <c r="K25" s="18">
        <f t="shared" ref="K25:K37" si="3">IF(J25=0,"-",I25/J25)</f>
        <v>1170.5839416058395</v>
      </c>
      <c r="L25" s="19">
        <f t="shared" si="0"/>
        <v>3.4572223437841894E-2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38979</v>
      </c>
      <c r="J26" s="10">
        <v>33</v>
      </c>
      <c r="K26" s="7">
        <f t="shared" si="3"/>
        <v>1181.1818181818182</v>
      </c>
      <c r="L26" s="8">
        <f t="shared" si="0"/>
        <v>8.403009898258023E-3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117800</v>
      </c>
      <c r="J27" s="10">
        <v>36</v>
      </c>
      <c r="K27" s="18">
        <f t="shared" si="3"/>
        <v>3272.2222222222222</v>
      </c>
      <c r="L27" s="19">
        <f t="shared" si="0"/>
        <v>2.5395073398876193E-2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10600</v>
      </c>
      <c r="J28" s="10">
        <v>5</v>
      </c>
      <c r="K28" s="7">
        <f t="shared" si="3"/>
        <v>2120</v>
      </c>
      <c r="L28" s="8">
        <f t="shared" si="0"/>
        <v>2.2851254501535453E-3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4261</v>
      </c>
      <c r="J29" s="10">
        <v>4</v>
      </c>
      <c r="K29" s="18">
        <f t="shared" si="3"/>
        <v>1065.25</v>
      </c>
      <c r="L29" s="19">
        <f t="shared" si="0"/>
        <v>9.1857731538719407E-4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596284</v>
      </c>
      <c r="J31" s="10">
        <v>353</v>
      </c>
      <c r="K31" s="7">
        <f t="shared" si="3"/>
        <v>1689.1898016997168</v>
      </c>
      <c r="L31" s="8">
        <f t="shared" si="0"/>
        <v>0.12854563621880724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146561</v>
      </c>
      <c r="J32" s="10">
        <v>58</v>
      </c>
      <c r="K32" s="7">
        <f t="shared" si="3"/>
        <v>2526.9137931034484</v>
      </c>
      <c r="L32" s="8">
        <f t="shared" si="0"/>
        <v>3.1595308594335257E-2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29356</v>
      </c>
      <c r="J33" s="10">
        <v>278</v>
      </c>
      <c r="K33" s="7">
        <f t="shared" si="3"/>
        <v>105.59712230215827</v>
      </c>
      <c r="L33" s="8">
        <f t="shared" si="0"/>
        <v>6.3285040296893851E-3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1471</v>
      </c>
      <c r="J34" s="10">
        <v>44</v>
      </c>
      <c r="K34" s="7">
        <f t="shared" si="3"/>
        <v>33.43181818181818</v>
      </c>
      <c r="L34" s="8">
        <f t="shared" si="0"/>
        <v>3.171150506769684E-4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3963484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3510624</v>
      </c>
      <c r="J39" s="25">
        <v>5</v>
      </c>
      <c r="K39" s="24" t="s">
        <v>6</v>
      </c>
      <c r="L39" s="27">
        <f t="shared" ref="L39:L44" si="4">I39/I$44</f>
        <v>0.75681285361507922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4418695</v>
      </c>
      <c r="J43" s="31" t="s">
        <v>6</v>
      </c>
      <c r="K43" s="31" t="s">
        <v>6</v>
      </c>
      <c r="L43" s="14">
        <f t="shared" si="4"/>
        <v>0.95257286801568108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4638695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115969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4638704</v>
      </c>
      <c r="J48" s="69" t="s">
        <v>36</v>
      </c>
      <c r="K48" s="70"/>
      <c r="L48" s="116">
        <f>I44/I48</f>
        <v>0.99999805980291046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PYr+ef6C3/qfwuWMP4/IT13JTZHOn59ft4pLCXv+W7Fgfxvxou3DaLFfVTnnJCYVUiOgWPvclGagQ94hBHUqPA==" saltValue="7sKYwAG+NSU/4UDJYbCxP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3C11E-7F7C-4293-8227-4F453DE1C6E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519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141112</v>
      </c>
      <c r="J25" s="10">
        <v>147</v>
      </c>
      <c r="K25" s="18">
        <f t="shared" ref="K25:K37" si="3">IF(J25=0,"-",I25/J25)</f>
        <v>959.94557823129253</v>
      </c>
      <c r="L25" s="19">
        <f t="shared" si="0"/>
        <v>7.4554389168289978E-2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38157</v>
      </c>
      <c r="J26" s="10">
        <v>39</v>
      </c>
      <c r="K26" s="7">
        <f t="shared" si="3"/>
        <v>978.38461538461536</v>
      </c>
      <c r="L26" s="8">
        <f t="shared" si="0"/>
        <v>2.0159673362254382E-2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139663</v>
      </c>
      <c r="J27" s="10">
        <v>22</v>
      </c>
      <c r="K27" s="18">
        <f t="shared" si="3"/>
        <v>6348.318181818182</v>
      </c>
      <c r="L27" s="19">
        <f t="shared" si="0"/>
        <v>7.3788831952001838E-2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14289</v>
      </c>
      <c r="J28" s="10">
        <v>3</v>
      </c>
      <c r="K28" s="7">
        <f t="shared" si="3"/>
        <v>4763</v>
      </c>
      <c r="L28" s="8">
        <f t="shared" si="0"/>
        <v>7.5493768554459962E-3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22335</v>
      </c>
      <c r="J29" s="10">
        <v>12</v>
      </c>
      <c r="K29" s="18">
        <f t="shared" si="3"/>
        <v>1861.25</v>
      </c>
      <c r="L29" s="19">
        <f t="shared" si="0"/>
        <v>1.1800359162039774E-2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11133</v>
      </c>
      <c r="J30" s="10">
        <v>3</v>
      </c>
      <c r="K30" s="18">
        <f t="shared" si="3"/>
        <v>3711</v>
      </c>
      <c r="L30" s="19">
        <f t="shared" si="0"/>
        <v>5.8819520282511221E-3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310462</v>
      </c>
      <c r="J31" s="10">
        <v>281</v>
      </c>
      <c r="K31" s="7">
        <f t="shared" si="3"/>
        <v>1104.8469750889681</v>
      </c>
      <c r="L31" s="8">
        <f t="shared" si="0"/>
        <v>0.1640278981940986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10347</v>
      </c>
      <c r="J32" s="10">
        <v>23</v>
      </c>
      <c r="K32" s="7">
        <f t="shared" si="3"/>
        <v>449.86956521739131</v>
      </c>
      <c r="L32" s="8">
        <f t="shared" si="0"/>
        <v>5.4666808260409915E-3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11951</v>
      </c>
      <c r="J33" s="10">
        <v>156</v>
      </c>
      <c r="K33" s="7">
        <f t="shared" si="3"/>
        <v>76.608974358974365</v>
      </c>
      <c r="L33" s="8">
        <f t="shared" si="0"/>
        <v>6.3141299460728606E-3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1408018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1267216</v>
      </c>
      <c r="J39" s="25">
        <v>2</v>
      </c>
      <c r="K39" s="24" t="s">
        <v>6</v>
      </c>
      <c r="L39" s="27">
        <f t="shared" ref="L39:L44" si="4">I39/I$44</f>
        <v>0.66951439157749693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1892739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1892739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47318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1912643</v>
      </c>
      <c r="J48" s="69" t="s">
        <v>36</v>
      </c>
      <c r="K48" s="70"/>
      <c r="L48" s="116">
        <f>I44/I48</f>
        <v>0.98959345784864194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qO7bhkj2/QfczPx0LzXMatxZ24Zk9kgafESgEIehCl8FVFZ0o++wTVUIuyYoHWeXwrAUm3vBI0O43+3p84SJag==" saltValue="VdxzZwqD7J+xm05tT6mfs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9E297-DFC1-4D9E-A677-BD4CAF8CF886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520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59046</v>
      </c>
      <c r="J17" s="10">
        <v>10</v>
      </c>
      <c r="K17" s="7">
        <f t="shared" si="1"/>
        <v>5904.6</v>
      </c>
      <c r="L17" s="8">
        <f t="shared" si="0"/>
        <v>2.2025210783050218E-2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59046</v>
      </c>
      <c r="J24" s="13" t="s">
        <v>6</v>
      </c>
      <c r="K24" s="13" t="s">
        <v>6</v>
      </c>
      <c r="L24" s="14">
        <f t="shared" si="0"/>
        <v>2.2025210783050218E-2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187501</v>
      </c>
      <c r="J25" s="10">
        <v>153</v>
      </c>
      <c r="K25" s="18">
        <f t="shared" ref="K25:K37" si="3">IF(J25=0,"-",I25/J25)</f>
        <v>1225.4967320261437</v>
      </c>
      <c r="L25" s="19">
        <f t="shared" si="0"/>
        <v>6.9941216120189331E-2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92133</v>
      </c>
      <c r="J26" s="10">
        <v>76</v>
      </c>
      <c r="K26" s="7">
        <f t="shared" si="3"/>
        <v>1212.2763157894738</v>
      </c>
      <c r="L26" s="8">
        <f t="shared" si="0"/>
        <v>3.4367251720264974E-2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194024</v>
      </c>
      <c r="J27" s="10">
        <v>69</v>
      </c>
      <c r="K27" s="18">
        <f t="shared" si="3"/>
        <v>2811.942028985507</v>
      </c>
      <c r="L27" s="19">
        <f t="shared" si="0"/>
        <v>7.2374411424491678E-2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13200</v>
      </c>
      <c r="J28" s="10">
        <v>11</v>
      </c>
      <c r="K28" s="7">
        <f t="shared" si="3"/>
        <v>1200</v>
      </c>
      <c r="L28" s="8">
        <f t="shared" si="0"/>
        <v>4.9238353544061048E-3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46218</v>
      </c>
      <c r="J29" s="10">
        <v>28</v>
      </c>
      <c r="K29" s="18">
        <f t="shared" si="3"/>
        <v>1650.6428571428571</v>
      </c>
      <c r="L29" s="19">
        <f t="shared" si="0"/>
        <v>1.7240138061359194E-2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3791</v>
      </c>
      <c r="J30" s="10">
        <v>2</v>
      </c>
      <c r="K30" s="18">
        <f t="shared" si="3"/>
        <v>1895.5</v>
      </c>
      <c r="L30" s="19">
        <f t="shared" si="0"/>
        <v>1.4141105930722383E-3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537053</v>
      </c>
      <c r="J31" s="10">
        <v>465</v>
      </c>
      <c r="K31" s="7">
        <f t="shared" si="3"/>
        <v>1154.9526881720431</v>
      </c>
      <c r="L31" s="8">
        <f t="shared" si="0"/>
        <v>0.20033034459014107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74915</v>
      </c>
      <c r="J32" s="10">
        <v>31</v>
      </c>
      <c r="K32" s="7">
        <f t="shared" si="3"/>
        <v>2416.6129032258063</v>
      </c>
      <c r="L32" s="8">
        <f t="shared" si="0"/>
        <v>2.7944630725404044E-2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28355</v>
      </c>
      <c r="J33" s="10">
        <v>712</v>
      </c>
      <c r="K33" s="7">
        <f t="shared" si="3"/>
        <v>39.824438202247194</v>
      </c>
      <c r="L33" s="8">
        <f t="shared" si="0"/>
        <v>1.0576920566226146E-2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7882</v>
      </c>
      <c r="J34" s="10">
        <v>101</v>
      </c>
      <c r="K34" s="7">
        <f t="shared" si="3"/>
        <v>78.039603960396036</v>
      </c>
      <c r="L34" s="8">
        <f t="shared" si="0"/>
        <v>2.9401265351082515E-3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1816824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1628640</v>
      </c>
      <c r="J39" s="25">
        <v>2</v>
      </c>
      <c r="K39" s="24" t="s">
        <v>6</v>
      </c>
      <c r="L39" s="27">
        <f t="shared" ref="L39:L44" si="4">I39/I$44</f>
        <v>0.60751175845454242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2621791</v>
      </c>
      <c r="J43" s="31" t="s">
        <v>6</v>
      </c>
      <c r="K43" s="31" t="s">
        <v>6</v>
      </c>
      <c r="L43" s="14">
        <f t="shared" si="4"/>
        <v>0.9779747892169498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2680837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67022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2680911</v>
      </c>
      <c r="J48" s="69" t="s">
        <v>36</v>
      </c>
      <c r="K48" s="70"/>
      <c r="L48" s="116">
        <f>I44/I48</f>
        <v>0.9999723974425111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2s67BX0skaMreWqu4Uii3vnJtAEkRUgrQN6FWbxzlNPtcfQP+1rqrtSP00BGqAMoEJcmwSs03PLgMJYnDkVsUQ==" saltValue="amXFItLcoR2VgxqnyHnWv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0D66F-3359-4254-93A4-4C782CEB23C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521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100000</v>
      </c>
      <c r="J12" s="6">
        <v>5</v>
      </c>
      <c r="K12" s="7">
        <f t="shared" ref="K12:K23" si="1">IF(J12=0,"-",I12/J12)</f>
        <v>20000</v>
      </c>
      <c r="L12" s="8">
        <f t="shared" si="0"/>
        <v>1.0959181542020406E-2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44000</v>
      </c>
      <c r="J13" s="6">
        <v>2</v>
      </c>
      <c r="K13" s="7">
        <f t="shared" si="1"/>
        <v>22000</v>
      </c>
      <c r="L13" s="8">
        <f t="shared" si="0"/>
        <v>4.8220398784889788E-3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99926</v>
      </c>
      <c r="J17" s="10">
        <v>17</v>
      </c>
      <c r="K17" s="7">
        <f t="shared" si="1"/>
        <v>5878</v>
      </c>
      <c r="L17" s="8">
        <f t="shared" si="0"/>
        <v>1.0951071747679311E-2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149448</v>
      </c>
      <c r="J18" s="10">
        <v>6</v>
      </c>
      <c r="K18" s="7">
        <f t="shared" si="1"/>
        <v>24908</v>
      </c>
      <c r="L18" s="8">
        <f t="shared" si="0"/>
        <v>1.6378277630918658E-2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349374</v>
      </c>
      <c r="J24" s="13" t="s">
        <v>6</v>
      </c>
      <c r="K24" s="13" t="s">
        <v>6</v>
      </c>
      <c r="L24" s="14">
        <f t="shared" si="0"/>
        <v>3.8288530920618374E-2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614241</v>
      </c>
      <c r="J25" s="10">
        <v>609</v>
      </c>
      <c r="K25" s="18">
        <f t="shared" ref="K25:K37" si="3">IF(J25=0,"-",I25/J25)</f>
        <v>1008.6059113300493</v>
      </c>
      <c r="L25" s="19">
        <f t="shared" si="0"/>
        <v>6.7315786295521568E-2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234332</v>
      </c>
      <c r="J26" s="10">
        <v>231</v>
      </c>
      <c r="K26" s="7">
        <f t="shared" si="3"/>
        <v>1014.4242424242424</v>
      </c>
      <c r="L26" s="8">
        <f t="shared" si="0"/>
        <v>2.5680869291047258E-2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572066</v>
      </c>
      <c r="J27" s="10">
        <v>251</v>
      </c>
      <c r="K27" s="18">
        <f t="shared" si="3"/>
        <v>2279.1474103585656</v>
      </c>
      <c r="L27" s="19">
        <f t="shared" si="0"/>
        <v>6.2693751480174462E-2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65790</v>
      </c>
      <c r="J28" s="10">
        <v>28</v>
      </c>
      <c r="K28" s="7">
        <f t="shared" si="3"/>
        <v>2349.6428571428573</v>
      </c>
      <c r="L28" s="8">
        <f t="shared" si="0"/>
        <v>7.210045536495225E-3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16603</v>
      </c>
      <c r="J29" s="10">
        <v>27</v>
      </c>
      <c r="K29" s="18">
        <f t="shared" si="3"/>
        <v>614.92592592592598</v>
      </c>
      <c r="L29" s="19">
        <f t="shared" si="0"/>
        <v>1.8195529114216481E-3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6720</v>
      </c>
      <c r="J30" s="10">
        <v>8</v>
      </c>
      <c r="K30" s="18">
        <f t="shared" si="3"/>
        <v>840</v>
      </c>
      <c r="L30" s="19">
        <f t="shared" si="0"/>
        <v>7.3645699962377126E-4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2449324</v>
      </c>
      <c r="J31" s="10">
        <v>4535</v>
      </c>
      <c r="K31" s="7">
        <f t="shared" si="3"/>
        <v>540.0934950385888</v>
      </c>
      <c r="L31" s="8">
        <f t="shared" si="0"/>
        <v>0.26842586371227589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282985</v>
      </c>
      <c r="J32" s="10">
        <v>226</v>
      </c>
      <c r="K32" s="7">
        <f t="shared" si="3"/>
        <v>1252.146017699115</v>
      </c>
      <c r="L32" s="8">
        <f t="shared" si="0"/>
        <v>3.1012839886686447E-2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160000</v>
      </c>
      <c r="J33" s="10">
        <v>1017</v>
      </c>
      <c r="K33" s="7">
        <f t="shared" si="3"/>
        <v>157.32546705998033</v>
      </c>
      <c r="L33" s="8">
        <f t="shared" si="0"/>
        <v>1.753469046723265E-2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37901</v>
      </c>
      <c r="J34" s="10">
        <v>97</v>
      </c>
      <c r="K34" s="7">
        <f t="shared" si="3"/>
        <v>390.73195876288662</v>
      </c>
      <c r="L34" s="8">
        <f t="shared" si="0"/>
        <v>4.1536393962411542E-3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49373</v>
      </c>
      <c r="J35" s="10">
        <v>7</v>
      </c>
      <c r="K35" s="7">
        <f t="shared" si="3"/>
        <v>7053.2857142857147</v>
      </c>
      <c r="L35" s="8">
        <f t="shared" si="0"/>
        <v>5.4108767027417348E-3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5591432</v>
      </c>
      <c r="J38" s="25">
        <v>9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4873788</v>
      </c>
      <c r="J39" s="25">
        <v>9</v>
      </c>
      <c r="K39" s="24" t="s">
        <v>6</v>
      </c>
      <c r="L39" s="27">
        <f t="shared" ref="L39:L44" si="4">I39/I$44</f>
        <v>0.53412727489320555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40000</v>
      </c>
      <c r="J42" s="28">
        <v>8</v>
      </c>
      <c r="K42" s="24" t="s">
        <v>6</v>
      </c>
      <c r="L42" s="27">
        <f t="shared" si="4"/>
        <v>4.3836726168081626E-3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8775395</v>
      </c>
      <c r="J43" s="31" t="s">
        <v>6</v>
      </c>
      <c r="K43" s="31" t="s">
        <v>6</v>
      </c>
      <c r="L43" s="14">
        <f t="shared" si="4"/>
        <v>0.96171146907938165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9124769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228120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9138848</v>
      </c>
      <c r="J48" s="69" t="s">
        <v>36</v>
      </c>
      <c r="K48" s="70"/>
      <c r="L48" s="116">
        <f>I44/I48</f>
        <v>0.99845943383673741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IDstPvUacjFyqeu0E9XnuOYiyceMISgtWILUXlyFxc4jJtiMUgIRccXrLjRqnTQ5cKd0822VFnFTiYzchWWYpw==" saltValue="g9MtAcU1uDaD8hdMtIaYU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F8E92-8AB3-4963-8BCA-27C9C8BED14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522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190000</v>
      </c>
      <c r="J12" s="6">
        <v>5</v>
      </c>
      <c r="K12" s="7">
        <f t="shared" ref="K12:K23" si="1">IF(J12=0,"-",I12/J12)</f>
        <v>38000</v>
      </c>
      <c r="L12" s="8">
        <f t="shared" si="0"/>
        <v>5.849568194112071E-2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30000</v>
      </c>
      <c r="J18" s="10">
        <v>1</v>
      </c>
      <c r="K18" s="7">
        <f t="shared" si="1"/>
        <v>30000</v>
      </c>
      <c r="L18" s="8">
        <f t="shared" si="0"/>
        <v>9.2361603064927428E-3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220000</v>
      </c>
      <c r="J24" s="13" t="s">
        <v>6</v>
      </c>
      <c r="K24" s="13" t="s">
        <v>6</v>
      </c>
      <c r="L24" s="14">
        <f t="shared" si="0"/>
        <v>6.7731842247613458E-2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172005</v>
      </c>
      <c r="J25" s="10">
        <v>153</v>
      </c>
      <c r="K25" s="18">
        <f t="shared" ref="K25:K37" si="3">IF(J25=0,"-",I25/J25)</f>
        <v>1124.2156862745098</v>
      </c>
      <c r="L25" s="19">
        <f t="shared" si="0"/>
        <v>5.2955525117276143E-2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55443</v>
      </c>
      <c r="J26" s="10">
        <v>51</v>
      </c>
      <c r="K26" s="7">
        <f t="shared" si="3"/>
        <v>1087.1176470588234</v>
      </c>
      <c r="L26" s="8">
        <f t="shared" si="0"/>
        <v>1.7069347862429238E-2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108010</v>
      </c>
      <c r="J27" s="10">
        <v>37</v>
      </c>
      <c r="K27" s="18">
        <f t="shared" si="3"/>
        <v>2919.1891891891892</v>
      </c>
      <c r="L27" s="19">
        <f t="shared" si="0"/>
        <v>3.325325582347604E-2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27200</v>
      </c>
      <c r="J28" s="10">
        <v>8</v>
      </c>
      <c r="K28" s="7">
        <f t="shared" si="3"/>
        <v>3400</v>
      </c>
      <c r="L28" s="8">
        <f t="shared" si="0"/>
        <v>8.3741186778867535E-3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400</v>
      </c>
      <c r="J29" s="10">
        <v>2</v>
      </c>
      <c r="K29" s="18">
        <f t="shared" si="3"/>
        <v>200</v>
      </c>
      <c r="L29" s="19">
        <f t="shared" si="0"/>
        <v>1.231488040865699E-4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431614</v>
      </c>
      <c r="J31" s="10">
        <v>467</v>
      </c>
      <c r="K31" s="7">
        <f t="shared" si="3"/>
        <v>924.22698072805144</v>
      </c>
      <c r="L31" s="8">
        <f t="shared" si="0"/>
        <v>0.13288186981755196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85097</v>
      </c>
      <c r="J32" s="10">
        <v>54</v>
      </c>
      <c r="K32" s="7">
        <f t="shared" si="3"/>
        <v>1575.8703703703704</v>
      </c>
      <c r="L32" s="8">
        <f t="shared" si="0"/>
        <v>2.61989844533871E-2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17882</v>
      </c>
      <c r="J33" s="10">
        <v>189</v>
      </c>
      <c r="K33" s="7">
        <f t="shared" si="3"/>
        <v>94.613756613756607</v>
      </c>
      <c r="L33" s="8">
        <f t="shared" si="0"/>
        <v>5.505367286690108E-3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2363</v>
      </c>
      <c r="J34" s="10">
        <v>96</v>
      </c>
      <c r="K34" s="7">
        <f t="shared" si="3"/>
        <v>24.614583333333332</v>
      </c>
      <c r="L34" s="8">
        <f t="shared" si="0"/>
        <v>7.2750156014141174E-4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2553547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2298192</v>
      </c>
      <c r="J39" s="25">
        <v>3</v>
      </c>
      <c r="K39" s="24" t="s">
        <v>6</v>
      </c>
      <c r="L39" s="27">
        <f t="shared" ref="L39:L44" si="4">I39/I$44</f>
        <v>0.7075489909033057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3028103</v>
      </c>
      <c r="J43" s="31" t="s">
        <v>6</v>
      </c>
      <c r="K43" s="31" t="s">
        <v>6</v>
      </c>
      <c r="L43" s="14">
        <f t="shared" si="4"/>
        <v>0.93226815775238658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3248103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81202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3250393</v>
      </c>
      <c r="J48" s="69" t="s">
        <v>36</v>
      </c>
      <c r="K48" s="70"/>
      <c r="L48" s="116">
        <f>I44/I48</f>
        <v>0.99929546980934303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57cg0l4ZTEoxcZRXMNqEZJk94Ycxkzz2HEYOJinSnIL5EN6qMgQCfKmhITLu9VerGttz4MlZ3xRa50ixdfShdQ==" saltValue="GJH6GD3lsy7T7E84sMfJ6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6E409-3F5E-486B-BE14-7991D964F24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451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30000</v>
      </c>
      <c r="J12" s="6">
        <v>1</v>
      </c>
      <c r="K12" s="7">
        <f t="shared" ref="K12:K23" si="1">IF(J12=0,"-",I12/J12)</f>
        <v>30000</v>
      </c>
      <c r="L12" s="8">
        <f t="shared" si="0"/>
        <v>2.7261723449807533E-2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30000</v>
      </c>
      <c r="J24" s="13" t="s">
        <v>6</v>
      </c>
      <c r="K24" s="13" t="s">
        <v>6</v>
      </c>
      <c r="L24" s="14">
        <f t="shared" si="0"/>
        <v>2.7261723449807533E-2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87607</v>
      </c>
      <c r="J25" s="10">
        <v>72</v>
      </c>
      <c r="K25" s="18">
        <f t="shared" ref="K25:K37" si="3">IF(J25=0,"-",I25/J25)</f>
        <v>1216.7638888888889</v>
      </c>
      <c r="L25" s="19">
        <f t="shared" si="0"/>
        <v>7.9610593542242952E-2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69086</v>
      </c>
      <c r="J26" s="10">
        <v>57</v>
      </c>
      <c r="K26" s="7">
        <f t="shared" si="3"/>
        <v>1212.0350877192982</v>
      </c>
      <c r="L26" s="8">
        <f t="shared" si="0"/>
        <v>6.2780114208446772E-2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88715</v>
      </c>
      <c r="J27" s="10">
        <v>18</v>
      </c>
      <c r="K27" s="18">
        <f t="shared" si="3"/>
        <v>4928.6111111111113</v>
      </c>
      <c r="L27" s="19">
        <f t="shared" si="0"/>
        <v>8.0617459861655846E-2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7500</v>
      </c>
      <c r="J28" s="10">
        <v>5</v>
      </c>
      <c r="K28" s="7">
        <f t="shared" si="3"/>
        <v>1500</v>
      </c>
      <c r="L28" s="8">
        <f t="shared" si="0"/>
        <v>6.8154308624518833E-3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12488</v>
      </c>
      <c r="J29" s="10">
        <v>7</v>
      </c>
      <c r="K29" s="18">
        <f t="shared" si="3"/>
        <v>1784</v>
      </c>
      <c r="L29" s="19">
        <f t="shared" si="0"/>
        <v>1.1348146748039882E-2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3971</v>
      </c>
      <c r="J30" s="10">
        <v>3</v>
      </c>
      <c r="K30" s="18">
        <f t="shared" si="3"/>
        <v>1323.6666666666667</v>
      </c>
      <c r="L30" s="19">
        <f t="shared" si="0"/>
        <v>3.6085434606395236E-3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305341</v>
      </c>
      <c r="J31" s="10">
        <v>240</v>
      </c>
      <c r="K31" s="7">
        <f t="shared" si="3"/>
        <v>1272.2541666666666</v>
      </c>
      <c r="L31" s="8">
        <f t="shared" si="0"/>
        <v>0.27747072999625605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59721</v>
      </c>
      <c r="J32" s="10">
        <v>18</v>
      </c>
      <c r="K32" s="7">
        <f t="shared" si="3"/>
        <v>3317.8333333333335</v>
      </c>
      <c r="L32" s="8">
        <f t="shared" si="0"/>
        <v>5.4269912871531857E-2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33413</v>
      </c>
      <c r="J33" s="10">
        <v>554</v>
      </c>
      <c r="K33" s="7">
        <f t="shared" si="3"/>
        <v>60.312274368231044</v>
      </c>
      <c r="L33" s="8">
        <f t="shared" si="0"/>
        <v>3.0363198854280637E-2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9946</v>
      </c>
      <c r="J34" s="10">
        <v>49</v>
      </c>
      <c r="K34" s="7">
        <f t="shared" si="3"/>
        <v>202.9795918367347</v>
      </c>
      <c r="L34" s="8">
        <f t="shared" si="0"/>
        <v>9.0381700477261909E-3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0.49332814754771709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1070444</v>
      </c>
      <c r="J43" s="31" t="s">
        <v>6</v>
      </c>
      <c r="K43" s="31" t="s">
        <v>6</v>
      </c>
      <c r="L43" s="14">
        <f t="shared" si="4"/>
        <v>0.97273827655019252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1100444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27512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1100444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0PMMnAUgCKvjPdDZVr5kVt3IEXbCLtEF/HciiZAW//F+Ry9pdKk4kSjVB1D+Pl0TtifMZn+e5bsBAYduti2uEg==" saltValue="mjot/C0cXvFxzKw7EZ+C0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48741-8129-4958-8192-53F2B3C5C7F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523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125000</v>
      </c>
      <c r="J12" s="6">
        <v>4</v>
      </c>
      <c r="K12" s="7">
        <f t="shared" ref="K12:K23" si="1">IF(J12=0,"-",I12/J12)</f>
        <v>31250</v>
      </c>
      <c r="L12" s="8">
        <f t="shared" si="0"/>
        <v>6.5568404631542287E-2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125000</v>
      </c>
      <c r="J13" s="6">
        <v>4</v>
      </c>
      <c r="K13" s="7">
        <f t="shared" si="1"/>
        <v>31250</v>
      </c>
      <c r="L13" s="8">
        <f t="shared" si="0"/>
        <v>6.5568404631542287E-2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20000</v>
      </c>
      <c r="J18" s="10">
        <v>1</v>
      </c>
      <c r="K18" s="7">
        <f t="shared" si="1"/>
        <v>20000</v>
      </c>
      <c r="L18" s="8">
        <f t="shared" si="0"/>
        <v>1.0490944741046766E-2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145000</v>
      </c>
      <c r="J24" s="13" t="s">
        <v>6</v>
      </c>
      <c r="K24" s="13" t="s">
        <v>6</v>
      </c>
      <c r="L24" s="14">
        <f t="shared" si="0"/>
        <v>7.6059349372589055E-2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86393</v>
      </c>
      <c r="J25" s="10">
        <v>88</v>
      </c>
      <c r="K25" s="18">
        <f t="shared" ref="K25:K37" si="3">IF(J25=0,"-",I25/J25)</f>
        <v>981.73863636363637</v>
      </c>
      <c r="L25" s="19">
        <f t="shared" si="0"/>
        <v>4.5317209450662657E-2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54849</v>
      </c>
      <c r="J26" s="10">
        <v>56</v>
      </c>
      <c r="K26" s="7">
        <f t="shared" si="3"/>
        <v>979.44642857142856</v>
      </c>
      <c r="L26" s="8">
        <f t="shared" si="0"/>
        <v>2.8770891405083703E-2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98166</v>
      </c>
      <c r="J27" s="10">
        <v>24</v>
      </c>
      <c r="K27" s="18">
        <f t="shared" si="3"/>
        <v>4090.25</v>
      </c>
      <c r="L27" s="19">
        <f t="shared" si="0"/>
        <v>5.1492704072479842E-2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38806</v>
      </c>
      <c r="J28" s="10">
        <v>10</v>
      </c>
      <c r="K28" s="7">
        <f t="shared" si="3"/>
        <v>3880.6</v>
      </c>
      <c r="L28" s="8">
        <f t="shared" si="0"/>
        <v>2.0355580081053037E-2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900</v>
      </c>
      <c r="J29" s="10">
        <v>1</v>
      </c>
      <c r="K29" s="18">
        <f t="shared" si="3"/>
        <v>900</v>
      </c>
      <c r="L29" s="19">
        <f t="shared" si="0"/>
        <v>4.7209251334710443E-4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400456</v>
      </c>
      <c r="J31" s="10">
        <v>278</v>
      </c>
      <c r="K31" s="7">
        <f t="shared" si="3"/>
        <v>1440.4892086330935</v>
      </c>
      <c r="L31" s="8">
        <f t="shared" si="0"/>
        <v>0.21005808836103118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129061</v>
      </c>
      <c r="J32" s="10">
        <v>76</v>
      </c>
      <c r="K32" s="7">
        <f t="shared" si="3"/>
        <v>1698.171052631579</v>
      </c>
      <c r="L32" s="8">
        <f t="shared" si="0"/>
        <v>6.7698590961211835E-2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89731</v>
      </c>
      <c r="J33" s="10">
        <v>845</v>
      </c>
      <c r="K33" s="7">
        <f t="shared" si="3"/>
        <v>106.1905325443787</v>
      </c>
      <c r="L33" s="8">
        <f t="shared" si="0"/>
        <v>4.7068148127943368E-2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1911</v>
      </c>
      <c r="J34" s="10">
        <v>18</v>
      </c>
      <c r="K34" s="7">
        <f t="shared" si="3"/>
        <v>106.16666666666667</v>
      </c>
      <c r="L34" s="8">
        <f t="shared" si="0"/>
        <v>1.0024097700070185E-3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1206400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1085760</v>
      </c>
      <c r="J39" s="25">
        <v>2</v>
      </c>
      <c r="K39" s="24" t="s">
        <v>6</v>
      </c>
      <c r="L39" s="27">
        <f t="shared" ref="L39:L44" si="4">I39/I$44</f>
        <v>0.56953240810194683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1761406</v>
      </c>
      <c r="J43" s="31" t="s">
        <v>6</v>
      </c>
      <c r="K43" s="31" t="s">
        <v>6</v>
      </c>
      <c r="L43" s="14">
        <f t="shared" si="4"/>
        <v>0.92394065062741093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1906406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47660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1906553</v>
      </c>
      <c r="J48" s="69" t="s">
        <v>36</v>
      </c>
      <c r="K48" s="70"/>
      <c r="L48" s="116">
        <f>I44/I48</f>
        <v>0.99992289750140695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wgwaVLJZB2zrbtEhOiqiPWYNjDYOlRFBEE6//VhvgcCMWZzFa7cM0Y617Nds0BhdrasgkJWPePrH76fwjskqg==" saltValue="VVNoxz3S/H6AVdUAgcP8y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05A8A-31AC-4377-A251-977BC90E6365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524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6966</v>
      </c>
      <c r="J17" s="10">
        <v>1</v>
      </c>
      <c r="K17" s="7">
        <f t="shared" si="1"/>
        <v>6966</v>
      </c>
      <c r="L17" s="8">
        <f t="shared" si="0"/>
        <v>3.5605250931149382E-3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86176</v>
      </c>
      <c r="J18" s="10">
        <v>3</v>
      </c>
      <c r="K18" s="7">
        <f t="shared" si="1"/>
        <v>28725.333333333332</v>
      </c>
      <c r="L18" s="8">
        <f t="shared" si="0"/>
        <v>4.4047058631104349E-2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93142</v>
      </c>
      <c r="J24" s="13" t="s">
        <v>6</v>
      </c>
      <c r="K24" s="13" t="s">
        <v>6</v>
      </c>
      <c r="L24" s="14">
        <f t="shared" si="0"/>
        <v>4.7607583724219291E-2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127432</v>
      </c>
      <c r="J25" s="10">
        <v>135</v>
      </c>
      <c r="K25" s="18">
        <f t="shared" ref="K25:K37" si="3">IF(J25=0,"-",I25/J25)</f>
        <v>943.94074074074069</v>
      </c>
      <c r="L25" s="19">
        <f t="shared" si="0"/>
        <v>6.5134199492653283E-2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39912</v>
      </c>
      <c r="J26" s="10">
        <v>43</v>
      </c>
      <c r="K26" s="7">
        <f t="shared" si="3"/>
        <v>928.18604651162786</v>
      </c>
      <c r="L26" s="8">
        <f t="shared" si="0"/>
        <v>2.0400183393109877E-2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31188</v>
      </c>
      <c r="J27" s="10">
        <v>9</v>
      </c>
      <c r="K27" s="18">
        <f t="shared" si="3"/>
        <v>3465.3333333333335</v>
      </c>
      <c r="L27" s="19">
        <f t="shared" si="0"/>
        <v>1.594109339708135E-2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22111</v>
      </c>
      <c r="J29" s="10">
        <v>12</v>
      </c>
      <c r="K29" s="18">
        <f t="shared" si="3"/>
        <v>1842.5833333333333</v>
      </c>
      <c r="L29" s="19">
        <f t="shared" si="0"/>
        <v>1.1301574839773815E-2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1840</v>
      </c>
      <c r="J30" s="10">
        <v>1</v>
      </c>
      <c r="K30" s="18">
        <f t="shared" si="3"/>
        <v>1840</v>
      </c>
      <c r="L30" s="19">
        <f t="shared" si="0"/>
        <v>9.4047748655347199E-4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473144</v>
      </c>
      <c r="J31" s="10">
        <v>369</v>
      </c>
      <c r="K31" s="7">
        <f t="shared" si="3"/>
        <v>1282.2330623306234</v>
      </c>
      <c r="L31" s="8">
        <f t="shared" si="0"/>
        <v>0.24183765211839997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70558</v>
      </c>
      <c r="J32" s="10">
        <v>17</v>
      </c>
      <c r="K32" s="7">
        <f t="shared" si="3"/>
        <v>4150.4705882352937</v>
      </c>
      <c r="L32" s="8">
        <f t="shared" si="0"/>
        <v>3.6064244834912974E-2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15430</v>
      </c>
      <c r="J33" s="10">
        <v>192</v>
      </c>
      <c r="K33" s="7">
        <f t="shared" si="3"/>
        <v>80.364583333333329</v>
      </c>
      <c r="L33" s="8">
        <f t="shared" si="0"/>
        <v>7.8867215312609096E-3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1386313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1194006</v>
      </c>
      <c r="J39" s="25">
        <v>2</v>
      </c>
      <c r="K39" s="24" t="s">
        <v>6</v>
      </c>
      <c r="L39" s="27">
        <f t="shared" ref="L39:L44" si="4">I39/I$44</f>
        <v>0.61029117489661133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1863311</v>
      </c>
      <c r="J43" s="31" t="s">
        <v>6</v>
      </c>
      <c r="K43" s="31" t="s">
        <v>6</v>
      </c>
      <c r="L43" s="14">
        <f t="shared" si="4"/>
        <v>0.95239241627578075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1956453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48910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1956790</v>
      </c>
      <c r="J48" s="69" t="s">
        <v>36</v>
      </c>
      <c r="K48" s="70"/>
      <c r="L48" s="116">
        <f>I44/I48</f>
        <v>0.99982777916894505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Kc1/Szly9y2BQ1XY/JXSIcXaePAt/kqPFj3gyRVJ4ocM6DyNp1AtqZkELcQi6iR9aC8zN5ACsgjOXbygPkR+w==" saltValue="s+/YwnlwSVxnSCtFAf58C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0AD3F-0AD6-4067-BABB-1C18E0AE246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525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8038</v>
      </c>
      <c r="J17" s="10">
        <v>1</v>
      </c>
      <c r="K17" s="7">
        <f t="shared" si="1"/>
        <v>8038</v>
      </c>
      <c r="L17" s="8">
        <f t="shared" si="0"/>
        <v>6.4020874086440126E-3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53000</v>
      </c>
      <c r="J18" s="10">
        <v>2</v>
      </c>
      <c r="K18" s="7">
        <f t="shared" si="1"/>
        <v>26500</v>
      </c>
      <c r="L18" s="8">
        <f t="shared" si="0"/>
        <v>4.221331583206428E-2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6528</v>
      </c>
      <c r="J20" s="10">
        <v>1</v>
      </c>
      <c r="K20" s="7">
        <f t="shared" si="1"/>
        <v>6528</v>
      </c>
      <c r="L20" s="8">
        <f t="shared" si="0"/>
        <v>5.1994061462587848E-3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67566</v>
      </c>
      <c r="J24" s="13" t="s">
        <v>6</v>
      </c>
      <c r="K24" s="13" t="s">
        <v>6</v>
      </c>
      <c r="L24" s="14">
        <f t="shared" si="0"/>
        <v>5.3814809386967075E-2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137152</v>
      </c>
      <c r="J25" s="10">
        <v>126</v>
      </c>
      <c r="K25" s="18">
        <f t="shared" ref="K25:K37" si="3">IF(J25=0,"-",I25/J25)</f>
        <v>1088.5079365079366</v>
      </c>
      <c r="L25" s="19">
        <f t="shared" si="0"/>
        <v>0.10923850364149584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67822</v>
      </c>
      <c r="J26" s="10">
        <v>57</v>
      </c>
      <c r="K26" s="7">
        <f t="shared" si="3"/>
        <v>1189.859649122807</v>
      </c>
      <c r="L26" s="8">
        <f t="shared" si="0"/>
        <v>5.401870766721252E-2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94841</v>
      </c>
      <c r="J27" s="10">
        <v>22</v>
      </c>
      <c r="K27" s="18">
        <f t="shared" si="3"/>
        <v>4310.954545454545</v>
      </c>
      <c r="L27" s="19">
        <f t="shared" si="0"/>
        <v>7.5538737487336E-2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14485</v>
      </c>
      <c r="J28" s="10">
        <v>6</v>
      </c>
      <c r="K28" s="7">
        <f t="shared" si="3"/>
        <v>2414.1666666666665</v>
      </c>
      <c r="L28" s="8">
        <f t="shared" si="0"/>
        <v>1.1536978864668888E-2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11337</v>
      </c>
      <c r="J29" s="10">
        <v>8</v>
      </c>
      <c r="K29" s="18">
        <f t="shared" si="3"/>
        <v>1417.125</v>
      </c>
      <c r="L29" s="19">
        <f t="shared" si="0"/>
        <v>9.0296671997757115E-3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4574</v>
      </c>
      <c r="J30" s="10">
        <v>3</v>
      </c>
      <c r="K30" s="18">
        <f t="shared" si="3"/>
        <v>1524.6666666666667</v>
      </c>
      <c r="L30" s="19">
        <f t="shared" si="0"/>
        <v>3.6430888040728682E-3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395777</v>
      </c>
      <c r="J31" s="10">
        <v>349</v>
      </c>
      <c r="K31" s="7">
        <f t="shared" si="3"/>
        <v>1134.0315186246419</v>
      </c>
      <c r="L31" s="8">
        <f t="shared" si="0"/>
        <v>0.31522753773711137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123460</v>
      </c>
      <c r="J32" s="10">
        <v>31</v>
      </c>
      <c r="K32" s="7">
        <f t="shared" si="3"/>
        <v>3982.5806451612902</v>
      </c>
      <c r="L32" s="8">
        <f t="shared" si="0"/>
        <v>9.8333131558993508E-2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6000</v>
      </c>
      <c r="J33" s="10">
        <v>436</v>
      </c>
      <c r="K33" s="7">
        <f t="shared" si="3"/>
        <v>13.761467889908257</v>
      </c>
      <c r="L33" s="8">
        <f t="shared" si="0"/>
        <v>4.7788659432525596E-3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1433</v>
      </c>
      <c r="J34" s="10">
        <v>89</v>
      </c>
      <c r="K34" s="7">
        <f t="shared" si="3"/>
        <v>16.101123595505619</v>
      </c>
      <c r="L34" s="8">
        <f t="shared" si="0"/>
        <v>1.1413524827801531E-3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632485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542855</v>
      </c>
      <c r="J39" s="25">
        <v>1</v>
      </c>
      <c r="K39" s="24" t="s">
        <v>6</v>
      </c>
      <c r="L39" s="27">
        <f t="shared" ref="L39:L44" si="4">I39/I$44</f>
        <v>0.4323718786040614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1187962</v>
      </c>
      <c r="J43" s="31" t="s">
        <v>6</v>
      </c>
      <c r="K43" s="31" t="s">
        <v>6</v>
      </c>
      <c r="L43" s="14">
        <f t="shared" si="4"/>
        <v>0.94618519061303297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1255528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31328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1255653</v>
      </c>
      <c r="J48" s="69" t="s">
        <v>36</v>
      </c>
      <c r="K48" s="70"/>
      <c r="L48" s="116">
        <f>I44/I48</f>
        <v>0.99990045020399743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PzzHd+LH8pA+6lyoU6umtBVg8Un6opyJPzVadbX+8wKalm05chrLxLBwAacnSdTbWb4SsBThiVvTJKPkon1MA==" saltValue="5FlXGxXbrvcj/Yx3eP/Iq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DE9C1-49EB-4D8A-A266-BAE0F2AE4AF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526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53800</v>
      </c>
      <c r="J18" s="10">
        <v>2</v>
      </c>
      <c r="K18" s="7">
        <f t="shared" si="1"/>
        <v>26900</v>
      </c>
      <c r="L18" s="8">
        <f t="shared" si="0"/>
        <v>2.1615297523722588E-2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53800</v>
      </c>
      <c r="J24" s="13" t="s">
        <v>6</v>
      </c>
      <c r="K24" s="13" t="s">
        <v>6</v>
      </c>
      <c r="L24" s="14">
        <f t="shared" si="0"/>
        <v>2.1615297523722588E-2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345950</v>
      </c>
      <c r="J25" s="10">
        <v>346</v>
      </c>
      <c r="K25" s="18">
        <f t="shared" ref="K25:K37" si="3">IF(J25=0,"-",I25/J25)</f>
        <v>999.85549132947972</v>
      </c>
      <c r="L25" s="19">
        <f t="shared" si="0"/>
        <v>0.13899279141880724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96176</v>
      </c>
      <c r="J26" s="10">
        <v>99</v>
      </c>
      <c r="K26" s="7">
        <f t="shared" si="3"/>
        <v>971.47474747474746</v>
      </c>
      <c r="L26" s="8">
        <f t="shared" si="0"/>
        <v>3.8640759379954343E-2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330947</v>
      </c>
      <c r="J27" s="10">
        <v>64</v>
      </c>
      <c r="K27" s="18">
        <f t="shared" si="3"/>
        <v>5171.046875</v>
      </c>
      <c r="L27" s="19">
        <f t="shared" si="0"/>
        <v>0.13296501616326059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52772</v>
      </c>
      <c r="J28" s="10">
        <v>4</v>
      </c>
      <c r="K28" s="7">
        <f t="shared" si="3"/>
        <v>13193</v>
      </c>
      <c r="L28" s="8">
        <f t="shared" si="0"/>
        <v>2.1202276597061122E-2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16406</v>
      </c>
      <c r="J29" s="10">
        <v>6</v>
      </c>
      <c r="K29" s="18">
        <f t="shared" si="3"/>
        <v>2734.3333333333335</v>
      </c>
      <c r="L29" s="19">
        <f t="shared" si="0"/>
        <v>6.5914604307470781E-3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4239</v>
      </c>
      <c r="J30" s="10">
        <v>2</v>
      </c>
      <c r="K30" s="18">
        <f t="shared" si="3"/>
        <v>2119.5</v>
      </c>
      <c r="L30" s="19">
        <f t="shared" si="0"/>
        <v>1.7031086654843875E-3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656702</v>
      </c>
      <c r="J31" s="10">
        <v>895</v>
      </c>
      <c r="K31" s="7">
        <f t="shared" si="3"/>
        <v>733.74525139664809</v>
      </c>
      <c r="L31" s="8">
        <f t="shared" si="0"/>
        <v>0.26384403558408309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98750</v>
      </c>
      <c r="J32" s="10">
        <v>63</v>
      </c>
      <c r="K32" s="7">
        <f t="shared" si="3"/>
        <v>1567.4603174603174</v>
      </c>
      <c r="L32" s="8">
        <f t="shared" si="0"/>
        <v>3.9674918781925757E-2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1205813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1085173</v>
      </c>
      <c r="J39" s="25">
        <v>1</v>
      </c>
      <c r="K39" s="24" t="s">
        <v>6</v>
      </c>
      <c r="L39" s="27">
        <f t="shared" ref="L39:L44" si="4">I39/I$44</f>
        <v>0.43599139887937943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2435178</v>
      </c>
      <c r="J43" s="31" t="s">
        <v>6</v>
      </c>
      <c r="K43" s="31" t="s">
        <v>6</v>
      </c>
      <c r="L43" s="14">
        <f t="shared" si="4"/>
        <v>0.9783847024762774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2488978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62212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2489581</v>
      </c>
      <c r="J48" s="69" t="s">
        <v>36</v>
      </c>
      <c r="K48" s="70"/>
      <c r="L48" s="116">
        <f>I44/I48</f>
        <v>0.99975779056797109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Bhw59A7EyPdOu0T61D6IDp+kjhRZKhPoZ3NmUfJFutXqxML19lXc3ioHOicc/wJnftLiZMdg6ixNxA3uDEjbZQ==" saltValue="ZXvD8YmintgyxaVdBt6NQ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3BE51-4AC2-4AFE-9527-C0C18DC6A33C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527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52491</v>
      </c>
      <c r="J25" s="10">
        <v>52</v>
      </c>
      <c r="K25" s="18">
        <f t="shared" ref="K25:K37" si="3">IF(J25=0,"-",I25/J25)</f>
        <v>1009.4423076923077</v>
      </c>
      <c r="L25" s="19">
        <f t="shared" si="0"/>
        <v>4.7834807657433115E-2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24851</v>
      </c>
      <c r="J26" s="10">
        <v>24</v>
      </c>
      <c r="K26" s="7">
        <f t="shared" si="3"/>
        <v>1035.4583333333333</v>
      </c>
      <c r="L26" s="8">
        <f t="shared" si="0"/>
        <v>2.2646602371737448E-2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96170</v>
      </c>
      <c r="J27" s="10">
        <v>23</v>
      </c>
      <c r="K27" s="18">
        <f t="shared" si="3"/>
        <v>4181.304347826087</v>
      </c>
      <c r="L27" s="19">
        <f t="shared" si="0"/>
        <v>8.7639280113073537E-2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11854</v>
      </c>
      <c r="J28" s="10">
        <v>2</v>
      </c>
      <c r="K28" s="7">
        <f t="shared" si="3"/>
        <v>5927</v>
      </c>
      <c r="L28" s="8">
        <f t="shared" si="0"/>
        <v>1.0802495855884098E-2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5510</v>
      </c>
      <c r="J29" s="10">
        <v>3</v>
      </c>
      <c r="K29" s="18">
        <f t="shared" si="3"/>
        <v>1836.6666666666667</v>
      </c>
      <c r="L29" s="19">
        <f t="shared" si="0"/>
        <v>5.021237739659303E-3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4744</v>
      </c>
      <c r="J30" s="10">
        <v>2</v>
      </c>
      <c r="K30" s="18">
        <f t="shared" si="3"/>
        <v>2372</v>
      </c>
      <c r="L30" s="19">
        <f t="shared" si="0"/>
        <v>4.3231854513509499E-3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213908</v>
      </c>
      <c r="J31" s="10">
        <v>138</v>
      </c>
      <c r="K31" s="7">
        <f t="shared" si="3"/>
        <v>1550.0579710144928</v>
      </c>
      <c r="L31" s="8">
        <f t="shared" si="0"/>
        <v>0.1949333797486465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40577</v>
      </c>
      <c r="J32" s="10">
        <v>19</v>
      </c>
      <c r="K32" s="7">
        <f t="shared" si="3"/>
        <v>2135.6315789473683</v>
      </c>
      <c r="L32" s="8">
        <f t="shared" si="0"/>
        <v>3.697763407661625E-2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5420</v>
      </c>
      <c r="J33" s="10">
        <v>80</v>
      </c>
      <c r="K33" s="7">
        <f t="shared" si="3"/>
        <v>67.75</v>
      </c>
      <c r="L33" s="8">
        <f t="shared" si="0"/>
        <v>4.9392211522601495E-3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818286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723840</v>
      </c>
      <c r="J39" s="25">
        <v>1</v>
      </c>
      <c r="K39" s="24" t="s">
        <v>6</v>
      </c>
      <c r="L39" s="27">
        <f t="shared" ref="L39:L44" si="4">I39/I$44</f>
        <v>0.65963207358892739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1097339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1097339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27434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1097339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lTOvrvpQ5vON+SZVMqXDeXuITUVZrSpoKs7fuMf/p+WA8EObLBK2kyTRRWoQVodoOwoDvFgQasS2AyhpNacjPw==" saltValue="VUt0OtnE5KSCx8LC2RB9F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1B2DA-F288-4EA7-A200-2576BF3186C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528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2.457580622468308E-2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8502</v>
      </c>
      <c r="J15" s="10">
        <v>2</v>
      </c>
      <c r="K15" s="7">
        <f t="shared" si="1"/>
        <v>4251</v>
      </c>
      <c r="L15" s="8">
        <f t="shared" si="0"/>
        <v>5.2235876130563887E-3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23786</v>
      </c>
      <c r="J17" s="10">
        <v>4</v>
      </c>
      <c r="K17" s="7">
        <f t="shared" si="1"/>
        <v>5946.5</v>
      </c>
      <c r="L17" s="8">
        <f t="shared" si="0"/>
        <v>1.4614003171507793E-2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5600</v>
      </c>
      <c r="J21" s="10">
        <v>1</v>
      </c>
      <c r="K21" s="7">
        <f t="shared" si="1"/>
        <v>5600</v>
      </c>
      <c r="L21" s="8">
        <f t="shared" si="0"/>
        <v>3.4406128714556312E-3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77888</v>
      </c>
      <c r="J24" s="13" t="s">
        <v>6</v>
      </c>
      <c r="K24" s="13" t="s">
        <v>6</v>
      </c>
      <c r="L24" s="14">
        <f t="shared" si="0"/>
        <v>4.7854009880702895E-2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57302</v>
      </c>
      <c r="J25" s="10">
        <v>48</v>
      </c>
      <c r="K25" s="18">
        <f t="shared" ref="K25:K37" si="3">IF(J25=0,"-",I25/J25)</f>
        <v>1193.7916666666667</v>
      </c>
      <c r="L25" s="19">
        <f t="shared" si="0"/>
        <v>3.5206071207169745E-2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27238</v>
      </c>
      <c r="J26" s="10">
        <v>22</v>
      </c>
      <c r="K26" s="7">
        <f t="shared" si="3"/>
        <v>1238.090909090909</v>
      </c>
      <c r="L26" s="8">
        <f t="shared" si="0"/>
        <v>1.6734895248697944E-2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97659</v>
      </c>
      <c r="J27" s="10">
        <v>27</v>
      </c>
      <c r="K27" s="18">
        <f t="shared" si="3"/>
        <v>3617</v>
      </c>
      <c r="L27" s="19">
        <f t="shared" si="0"/>
        <v>6.0001216502408125E-2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4432</v>
      </c>
      <c r="J28" s="10">
        <v>2</v>
      </c>
      <c r="K28" s="7">
        <f t="shared" si="3"/>
        <v>2216</v>
      </c>
      <c r="L28" s="8">
        <f t="shared" si="0"/>
        <v>2.7229993296948854E-3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580448</v>
      </c>
      <c r="J31" s="10">
        <v>573</v>
      </c>
      <c r="K31" s="7">
        <f t="shared" si="3"/>
        <v>1012.9982547993019</v>
      </c>
      <c r="L31" s="8">
        <f t="shared" si="0"/>
        <v>0.35662443928762111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101171</v>
      </c>
      <c r="J32" s="10">
        <v>45</v>
      </c>
      <c r="K32" s="7">
        <f t="shared" si="3"/>
        <v>2248.2444444444445</v>
      </c>
      <c r="L32" s="8">
        <f t="shared" si="0"/>
        <v>6.2158972288935299E-2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1096718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814320</v>
      </c>
      <c r="J39" s="25">
        <v>1</v>
      </c>
      <c r="K39" s="24" t="s">
        <v>6</v>
      </c>
      <c r="L39" s="27">
        <f t="shared" ref="L39:L44" si="4">I39/I$44</f>
        <v>0.50031426312209815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1549729</v>
      </c>
      <c r="J43" s="31" t="s">
        <v>6</v>
      </c>
      <c r="K43" s="31" t="s">
        <v>6</v>
      </c>
      <c r="L43" s="14">
        <f t="shared" si="4"/>
        <v>0.95214599011929713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1627617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40592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1627716</v>
      </c>
      <c r="J48" s="69" t="s">
        <v>36</v>
      </c>
      <c r="K48" s="70"/>
      <c r="L48" s="116">
        <f>I44/I48</f>
        <v>0.99993917857906411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pV68N1v2c37yNgTyo6NhcrADPtsEAeB0hlfYqONkPeaxxVpoBwvYBgzDnDfowav+bALk5B3FQ5OuCPVaVovzA==" saltValue="HRiw1liwIa0wX5BWNfd4R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B960C-6B2C-4593-8567-E29890B4313C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529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40000</v>
      </c>
      <c r="J18" s="10">
        <v>1</v>
      </c>
      <c r="K18" s="7">
        <f t="shared" si="1"/>
        <v>40000</v>
      </c>
      <c r="L18" s="8">
        <f t="shared" si="0"/>
        <v>3.2470299822630985E-2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3.2470299822630985E-2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75450</v>
      </c>
      <c r="J25" s="10">
        <v>63</v>
      </c>
      <c r="K25" s="18">
        <f t="shared" ref="K25:K37" si="3">IF(J25=0,"-",I25/J25)</f>
        <v>1197.6190476190477</v>
      </c>
      <c r="L25" s="19">
        <f t="shared" si="0"/>
        <v>6.1247103040437699E-2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51330</v>
      </c>
      <c r="J26" s="10">
        <v>42</v>
      </c>
      <c r="K26" s="7">
        <f t="shared" si="3"/>
        <v>1222.1428571428571</v>
      </c>
      <c r="L26" s="8">
        <f t="shared" si="0"/>
        <v>4.1667512247391215E-2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65241</v>
      </c>
      <c r="J27" s="10">
        <v>27</v>
      </c>
      <c r="K27" s="18">
        <f t="shared" si="3"/>
        <v>2416.3333333333335</v>
      </c>
      <c r="L27" s="19">
        <f t="shared" si="0"/>
        <v>5.2959870768206706E-2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6800</v>
      </c>
      <c r="J28" s="10">
        <v>5</v>
      </c>
      <c r="K28" s="7">
        <f t="shared" si="3"/>
        <v>1360</v>
      </c>
      <c r="L28" s="8">
        <f t="shared" si="0"/>
        <v>5.5199509698472676E-3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4500</v>
      </c>
      <c r="J29" s="10">
        <v>4</v>
      </c>
      <c r="K29" s="18">
        <f t="shared" si="3"/>
        <v>1125</v>
      </c>
      <c r="L29" s="19">
        <f t="shared" si="0"/>
        <v>3.6529087300459862E-3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920</v>
      </c>
      <c r="J30" s="10">
        <v>1</v>
      </c>
      <c r="K30" s="18">
        <f t="shared" si="3"/>
        <v>920</v>
      </c>
      <c r="L30" s="19">
        <f t="shared" si="0"/>
        <v>7.4681689592051266E-4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228884</v>
      </c>
      <c r="J31" s="10">
        <v>176</v>
      </c>
      <c r="K31" s="7">
        <f t="shared" si="3"/>
        <v>1300.4772727272727</v>
      </c>
      <c r="L31" s="8">
        <f t="shared" si="0"/>
        <v>0.18579830261507677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22305</v>
      </c>
      <c r="J32" s="10">
        <v>13</v>
      </c>
      <c r="K32" s="7">
        <f t="shared" si="3"/>
        <v>1715.7692307692307</v>
      </c>
      <c r="L32" s="8">
        <f t="shared" si="0"/>
        <v>1.8106250938594606E-2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3500</v>
      </c>
      <c r="J33" s="10">
        <v>28</v>
      </c>
      <c r="K33" s="7">
        <f t="shared" si="3"/>
        <v>125</v>
      </c>
      <c r="L33" s="8">
        <f t="shared" si="0"/>
        <v>2.8411512344802114E-3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912424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814320</v>
      </c>
      <c r="J39" s="25">
        <v>1</v>
      </c>
      <c r="K39" s="24" t="s">
        <v>6</v>
      </c>
      <c r="L39" s="27">
        <f t="shared" ref="L39:L44" si="4">I39/I$44</f>
        <v>0.66103036378912161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1191895</v>
      </c>
      <c r="J43" s="31" t="s">
        <v>6</v>
      </c>
      <c r="K43" s="31" t="s">
        <v>6</v>
      </c>
      <c r="L43" s="14">
        <f t="shared" si="4"/>
        <v>0.96752970017736906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1231895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30798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1231895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fYn8Sc2sVw6HtC8Ero3p6cnvdqk14OSq32pfSzofbqmlWMJ8lS1M7K8DFW36qpnqSpDZzqd2Euo7Y1F+zUIHqg==" saltValue="fJZUZBfZSeRZgb7H3Pd8J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EF046-C6C9-4BD9-A712-B212F3FEFE96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530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200515</v>
      </c>
      <c r="J25" s="10">
        <v>201</v>
      </c>
      <c r="K25" s="18">
        <f t="shared" ref="K25:K37" si="3">IF(J25=0,"-",I25/J25)</f>
        <v>997.58706467661693</v>
      </c>
      <c r="L25" s="19">
        <f t="shared" si="0"/>
        <v>0.16657279475779385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62554</v>
      </c>
      <c r="J26" s="10">
        <v>64</v>
      </c>
      <c r="K26" s="7">
        <f t="shared" si="3"/>
        <v>977.40625</v>
      </c>
      <c r="L26" s="8">
        <f t="shared" si="0"/>
        <v>5.1965162722385043E-2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75234</v>
      </c>
      <c r="J27" s="10">
        <v>24</v>
      </c>
      <c r="K27" s="18">
        <f t="shared" si="3"/>
        <v>3134.75</v>
      </c>
      <c r="L27" s="19">
        <f t="shared" si="0"/>
        <v>6.2498753912714075E-2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10740</v>
      </c>
      <c r="J28" s="10">
        <v>2</v>
      </c>
      <c r="K28" s="7">
        <f t="shared" si="3"/>
        <v>5370</v>
      </c>
      <c r="L28" s="8">
        <f t="shared" si="0"/>
        <v>8.9219849672029835E-3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5700</v>
      </c>
      <c r="J29" s="10">
        <v>3</v>
      </c>
      <c r="K29" s="18">
        <f t="shared" si="3"/>
        <v>1900</v>
      </c>
      <c r="L29" s="19">
        <f t="shared" si="0"/>
        <v>4.735131686504376E-3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3200</v>
      </c>
      <c r="J30" s="10">
        <v>1</v>
      </c>
      <c r="K30" s="18">
        <f t="shared" si="3"/>
        <v>3200</v>
      </c>
      <c r="L30" s="19">
        <f t="shared" si="0"/>
        <v>2.6583195433007023E-3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459397</v>
      </c>
      <c r="J31" s="10">
        <v>417</v>
      </c>
      <c r="K31" s="7">
        <f t="shared" si="3"/>
        <v>1101.6714628297361</v>
      </c>
      <c r="L31" s="8">
        <f t="shared" si="0"/>
        <v>0.38163250726053527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74719</v>
      </c>
      <c r="J32" s="10">
        <v>35</v>
      </c>
      <c r="K32" s="7">
        <f t="shared" si="3"/>
        <v>2134.8285714285716</v>
      </c>
      <c r="L32" s="8">
        <f t="shared" si="0"/>
        <v>6.2070930611214124E-2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10522</v>
      </c>
      <c r="J33" s="10">
        <v>219</v>
      </c>
      <c r="K33" s="7">
        <f t="shared" si="3"/>
        <v>48.045662100456624</v>
      </c>
      <c r="L33" s="8">
        <f t="shared" si="0"/>
        <v>8.740886948315622E-3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2147</v>
      </c>
      <c r="J34" s="10">
        <v>39</v>
      </c>
      <c r="K34" s="7">
        <f t="shared" si="3"/>
        <v>55.051282051282051</v>
      </c>
      <c r="L34" s="8">
        <f t="shared" si="0"/>
        <v>1.783566268583315E-3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502667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452400</v>
      </c>
      <c r="J39" s="25">
        <v>1</v>
      </c>
      <c r="K39" s="24" t="s">
        <v>6</v>
      </c>
      <c r="L39" s="27">
        <f t="shared" ref="L39:L44" si="4">I39/I$44</f>
        <v>0.37581992543413684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1203768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1203768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30095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1203768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m7UZSwjDytX03OnciscY+YTdBOvQ7Y6p28jaBhpJ7s2MFQ8H+6Khi3Vpfe5e6hMq3SMMQJrIAn7ydAffvsgYg==" saltValue="P8/sNVExHW9S+wB2O+9ex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11810-6032-4927-9118-654DFD78E9FE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531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25000</v>
      </c>
      <c r="J18" s="10">
        <v>1</v>
      </c>
      <c r="K18" s="7">
        <f t="shared" si="1"/>
        <v>25000</v>
      </c>
      <c r="L18" s="8">
        <f t="shared" si="0"/>
        <v>2.4336395176331786E-2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25000</v>
      </c>
      <c r="J24" s="13" t="s">
        <v>6</v>
      </c>
      <c r="K24" s="13" t="s">
        <v>6</v>
      </c>
      <c r="L24" s="14">
        <f t="shared" si="0"/>
        <v>2.4336395176331786E-2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107470</v>
      </c>
      <c r="J25" s="10">
        <v>115</v>
      </c>
      <c r="K25" s="18">
        <f t="shared" ref="K25:K37" si="3">IF(J25=0,"-",I25/J25)</f>
        <v>934.52173913043475</v>
      </c>
      <c r="L25" s="19">
        <f t="shared" si="0"/>
        <v>0.10461729558401507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23802</v>
      </c>
      <c r="J26" s="10">
        <v>26</v>
      </c>
      <c r="K26" s="7">
        <f t="shared" si="3"/>
        <v>915.46153846153845</v>
      </c>
      <c r="L26" s="8">
        <f t="shared" si="0"/>
        <v>2.3170195119481967E-2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85779</v>
      </c>
      <c r="J27" s="10">
        <v>13</v>
      </c>
      <c r="K27" s="18">
        <f t="shared" si="3"/>
        <v>6598.3846153846152</v>
      </c>
      <c r="L27" s="19">
        <f t="shared" si="0"/>
        <v>8.3502065673222561E-2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2083</v>
      </c>
      <c r="J29" s="10">
        <v>2</v>
      </c>
      <c r="K29" s="18">
        <f t="shared" si="3"/>
        <v>1041.5</v>
      </c>
      <c r="L29" s="19">
        <f t="shared" si="0"/>
        <v>2.0277084460919642E-3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958</v>
      </c>
      <c r="J30" s="10">
        <v>1</v>
      </c>
      <c r="K30" s="18">
        <f t="shared" si="3"/>
        <v>958</v>
      </c>
      <c r="L30" s="19">
        <f t="shared" si="0"/>
        <v>9.3257066315703403E-4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264056</v>
      </c>
      <c r="J31" s="10">
        <v>316</v>
      </c>
      <c r="K31" s="7">
        <f t="shared" si="3"/>
        <v>835.62025316455697</v>
      </c>
      <c r="L31" s="8">
        <f t="shared" si="0"/>
        <v>0.25704684658725863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24326</v>
      </c>
      <c r="J32" s="10">
        <v>26</v>
      </c>
      <c r="K32" s="7">
        <f t="shared" si="3"/>
        <v>935.61538461538464</v>
      </c>
      <c r="L32" s="8">
        <f t="shared" si="0"/>
        <v>2.3680285962377881E-2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0.52846968853307996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1002268</v>
      </c>
      <c r="J43" s="31" t="s">
        <v>6</v>
      </c>
      <c r="K43" s="31" t="s">
        <v>6</v>
      </c>
      <c r="L43" s="14">
        <f t="shared" si="4"/>
        <v>0.97566360482366821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1027268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25683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1027268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+65pfug2QVpD0BW5Wc148czUcuuE92fDTpBNOH6z91wwopV2xbrgtqXHq4oUua+7JNYcM8+IrE6sdfThN8F4w==" saltValue="HSrEat8c9iq/rcb0RyOIB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5A142-DABC-4D74-8AB9-D73F63C79827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532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6418</v>
      </c>
      <c r="J17" s="10">
        <v>1</v>
      </c>
      <c r="K17" s="7">
        <f t="shared" si="1"/>
        <v>6418</v>
      </c>
      <c r="L17" s="8">
        <f t="shared" si="0"/>
        <v>6.5659438467550856E-3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6418</v>
      </c>
      <c r="J24" s="13" t="s">
        <v>6</v>
      </c>
      <c r="K24" s="13" t="s">
        <v>6</v>
      </c>
      <c r="L24" s="14">
        <f t="shared" si="0"/>
        <v>6.5659438467550856E-3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444311</v>
      </c>
      <c r="J25" s="10">
        <v>353</v>
      </c>
      <c r="K25" s="18">
        <f t="shared" ref="K25:K37" si="3">IF(J25=0,"-",I25/J25)</f>
        <v>1258.671388101983</v>
      </c>
      <c r="L25" s="19">
        <f t="shared" si="0"/>
        <v>0.45455298792390136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53504</v>
      </c>
      <c r="J26" s="10">
        <v>44</v>
      </c>
      <c r="K26" s="7">
        <f t="shared" si="3"/>
        <v>1216</v>
      </c>
      <c r="L26" s="8">
        <f t="shared" si="0"/>
        <v>5.4737341785101916E-2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79189</v>
      </c>
      <c r="J27" s="10">
        <v>17</v>
      </c>
      <c r="K27" s="18">
        <f t="shared" si="3"/>
        <v>4658.1764705882351</v>
      </c>
      <c r="L27" s="19">
        <f t="shared" si="0"/>
        <v>8.101441684024438E-2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19714</v>
      </c>
      <c r="J28" s="10">
        <v>5</v>
      </c>
      <c r="K28" s="7">
        <f t="shared" si="3"/>
        <v>3942.8</v>
      </c>
      <c r="L28" s="8">
        <f t="shared" si="0"/>
        <v>2.0168435181509778E-2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447550</v>
      </c>
      <c r="J31" s="10">
        <v>335</v>
      </c>
      <c r="K31" s="7">
        <f t="shared" si="3"/>
        <v>1335.9701492537313</v>
      </c>
      <c r="L31" s="8">
        <f t="shared" si="0"/>
        <v>0.45786665138909916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67365</v>
      </c>
      <c r="J32" s="10">
        <v>34</v>
      </c>
      <c r="K32" s="7">
        <f t="shared" si="3"/>
        <v>1981.3235294117646</v>
      </c>
      <c r="L32" s="8">
        <f t="shared" si="0"/>
        <v>6.8917857157472159E-2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971050</v>
      </c>
      <c r="J43" s="31" t="s">
        <v>6</v>
      </c>
      <c r="K43" s="31" t="s">
        <v>6</v>
      </c>
      <c r="L43" s="14">
        <f t="shared" si="4"/>
        <v>0.99343405615324487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977468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24436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977468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gTqGNUErPEP0RXB/D0hFHPoQk+4wA27zGrcNQn/Fpi40nsoUZtp4U9P8wcOIawI0MBjQv/KihRMDts2yBJmCog==" saltValue="ODsmMAXX48JQ+T9K+ZOX/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592B1-3821-4440-A118-AED0F840EF12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452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9596</v>
      </c>
      <c r="J25" s="10">
        <v>8</v>
      </c>
      <c r="K25" s="18">
        <f t="shared" ref="K25:K37" si="3">IF(J25=0,"-",I25/J25)</f>
        <v>1199.5</v>
      </c>
      <c r="L25" s="19">
        <f t="shared" si="0"/>
        <v>2.1656559820717267E-2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9596</v>
      </c>
      <c r="J26" s="10">
        <v>8</v>
      </c>
      <c r="K26" s="7">
        <f t="shared" si="3"/>
        <v>1199.5</v>
      </c>
      <c r="L26" s="8">
        <f t="shared" si="0"/>
        <v>2.1656559820717267E-2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101883</v>
      </c>
      <c r="J27" s="10">
        <v>29</v>
      </c>
      <c r="K27" s="18">
        <f t="shared" si="3"/>
        <v>3513.2068965517242</v>
      </c>
      <c r="L27" s="19">
        <f t="shared" si="0"/>
        <v>0.22993281411151908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4145</v>
      </c>
      <c r="J28" s="10">
        <v>2</v>
      </c>
      <c r="K28" s="7">
        <f t="shared" si="3"/>
        <v>2072.5</v>
      </c>
      <c r="L28" s="8">
        <f t="shared" si="0"/>
        <v>9.3545686178483807E-3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9605</v>
      </c>
      <c r="J29" s="10">
        <v>8</v>
      </c>
      <c r="K29" s="18">
        <f t="shared" si="3"/>
        <v>1200.625</v>
      </c>
      <c r="L29" s="19">
        <f t="shared" si="0"/>
        <v>2.167687130866917E-2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4447</v>
      </c>
      <c r="J30" s="10">
        <v>3</v>
      </c>
      <c r="K30" s="18">
        <f t="shared" si="3"/>
        <v>1482.3333333333333</v>
      </c>
      <c r="L30" s="19">
        <f t="shared" si="0"/>
        <v>1.0036131880234439E-2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311322</v>
      </c>
      <c r="J31" s="10">
        <v>530</v>
      </c>
      <c r="K31" s="7">
        <f t="shared" si="3"/>
        <v>587.4</v>
      </c>
      <c r="L31" s="8">
        <f t="shared" si="0"/>
        <v>0.70260145024023979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43264</v>
      </c>
      <c r="J32" s="10">
        <v>17</v>
      </c>
      <c r="K32" s="7">
        <f t="shared" si="3"/>
        <v>2544.9411764705883</v>
      </c>
      <c r="L32" s="8">
        <f t="shared" si="0"/>
        <v>9.7639579416789482E-2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10693</v>
      </c>
      <c r="J33" s="10">
        <v>137</v>
      </c>
      <c r="K33" s="7">
        <f t="shared" si="3"/>
        <v>78.051094890510953</v>
      </c>
      <c r="L33" s="8">
        <f t="shared" si="0"/>
        <v>2.4132304518854703E-2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61</v>
      </c>
      <c r="J34" s="10">
        <v>61</v>
      </c>
      <c r="K34" s="7">
        <f t="shared" si="3"/>
        <v>1</v>
      </c>
      <c r="L34" s="8">
        <f t="shared" si="0"/>
        <v>1.3766675167400512E-4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443099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443099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11077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443099</v>
      </c>
      <c r="J48" s="69" t="s">
        <v>36</v>
      </c>
      <c r="K48" s="70"/>
      <c r="L48" s="116">
        <f>I44/I48</f>
        <v>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H3RRZ1C7feMdBa5lwJd8RTGaDIFByQGf8Yy5BMOdUhHfgMxtqFMwfbUjRWfCy7K0g2qvJYPuP4nJ5SBo5tKx4A==" saltValue="00oJnp5OWA3VeemjW54RB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5EAA4-DA78-4E65-A92F-D2204BAFE32A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533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7666</v>
      </c>
      <c r="J17" s="10">
        <v>1</v>
      </c>
      <c r="K17" s="7">
        <f t="shared" si="1"/>
        <v>7666</v>
      </c>
      <c r="L17" s="8">
        <f t="shared" si="0"/>
        <v>3.9620990545437256E-3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7666</v>
      </c>
      <c r="J24" s="13" t="s">
        <v>6</v>
      </c>
      <c r="K24" s="13" t="s">
        <v>6</v>
      </c>
      <c r="L24" s="14">
        <f t="shared" si="0"/>
        <v>3.9620990545437256E-3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193701</v>
      </c>
      <c r="J25" s="10">
        <v>156</v>
      </c>
      <c r="K25" s="18">
        <f t="shared" ref="K25:K37" si="3">IF(J25=0,"-",I25/J25)</f>
        <v>1241.6730769230769</v>
      </c>
      <c r="L25" s="19">
        <f t="shared" si="0"/>
        <v>0.10011251617064625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9728</v>
      </c>
      <c r="J26" s="10">
        <v>8</v>
      </c>
      <c r="K26" s="7">
        <f t="shared" si="3"/>
        <v>1216</v>
      </c>
      <c r="L26" s="8">
        <f t="shared" si="0"/>
        <v>5.0278241067833757E-3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71393</v>
      </c>
      <c r="J27" s="10">
        <v>16</v>
      </c>
      <c r="K27" s="18">
        <f t="shared" si="3"/>
        <v>4462.0625</v>
      </c>
      <c r="L27" s="19">
        <f t="shared" si="0"/>
        <v>3.6898791782029768E-2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1576</v>
      </c>
      <c r="J28" s="10">
        <v>1</v>
      </c>
      <c r="K28" s="7">
        <f t="shared" si="3"/>
        <v>1576</v>
      </c>
      <c r="L28" s="8">
        <f t="shared" si="0"/>
        <v>8.1454058308908319E-4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10830</v>
      </c>
      <c r="J29" s="10">
        <v>5</v>
      </c>
      <c r="K29" s="18">
        <f t="shared" si="3"/>
        <v>2166</v>
      </c>
      <c r="L29" s="19">
        <f t="shared" si="0"/>
        <v>5.5973823063799307E-3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796696</v>
      </c>
      <c r="J31" s="10">
        <v>444</v>
      </c>
      <c r="K31" s="7">
        <f t="shared" si="3"/>
        <v>1794.3603603603603</v>
      </c>
      <c r="L31" s="8">
        <f t="shared" si="0"/>
        <v>0.41176473628473359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44939</v>
      </c>
      <c r="J32" s="10">
        <v>25</v>
      </c>
      <c r="K32" s="7">
        <f t="shared" si="3"/>
        <v>1797.56</v>
      </c>
      <c r="L32" s="8">
        <f t="shared" si="0"/>
        <v>2.3226293948883443E-2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7735</v>
      </c>
      <c r="J33" s="10">
        <v>347</v>
      </c>
      <c r="K33" s="7">
        <f t="shared" si="3"/>
        <v>22.291066282420751</v>
      </c>
      <c r="L33" s="8">
        <f t="shared" si="0"/>
        <v>3.9977610470774477E-3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924311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831821</v>
      </c>
      <c r="J39" s="25">
        <v>1</v>
      </c>
      <c r="K39" s="24" t="s">
        <v>6</v>
      </c>
      <c r="L39" s="27">
        <f t="shared" ref="L39:L44" si="4">I39/I$44</f>
        <v>0.42991875784628442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14991</v>
      </c>
      <c r="J42" s="28">
        <v>3</v>
      </c>
      <c r="K42" s="24" t="s">
        <v>6</v>
      </c>
      <c r="L42" s="27">
        <f t="shared" si="4"/>
        <v>7.7479555083048513E-3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1927167</v>
      </c>
      <c r="J43" s="31" t="s">
        <v>6</v>
      </c>
      <c r="K43" s="31" t="s">
        <v>6</v>
      </c>
      <c r="L43" s="14">
        <f t="shared" si="4"/>
        <v>0.9960379009454563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1934833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44811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1935879</v>
      </c>
      <c r="J48" s="69" t="s">
        <v>36</v>
      </c>
      <c r="K48" s="70"/>
      <c r="L48" s="116">
        <f>I44/I48</f>
        <v>0.99945967697361249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r7T5dvnEQC08UotSBm7MSa11Q0GjlCecO1Lgc5ufAIu5UgppMuaHeVYee7pVF7vQKySjMkwLvDOE9FLdsLCbZw==" saltValue="rbC2hW8QIIa8vPZiJSqyL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F757B-3D70-43F8-A810-5A26F2E3344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534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60000</v>
      </c>
      <c r="J12" s="6">
        <v>2</v>
      </c>
      <c r="K12" s="7">
        <f t="shared" ref="K12:K23" si="1">IF(J12=0,"-",I12/J12)</f>
        <v>30000</v>
      </c>
      <c r="L12" s="8">
        <f t="shared" si="0"/>
        <v>2.8210972940034756E-2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60000</v>
      </c>
      <c r="J13" s="6">
        <v>2</v>
      </c>
      <c r="K13" s="7">
        <f t="shared" si="1"/>
        <v>30000</v>
      </c>
      <c r="L13" s="8">
        <f t="shared" si="0"/>
        <v>2.8210972940034756E-2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60000</v>
      </c>
      <c r="J24" s="13" t="s">
        <v>6</v>
      </c>
      <c r="K24" s="13" t="s">
        <v>6</v>
      </c>
      <c r="L24" s="14">
        <f t="shared" si="0"/>
        <v>2.8210972940034756E-2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197821</v>
      </c>
      <c r="J25" s="10">
        <v>194</v>
      </c>
      <c r="K25" s="18">
        <f t="shared" ref="K25:K37" si="3">IF(J25=0,"-",I25/J25)</f>
        <v>1019.6958762886597</v>
      </c>
      <c r="L25" s="19">
        <f t="shared" si="0"/>
        <v>9.3012047966176931E-2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18283</v>
      </c>
      <c r="J26" s="10">
        <v>18</v>
      </c>
      <c r="K26" s="7">
        <f t="shared" si="3"/>
        <v>1015.7222222222222</v>
      </c>
      <c r="L26" s="8">
        <f t="shared" si="0"/>
        <v>8.5963536377109233E-3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103576</v>
      </c>
      <c r="J27" s="10">
        <v>23</v>
      </c>
      <c r="K27" s="18">
        <f t="shared" si="3"/>
        <v>4503.304347826087</v>
      </c>
      <c r="L27" s="19">
        <f t="shared" si="0"/>
        <v>4.8699662220617335E-2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37240</v>
      </c>
      <c r="J28" s="10">
        <v>3</v>
      </c>
      <c r="K28" s="7">
        <f t="shared" si="3"/>
        <v>12413.333333333334</v>
      </c>
      <c r="L28" s="8">
        <f t="shared" si="0"/>
        <v>1.7509610538114905E-2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10000</v>
      </c>
      <c r="J29" s="10">
        <v>7</v>
      </c>
      <c r="K29" s="18">
        <f t="shared" si="3"/>
        <v>1428.5714285714287</v>
      </c>
      <c r="L29" s="19">
        <f t="shared" si="0"/>
        <v>4.701828823339126E-3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745763</v>
      </c>
      <c r="J31" s="10">
        <v>719</v>
      </c>
      <c r="K31" s="7">
        <f t="shared" si="3"/>
        <v>1037.2225312934631</v>
      </c>
      <c r="L31" s="8">
        <f t="shared" si="0"/>
        <v>0.35064499687798567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103438</v>
      </c>
      <c r="J32" s="10">
        <v>39</v>
      </c>
      <c r="K32" s="7">
        <f t="shared" si="3"/>
        <v>2652.2564102564102</v>
      </c>
      <c r="L32" s="8">
        <f t="shared" si="0"/>
        <v>4.8634776982855253E-2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14415</v>
      </c>
      <c r="J33" s="10">
        <v>292</v>
      </c>
      <c r="K33" s="7">
        <f t="shared" si="3"/>
        <v>49.36643835616438</v>
      </c>
      <c r="L33" s="8">
        <f t="shared" si="0"/>
        <v>6.7776862488433502E-3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710</v>
      </c>
      <c r="J34" s="10">
        <v>11</v>
      </c>
      <c r="K34" s="7">
        <f t="shared" si="3"/>
        <v>64.545454545454547</v>
      </c>
      <c r="L34" s="8">
        <f t="shared" si="0"/>
        <v>3.3382984645707794E-4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1105843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995257</v>
      </c>
      <c r="J39" s="25">
        <v>2</v>
      </c>
      <c r="K39" s="24" t="s">
        <v>6</v>
      </c>
      <c r="L39" s="27">
        <f t="shared" ref="L39:L44" si="4">I39/I$44</f>
        <v>0.46795280492300284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2066832</v>
      </c>
      <c r="J43" s="31" t="s">
        <v>6</v>
      </c>
      <c r="K43" s="31" t="s">
        <v>6</v>
      </c>
      <c r="L43" s="14">
        <f t="shared" si="4"/>
        <v>0.97178902705996528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2126832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53171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2126880</v>
      </c>
      <c r="J48" s="69" t="s">
        <v>36</v>
      </c>
      <c r="K48" s="70"/>
      <c r="L48" s="116">
        <f>I44/I48</f>
        <v>0.99997743173098619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S0r41nvuIsy4fDKolnV8Rt0PiM1/Y/KGN76Cq1ISkb25lSfdLdqFDcDE3za7IUE2K5ZRPkA4rycchJjF3CRGA==" saltValue="M4Nq9Zq26MmUwaJ1WTCiu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81F09-BA45-4A57-9DF1-41018993C52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535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82500</v>
      </c>
      <c r="J12" s="6">
        <v>3</v>
      </c>
      <c r="K12" s="7">
        <f t="shared" ref="K12:K23" si="1">IF(J12=0,"-",I12/J12)</f>
        <v>27500</v>
      </c>
      <c r="L12" s="8">
        <f t="shared" si="0"/>
        <v>2.4187093766766053E-2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82500</v>
      </c>
      <c r="J13" s="6">
        <v>3</v>
      </c>
      <c r="K13" s="7">
        <f t="shared" si="1"/>
        <v>27500</v>
      </c>
      <c r="L13" s="8">
        <f t="shared" si="0"/>
        <v>2.4187093766766053E-2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17500</v>
      </c>
      <c r="J18" s="10">
        <v>1</v>
      </c>
      <c r="K18" s="7">
        <f t="shared" si="1"/>
        <v>17500</v>
      </c>
      <c r="L18" s="8">
        <f t="shared" si="0"/>
        <v>5.1305956474958295E-3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100000</v>
      </c>
      <c r="J24" s="13" t="s">
        <v>6</v>
      </c>
      <c r="K24" s="13" t="s">
        <v>6</v>
      </c>
      <c r="L24" s="14">
        <f t="shared" si="0"/>
        <v>2.9317689414261883E-2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549538</v>
      </c>
      <c r="J25" s="10">
        <v>555</v>
      </c>
      <c r="K25" s="18">
        <f t="shared" ref="K25:K37" si="3">IF(J25=0,"-",I25/J25)</f>
        <v>990.15855855855852</v>
      </c>
      <c r="L25" s="19">
        <f t="shared" si="0"/>
        <v>0.16111184405334647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192378</v>
      </c>
      <c r="J26" s="10">
        <v>203</v>
      </c>
      <c r="K26" s="7">
        <f t="shared" si="3"/>
        <v>947.67487684729065</v>
      </c>
      <c r="L26" s="8">
        <f t="shared" si="0"/>
        <v>5.6400784541368723E-2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70536</v>
      </c>
      <c r="J27" s="10">
        <v>31</v>
      </c>
      <c r="K27" s="18">
        <f t="shared" si="3"/>
        <v>2275.3548387096776</v>
      </c>
      <c r="L27" s="19">
        <f t="shared" si="0"/>
        <v>2.0679525405243763E-2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5500</v>
      </c>
      <c r="J28" s="10">
        <v>1</v>
      </c>
      <c r="K28" s="7">
        <f t="shared" si="3"/>
        <v>5500</v>
      </c>
      <c r="L28" s="8">
        <f t="shared" si="0"/>
        <v>1.6124729177844036E-3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23960</v>
      </c>
      <c r="J29" s="10">
        <v>15</v>
      </c>
      <c r="K29" s="18">
        <f t="shared" si="3"/>
        <v>1597.3333333333333</v>
      </c>
      <c r="L29" s="19">
        <f t="shared" si="0"/>
        <v>7.0245183836571473E-3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4468</v>
      </c>
      <c r="J30" s="10">
        <v>1</v>
      </c>
      <c r="K30" s="18">
        <f t="shared" si="3"/>
        <v>4468</v>
      </c>
      <c r="L30" s="19">
        <f t="shared" si="0"/>
        <v>1.309914363029221E-3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915299</v>
      </c>
      <c r="J31" s="10">
        <v>674</v>
      </c>
      <c r="K31" s="7">
        <f t="shared" si="3"/>
        <v>1358.0103857566767</v>
      </c>
      <c r="L31" s="8">
        <f t="shared" si="0"/>
        <v>0.26834451803184489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221783</v>
      </c>
      <c r="J32" s="10">
        <v>80</v>
      </c>
      <c r="K32" s="7">
        <f t="shared" si="3"/>
        <v>2772.2874999999999</v>
      </c>
      <c r="L32" s="8">
        <f t="shared" si="0"/>
        <v>6.5021651113632437E-2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25700</v>
      </c>
      <c r="J33" s="10">
        <v>244</v>
      </c>
      <c r="K33" s="7">
        <f t="shared" si="3"/>
        <v>105.32786885245902</v>
      </c>
      <c r="L33" s="8">
        <f t="shared" si="0"/>
        <v>7.5346461794653036E-3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2798</v>
      </c>
      <c r="J34" s="10">
        <v>100</v>
      </c>
      <c r="K34" s="7">
        <f t="shared" si="3"/>
        <v>27.98</v>
      </c>
      <c r="L34" s="8">
        <f t="shared" si="0"/>
        <v>8.2030894981104747E-4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1910168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1719120</v>
      </c>
      <c r="J39" s="25">
        <v>2</v>
      </c>
      <c r="K39" s="24" t="s">
        <v>6</v>
      </c>
      <c r="L39" s="27">
        <f t="shared" ref="L39:L44" si="4">I39/I$44</f>
        <v>0.5040062622584589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6757</v>
      </c>
      <c r="J40" s="28">
        <v>1</v>
      </c>
      <c r="K40" s="7">
        <f t="shared" ref="K40:K41" si="5">IF(J40=0,"-",I40/J40)</f>
        <v>6757</v>
      </c>
      <c r="L40" s="27">
        <f t="shared" si="4"/>
        <v>1.9809962737216756E-3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3310910</v>
      </c>
      <c r="J43" s="31" t="s">
        <v>6</v>
      </c>
      <c r="K43" s="31" t="s">
        <v>6</v>
      </c>
      <c r="L43" s="14">
        <f t="shared" si="4"/>
        <v>0.97068231058573806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3410910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81288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3411036</v>
      </c>
      <c r="J48" s="69" t="s">
        <v>36</v>
      </c>
      <c r="K48" s="70"/>
      <c r="L48" s="116">
        <f>I44/I48</f>
        <v>0.99996306107587252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AJd7S+9aAFQ1Z6/P+S24SMBbzvhJYdSsRwaa4X2vBkQpQ0of5tmCi3DtjllxurMvdb4jqFrwd+Mm4AMPVnS+5A==" saltValue="tyXHAkqENnjOEgrXhqPtS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D1844-771B-4DF3-BF34-631EC183BEC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536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55000</v>
      </c>
      <c r="J12" s="6">
        <v>2</v>
      </c>
      <c r="K12" s="7">
        <f t="shared" ref="K12:K23" si="1">IF(J12=0,"-",I12/J12)</f>
        <v>27500</v>
      </c>
      <c r="L12" s="8">
        <f t="shared" si="0"/>
        <v>1.7055982385821827E-2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12290</v>
      </c>
      <c r="J17" s="10">
        <v>2</v>
      </c>
      <c r="K17" s="7">
        <f t="shared" si="1"/>
        <v>6145</v>
      </c>
      <c r="L17" s="8">
        <f t="shared" si="0"/>
        <v>3.8112367913045501E-3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2523</v>
      </c>
      <c r="J19" s="10">
        <v>1</v>
      </c>
      <c r="K19" s="7">
        <f t="shared" si="1"/>
        <v>2523</v>
      </c>
      <c r="L19" s="8">
        <f t="shared" si="0"/>
        <v>7.8240442835324491E-4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69813</v>
      </c>
      <c r="J24" s="13" t="s">
        <v>6</v>
      </c>
      <c r="K24" s="13" t="s">
        <v>6</v>
      </c>
      <c r="L24" s="14">
        <f t="shared" si="0"/>
        <v>2.1649623605479621E-2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284536</v>
      </c>
      <c r="J25" s="10">
        <v>235</v>
      </c>
      <c r="K25" s="18">
        <f t="shared" ref="K25:K37" si="3">IF(J25=0,"-",I25/J25)</f>
        <v>1210.7914893617021</v>
      </c>
      <c r="L25" s="19">
        <f t="shared" si="0"/>
        <v>8.8237109166039995E-2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136361</v>
      </c>
      <c r="J26" s="10">
        <v>113</v>
      </c>
      <c r="K26" s="7">
        <f t="shared" si="3"/>
        <v>1206.7345132743362</v>
      </c>
      <c r="L26" s="8">
        <f t="shared" si="0"/>
        <v>4.2286742074782731E-2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188606</v>
      </c>
      <c r="J27" s="10">
        <v>45</v>
      </c>
      <c r="K27" s="18">
        <f t="shared" si="3"/>
        <v>4191.2444444444445</v>
      </c>
      <c r="L27" s="19">
        <f t="shared" si="0"/>
        <v>5.8488374797460212E-2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35114</v>
      </c>
      <c r="J28" s="10">
        <v>3</v>
      </c>
      <c r="K28" s="7">
        <f t="shared" si="3"/>
        <v>11704.666666666666</v>
      </c>
      <c r="L28" s="8">
        <f t="shared" si="0"/>
        <v>1.0889159372649957E-2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7829</v>
      </c>
      <c r="J29" s="10">
        <v>7</v>
      </c>
      <c r="K29" s="18">
        <f t="shared" si="3"/>
        <v>1118.4285714285713</v>
      </c>
      <c r="L29" s="19">
        <f t="shared" si="0"/>
        <v>2.4278415654290742E-3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4990</v>
      </c>
      <c r="J30" s="10">
        <v>3</v>
      </c>
      <c r="K30" s="18">
        <f t="shared" si="3"/>
        <v>1663.3333333333333</v>
      </c>
      <c r="L30" s="19">
        <f t="shared" si="0"/>
        <v>1.5474427655500166E-3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1226211</v>
      </c>
      <c r="J31" s="10">
        <v>1005</v>
      </c>
      <c r="K31" s="7">
        <f t="shared" si="3"/>
        <v>1220.1104477611941</v>
      </c>
      <c r="L31" s="8">
        <f t="shared" si="0"/>
        <v>0.38025878576910849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203921</v>
      </c>
      <c r="J32" s="10">
        <v>152</v>
      </c>
      <c r="K32" s="7">
        <f t="shared" si="3"/>
        <v>1341.5855263157894</v>
      </c>
      <c r="L32" s="8">
        <f t="shared" si="0"/>
        <v>6.3237690619984965E-2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1608560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1447680</v>
      </c>
      <c r="J39" s="25">
        <v>3</v>
      </c>
      <c r="K39" s="24" t="s">
        <v>6</v>
      </c>
      <c r="L39" s="27">
        <f t="shared" ref="L39:L44" si="4">I39/I$44</f>
        <v>0.4489382650964826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3154862</v>
      </c>
      <c r="J43" s="31" t="s">
        <v>6</v>
      </c>
      <c r="K43" s="31" t="s">
        <v>6</v>
      </c>
      <c r="L43" s="14">
        <f t="shared" si="4"/>
        <v>0.97835037639452038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3224675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80618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3226523</v>
      </c>
      <c r="J48" s="69" t="s">
        <v>36</v>
      </c>
      <c r="K48" s="70"/>
      <c r="L48" s="116">
        <f>I44/I48</f>
        <v>0.99942724722557374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krl60Hcr+X96Mvdmf5Lq/CBsAgSOB8Plieej6bbsfUCuhph8OcPb5oLUhJf1KvELaVGntOifFp/kD4dfzMoZDg==" saltValue="BvN0H20jm34oYnSGWOz6x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AB04F-27CF-40BF-98CB-E0A574C376D9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537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34970</v>
      </c>
      <c r="J18" s="10">
        <v>1</v>
      </c>
      <c r="K18" s="7">
        <f t="shared" si="1"/>
        <v>34970</v>
      </c>
      <c r="L18" s="8">
        <f t="shared" si="0"/>
        <v>1.3401959131114621E-2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34970</v>
      </c>
      <c r="J24" s="13" t="s">
        <v>6</v>
      </c>
      <c r="K24" s="13" t="s">
        <v>6</v>
      </c>
      <c r="L24" s="14">
        <f t="shared" si="0"/>
        <v>1.3401959131114621E-2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410996</v>
      </c>
      <c r="J25" s="10">
        <v>361</v>
      </c>
      <c r="K25" s="18">
        <f t="shared" ref="K25:K37" si="3">IF(J25=0,"-",I25/J25)</f>
        <v>1138.4930747922438</v>
      </c>
      <c r="L25" s="19">
        <f t="shared" si="0"/>
        <v>0.15751076908926465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107013</v>
      </c>
      <c r="J26" s="10">
        <v>94</v>
      </c>
      <c r="K26" s="7">
        <f t="shared" si="3"/>
        <v>1138.436170212766</v>
      </c>
      <c r="L26" s="8">
        <f t="shared" si="0"/>
        <v>4.1011834500942777E-2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287218</v>
      </c>
      <c r="J27" s="10">
        <v>76</v>
      </c>
      <c r="K27" s="18">
        <f t="shared" si="3"/>
        <v>3779.1842105263158</v>
      </c>
      <c r="L27" s="19">
        <f t="shared" si="0"/>
        <v>0.11007388898257017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25785</v>
      </c>
      <c r="J28" s="10">
        <v>9</v>
      </c>
      <c r="K28" s="7">
        <f t="shared" si="3"/>
        <v>2865</v>
      </c>
      <c r="L28" s="8">
        <f t="shared" si="0"/>
        <v>9.8818849355387615E-3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9838</v>
      </c>
      <c r="J29" s="10">
        <v>9</v>
      </c>
      <c r="K29" s="18">
        <f t="shared" si="3"/>
        <v>1093.1111111111111</v>
      </c>
      <c r="L29" s="19">
        <f t="shared" si="0"/>
        <v>3.7703309674551222E-3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5539</v>
      </c>
      <c r="J30" s="10">
        <v>4</v>
      </c>
      <c r="K30" s="18">
        <f t="shared" si="3"/>
        <v>1384.75</v>
      </c>
      <c r="L30" s="19">
        <f t="shared" si="0"/>
        <v>2.1227752824490671E-3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464189</v>
      </c>
      <c r="J31" s="10">
        <v>372</v>
      </c>
      <c r="K31" s="7">
        <f t="shared" si="3"/>
        <v>1247.8198924731182</v>
      </c>
      <c r="L31" s="8">
        <f t="shared" si="0"/>
        <v>0.17789654009473732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79294</v>
      </c>
      <c r="J32" s="10">
        <v>45</v>
      </c>
      <c r="K32" s="7">
        <f t="shared" si="3"/>
        <v>1762.088888888889</v>
      </c>
      <c r="L32" s="8">
        <f t="shared" si="0"/>
        <v>3.0388760290037252E-2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7000</v>
      </c>
      <c r="J33" s="10">
        <v>52</v>
      </c>
      <c r="K33" s="7">
        <f t="shared" si="3"/>
        <v>134.61538461538461</v>
      </c>
      <c r="L33" s="8">
        <f t="shared" si="0"/>
        <v>2.682691275887971E-3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1508000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1357200</v>
      </c>
      <c r="J39" s="25">
        <v>2</v>
      </c>
      <c r="K39" s="24" t="s">
        <v>6</v>
      </c>
      <c r="L39" s="27">
        <f t="shared" ref="L39:L44" si="4">I39/I$44</f>
        <v>0.52013551423359339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37909</v>
      </c>
      <c r="J42" s="28">
        <v>5</v>
      </c>
      <c r="K42" s="24" t="s">
        <v>6</v>
      </c>
      <c r="L42" s="27">
        <f t="shared" si="4"/>
        <v>1.4528306225376727E-2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2574350</v>
      </c>
      <c r="J43" s="31" t="s">
        <v>6</v>
      </c>
      <c r="K43" s="31" t="s">
        <v>6</v>
      </c>
      <c r="L43" s="14">
        <f t="shared" si="4"/>
        <v>0.98659804086888536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2609320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65232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2609321</v>
      </c>
      <c r="J48" s="69" t="s">
        <v>36</v>
      </c>
      <c r="K48" s="70"/>
      <c r="L48" s="116">
        <f>I44/I48</f>
        <v>0.99999961675853599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FtV7SurjvF6yRvqjfbhsOe94bj1Q9nRAeT5LCPJtosGBFCNdqBBwChRGA46iHjgJmlqBcCVWqmBVRLgbUKWEA==" saltValue="4DaqQskbKFRxRJ3PpoBFP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B305D-1F42-4626-ABB8-3E003744D0E4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538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32057</v>
      </c>
      <c r="J17" s="10">
        <v>4</v>
      </c>
      <c r="K17" s="7">
        <f t="shared" si="1"/>
        <v>8014.25</v>
      </c>
      <c r="L17" s="8">
        <f t="shared" si="0"/>
        <v>3.7398518152111648E-2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32057</v>
      </c>
      <c r="J24" s="13" t="s">
        <v>6</v>
      </c>
      <c r="K24" s="13" t="s">
        <v>6</v>
      </c>
      <c r="L24" s="14">
        <f t="shared" si="0"/>
        <v>3.7398518152111648E-2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46211</v>
      </c>
      <c r="J25" s="10">
        <v>45</v>
      </c>
      <c r="K25" s="18">
        <f t="shared" ref="K25:K37" si="3">IF(J25=0,"-",I25/J25)</f>
        <v>1026.911111111111</v>
      </c>
      <c r="L25" s="19">
        <f t="shared" si="0"/>
        <v>5.3910937465365801E-2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7762</v>
      </c>
      <c r="J26" s="10">
        <v>8</v>
      </c>
      <c r="K26" s="7">
        <f t="shared" si="3"/>
        <v>970.25</v>
      </c>
      <c r="L26" s="8">
        <f t="shared" si="0"/>
        <v>9.0553482202542536E-3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38764</v>
      </c>
      <c r="J27" s="10">
        <v>6</v>
      </c>
      <c r="K27" s="18">
        <f t="shared" si="3"/>
        <v>6460.666666666667</v>
      </c>
      <c r="L27" s="19">
        <f t="shared" si="0"/>
        <v>4.5223076321816019E-2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1822</v>
      </c>
      <c r="J28" s="10">
        <v>1</v>
      </c>
      <c r="K28" s="7">
        <f t="shared" si="3"/>
        <v>1822</v>
      </c>
      <c r="L28" s="8">
        <f t="shared" si="0"/>
        <v>2.1255919166842632E-3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197261</v>
      </c>
      <c r="J31" s="10">
        <v>195</v>
      </c>
      <c r="K31" s="7">
        <f t="shared" si="3"/>
        <v>1011.5948717948718</v>
      </c>
      <c r="L31" s="8">
        <f t="shared" si="0"/>
        <v>0.23012974043746129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46761</v>
      </c>
      <c r="J32" s="10">
        <v>36</v>
      </c>
      <c r="K32" s="7">
        <f t="shared" si="3"/>
        <v>1298.9166666666667</v>
      </c>
      <c r="L32" s="8">
        <f t="shared" si="0"/>
        <v>5.4552581567548206E-2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603360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542880</v>
      </c>
      <c r="J39" s="25">
        <v>1</v>
      </c>
      <c r="K39" s="24" t="s">
        <v>6</v>
      </c>
      <c r="L39" s="27">
        <f t="shared" ref="L39:L44" si="4">I39/I$44</f>
        <v>0.63333772762324525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825116</v>
      </c>
      <c r="J43" s="31" t="s">
        <v>6</v>
      </c>
      <c r="K43" s="31" t="s">
        <v>6</v>
      </c>
      <c r="L43" s="14">
        <f t="shared" si="4"/>
        <v>0.9626014818478883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857173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21428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857201</v>
      </c>
      <c r="J48" s="69" t="s">
        <v>36</v>
      </c>
      <c r="K48" s="70"/>
      <c r="L48" s="116">
        <f>I44/I48</f>
        <v>0.99996733554907191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ORzo6WEfZkQ8MxTD/B3Gf8TNoRtLXZbtoLMPdpgiGedBVjVEcFRpAZ2DXL6bT2XTRJALKop7qLQn6E/D0x8fuw==" saltValue="g1EAGveZ3dy8xfP36gQda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758BE-03AD-473C-8ABB-67DAD0588DA8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539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397603</v>
      </c>
      <c r="J25" s="10">
        <v>402</v>
      </c>
      <c r="K25" s="18">
        <f t="shared" ref="K25:K37" si="3">IF(J25=0,"-",I25/J25)</f>
        <v>989.06218905472633</v>
      </c>
      <c r="L25" s="19">
        <f t="shared" si="0"/>
        <v>0.15100662092193101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58388</v>
      </c>
      <c r="J26" s="10">
        <v>59</v>
      </c>
      <c r="K26" s="7">
        <f t="shared" si="3"/>
        <v>989.62711864406776</v>
      </c>
      <c r="L26" s="8">
        <f t="shared" si="0"/>
        <v>2.2175322073499714E-2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267672</v>
      </c>
      <c r="J27" s="10">
        <v>84</v>
      </c>
      <c r="K27" s="18">
        <f t="shared" si="3"/>
        <v>3186.5714285714284</v>
      </c>
      <c r="L27" s="19">
        <f t="shared" si="0"/>
        <v>0.10165980698187668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44200</v>
      </c>
      <c r="J28" s="10">
        <v>14</v>
      </c>
      <c r="K28" s="7">
        <f t="shared" si="3"/>
        <v>3157.1428571428573</v>
      </c>
      <c r="L28" s="8">
        <f t="shared" si="0"/>
        <v>1.678682667069753E-2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24086</v>
      </c>
      <c r="J29" s="10">
        <v>32</v>
      </c>
      <c r="K29" s="18">
        <f t="shared" si="3"/>
        <v>752.6875</v>
      </c>
      <c r="L29" s="19">
        <f t="shared" si="0"/>
        <v>9.1476811581543156E-3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1398</v>
      </c>
      <c r="J30" s="10">
        <v>3</v>
      </c>
      <c r="K30" s="18">
        <f t="shared" si="3"/>
        <v>466</v>
      </c>
      <c r="L30" s="19">
        <f t="shared" si="0"/>
        <v>5.3094985714106674E-4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758416</v>
      </c>
      <c r="J31" s="10">
        <v>708</v>
      </c>
      <c r="K31" s="7">
        <f t="shared" si="3"/>
        <v>1071.2090395480227</v>
      </c>
      <c r="L31" s="8">
        <f t="shared" si="0"/>
        <v>0.2880406772914873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55121</v>
      </c>
      <c r="J32" s="10">
        <v>28</v>
      </c>
      <c r="K32" s="7">
        <f t="shared" si="3"/>
        <v>1968.6071428571429</v>
      </c>
      <c r="L32" s="8">
        <f t="shared" si="0"/>
        <v>2.0934540111210827E-2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9000</v>
      </c>
      <c r="J33" s="10">
        <v>443</v>
      </c>
      <c r="K33" s="7">
        <f t="shared" si="3"/>
        <v>20.316027088036119</v>
      </c>
      <c r="L33" s="8">
        <f t="shared" si="0"/>
        <v>3.4181321275175967E-3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2000</v>
      </c>
      <c r="J34" s="10">
        <v>39</v>
      </c>
      <c r="K34" s="7">
        <f t="shared" si="3"/>
        <v>51.282051282051285</v>
      </c>
      <c r="L34" s="8">
        <f t="shared" si="0"/>
        <v>7.5958491722613261E-4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1306934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1176240</v>
      </c>
      <c r="J39" s="25">
        <v>2</v>
      </c>
      <c r="K39" s="24" t="s">
        <v>6</v>
      </c>
      <c r="L39" s="27">
        <f t="shared" ref="L39:L44" si="4">I39/I$44</f>
        <v>0.44672708151903312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2633017</v>
      </c>
      <c r="J43" s="31" t="s">
        <v>6</v>
      </c>
      <c r="K43" s="31" t="s">
        <v>6</v>
      </c>
      <c r="L43" s="14">
        <f t="shared" si="4"/>
        <v>1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2633017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65826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2633150</v>
      </c>
      <c r="J48" s="69" t="s">
        <v>36</v>
      </c>
      <c r="K48" s="70"/>
      <c r="L48" s="116">
        <f>I44/I48</f>
        <v>0.99994949015437784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jVKkZLiy0WBdqfAKBTwSbCRteLnZCbrn3XMFSokClzTEaJxN4hEGedVY+hghabZtIEdme3eeecoHjQftkOjtg==" saltValue="yalGeCrM4bAXh0d6RGTbrw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9580C-25A8-49F9-902C-F779DF9B0586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540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25000</v>
      </c>
      <c r="J18" s="10">
        <v>1</v>
      </c>
      <c r="K18" s="7">
        <f t="shared" si="1"/>
        <v>25000</v>
      </c>
      <c r="L18" s="8">
        <f t="shared" si="0"/>
        <v>2.6979921542388156E-2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25000</v>
      </c>
      <c r="J24" s="13" t="s">
        <v>6</v>
      </c>
      <c r="K24" s="13" t="s">
        <v>6</v>
      </c>
      <c r="L24" s="14">
        <f t="shared" si="0"/>
        <v>2.6979921542388156E-2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98464</v>
      </c>
      <c r="J25" s="10">
        <v>80</v>
      </c>
      <c r="K25" s="18">
        <f t="shared" ref="K25:K37" si="3">IF(J25=0,"-",I25/J25)</f>
        <v>1230.8</v>
      </c>
      <c r="L25" s="19">
        <f t="shared" si="0"/>
        <v>0.10626203978998829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30233</v>
      </c>
      <c r="J26" s="10">
        <v>25</v>
      </c>
      <c r="K26" s="7">
        <f t="shared" si="3"/>
        <v>1209.32</v>
      </c>
      <c r="L26" s="8">
        <f t="shared" si="0"/>
        <v>3.2627358719640842E-2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74514</v>
      </c>
      <c r="J27" s="10">
        <v>26</v>
      </c>
      <c r="K27" s="18">
        <f t="shared" si="3"/>
        <v>2865.9230769230771</v>
      </c>
      <c r="L27" s="19">
        <f t="shared" si="0"/>
        <v>8.0415274952380433E-2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1000</v>
      </c>
      <c r="J28" s="10">
        <v>1</v>
      </c>
      <c r="K28" s="7">
        <f t="shared" si="3"/>
        <v>1000</v>
      </c>
      <c r="L28" s="8">
        <f t="shared" si="0"/>
        <v>1.0791968616955263E-3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3414</v>
      </c>
      <c r="J29" s="10">
        <v>5</v>
      </c>
      <c r="K29" s="18">
        <f t="shared" si="3"/>
        <v>682.8</v>
      </c>
      <c r="L29" s="19">
        <f t="shared" si="0"/>
        <v>3.6843780858285264E-3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2170</v>
      </c>
      <c r="J30" s="10">
        <v>2</v>
      </c>
      <c r="K30" s="18">
        <f t="shared" si="3"/>
        <v>1085</v>
      </c>
      <c r="L30" s="19">
        <f t="shared" si="0"/>
        <v>2.3418571898792917E-3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301319</v>
      </c>
      <c r="J31" s="10">
        <v>832</v>
      </c>
      <c r="K31" s="7">
        <f t="shared" si="3"/>
        <v>362.16225961538464</v>
      </c>
      <c r="L31" s="8">
        <f t="shared" si="0"/>
        <v>0.32518251916923424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25348</v>
      </c>
      <c r="J32" s="10">
        <v>37</v>
      </c>
      <c r="K32" s="7">
        <f t="shared" si="3"/>
        <v>685.08108108108104</v>
      </c>
      <c r="L32" s="8">
        <f t="shared" si="0"/>
        <v>2.7355482050258197E-2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7696</v>
      </c>
      <c r="J33" s="10">
        <v>84</v>
      </c>
      <c r="K33" s="7">
        <f t="shared" si="3"/>
        <v>91.61904761904762</v>
      </c>
      <c r="L33" s="8">
        <f t="shared" si="0"/>
        <v>8.3054990476087703E-3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462454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416208</v>
      </c>
      <c r="J39" s="25">
        <v>1</v>
      </c>
      <c r="K39" s="24" t="s">
        <v>6</v>
      </c>
      <c r="L39" s="27">
        <f t="shared" ref="L39:L44" si="4">I39/I$44</f>
        <v>0.44917036741257155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901615</v>
      </c>
      <c r="J43" s="31" t="s">
        <v>6</v>
      </c>
      <c r="K43" s="31" t="s">
        <v>6</v>
      </c>
      <c r="L43" s="14">
        <f t="shared" si="4"/>
        <v>0.97302007845761185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926615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23165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927650</v>
      </c>
      <c r="J48" s="69" t="s">
        <v>36</v>
      </c>
      <c r="K48" s="70"/>
      <c r="L48" s="116">
        <f>I44/I48</f>
        <v>0.99888427747534092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EIc5DpQbjR/IFeDIZxZ8w2QQsIuNKfihIbx6LgIBQ15NhYM2Z8Alen53f7PjG8zy3+yTDPC9BhobDOJcDXOKnQ==" saltValue="a8FC42ky3BFCDGnHkbK7/g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3BF00-6A6E-4C6A-89C3-F8ABCC23194D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541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3.8929228220264685E-2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50000</v>
      </c>
      <c r="J24" s="13" t="s">
        <v>6</v>
      </c>
      <c r="K24" s="13" t="s">
        <v>6</v>
      </c>
      <c r="L24" s="14">
        <f t="shared" si="0"/>
        <v>3.8929228220264685E-2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127826</v>
      </c>
      <c r="J25" s="10">
        <v>123</v>
      </c>
      <c r="K25" s="18">
        <f t="shared" ref="K25:K37" si="3">IF(J25=0,"-",I25/J25)</f>
        <v>1039.2357723577236</v>
      </c>
      <c r="L25" s="19">
        <f t="shared" si="0"/>
        <v>9.9523350529671081E-2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15949</v>
      </c>
      <c r="J26" s="10">
        <v>16</v>
      </c>
      <c r="K26" s="7">
        <f t="shared" si="3"/>
        <v>996.8125</v>
      </c>
      <c r="L26" s="8">
        <f t="shared" si="0"/>
        <v>1.241764521770003E-2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109152</v>
      </c>
      <c r="J27" s="10">
        <v>39</v>
      </c>
      <c r="K27" s="18">
        <f t="shared" si="3"/>
        <v>2798.7692307692309</v>
      </c>
      <c r="L27" s="19">
        <f t="shared" si="0"/>
        <v>8.4984062373966621E-2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8851</v>
      </c>
      <c r="J28" s="10">
        <v>6</v>
      </c>
      <c r="K28" s="7">
        <f t="shared" si="3"/>
        <v>1475.1666666666667</v>
      </c>
      <c r="L28" s="8">
        <f t="shared" si="0"/>
        <v>6.8912519795512554E-3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22790</v>
      </c>
      <c r="J29" s="10">
        <v>18</v>
      </c>
      <c r="K29" s="18">
        <f t="shared" si="3"/>
        <v>1266.1111111111111</v>
      </c>
      <c r="L29" s="19">
        <f t="shared" si="0"/>
        <v>1.7743942222796644E-2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2800</v>
      </c>
      <c r="J30" s="10">
        <v>2</v>
      </c>
      <c r="K30" s="18">
        <f t="shared" si="3"/>
        <v>1400</v>
      </c>
      <c r="L30" s="19">
        <f t="shared" si="0"/>
        <v>2.1800367803348226E-3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137494</v>
      </c>
      <c r="J31" s="10">
        <v>474</v>
      </c>
      <c r="K31" s="7">
        <f t="shared" si="3"/>
        <v>290.07172995780593</v>
      </c>
      <c r="L31" s="8">
        <f t="shared" si="0"/>
        <v>0.10705070609834146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31661</v>
      </c>
      <c r="J32" s="10">
        <v>39</v>
      </c>
      <c r="K32" s="7">
        <f t="shared" si="3"/>
        <v>811.82051282051282</v>
      </c>
      <c r="L32" s="8">
        <f t="shared" si="0"/>
        <v>2.4650765893636007E-2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22800</v>
      </c>
      <c r="J33" s="10">
        <v>1403</v>
      </c>
      <c r="K33" s="7">
        <f t="shared" si="3"/>
        <v>16.250890947968639</v>
      </c>
      <c r="L33" s="8">
        <f t="shared" si="0"/>
        <v>1.7751728068440699E-2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21360</v>
      </c>
      <c r="J34" s="10">
        <v>530</v>
      </c>
      <c r="K34" s="7">
        <f t="shared" si="3"/>
        <v>40.301886792452834</v>
      </c>
      <c r="L34" s="8">
        <f t="shared" si="0"/>
        <v>1.6630566295697074E-2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904800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814320</v>
      </c>
      <c r="J39" s="25">
        <v>1</v>
      </c>
      <c r="K39" s="24" t="s">
        <v>6</v>
      </c>
      <c r="L39" s="27">
        <f t="shared" ref="L39:L44" si="4">I39/I$44</f>
        <v>0.63401698248651883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1234382</v>
      </c>
      <c r="J43" s="31" t="s">
        <v>6</v>
      </c>
      <c r="K43" s="31" t="s">
        <v>6</v>
      </c>
      <c r="L43" s="14">
        <f t="shared" si="4"/>
        <v>0.96107077177973532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1284382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32093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1289116</v>
      </c>
      <c r="J48" s="69" t="s">
        <v>36</v>
      </c>
      <c r="K48" s="70"/>
      <c r="L48" s="116">
        <f>I44/I48</f>
        <v>0.99632771604727577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ugr86ewC0WXuH88hTVzcX6n+YrpJl4VEl3icK/34n+LlqavzjQ5EMPJn5QOPp3O4n4RSvxrkrCcvKqXPkRDLvg==" saltValue="DmjUfoW0Ng9QAORwGWvlIQ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055F7-8238-4C12-81F4-E66652839603}">
  <dimension ref="A1:N60"/>
  <sheetViews>
    <sheetView topLeftCell="A4" zoomScale="130" zoomScaleNormal="130" workbookViewId="0">
      <selection activeCell="L11" sqref="L1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1" t="s">
        <v>542</v>
      </c>
      <c r="B1" s="102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ht="15.95" customHeight="1" x14ac:dyDescent="0.2">
      <c r="A2" s="10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76"/>
    </row>
    <row r="3" spans="1:13" s="64" customFormat="1" ht="15.95" customHeight="1" x14ac:dyDescent="0.2">
      <c r="A3" s="105" t="s">
        <v>440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18"/>
    </row>
    <row r="4" spans="1:13" ht="15.95" customHeight="1" x14ac:dyDescent="0.2">
      <c r="A4" s="107" t="s">
        <v>444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19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1:13" ht="15.95" customHeight="1" x14ac:dyDescent="0.2">
      <c r="A9" s="120" t="s">
        <v>33</v>
      </c>
      <c r="B9" s="122" t="s">
        <v>0</v>
      </c>
      <c r="C9" s="123"/>
      <c r="D9" s="123"/>
      <c r="E9" s="123"/>
      <c r="F9" s="123"/>
      <c r="G9" s="123"/>
      <c r="H9" s="124"/>
      <c r="I9" s="127" t="s">
        <v>438</v>
      </c>
      <c r="J9" s="128"/>
      <c r="K9" s="128"/>
      <c r="L9" s="129"/>
      <c r="M9" s="130" t="s">
        <v>439</v>
      </c>
    </row>
    <row r="10" spans="1:13" s="3" customFormat="1" ht="21.95" customHeight="1" x14ac:dyDescent="0.2">
      <c r="A10" s="121"/>
      <c r="B10" s="125"/>
      <c r="C10" s="125"/>
      <c r="D10" s="125"/>
      <c r="E10" s="125"/>
      <c r="F10" s="125"/>
      <c r="G10" s="125"/>
      <c r="H10" s="126"/>
      <c r="I10" s="44" t="s">
        <v>436</v>
      </c>
      <c r="J10" s="45" t="s">
        <v>5</v>
      </c>
      <c r="K10" s="46" t="s">
        <v>441</v>
      </c>
      <c r="L10" s="47" t="s">
        <v>8</v>
      </c>
      <c r="M10" s="131"/>
    </row>
    <row r="11" spans="1:13" ht="15" customHeight="1" x14ac:dyDescent="0.2">
      <c r="A11" s="4">
        <v>1</v>
      </c>
      <c r="B11" s="83" t="s">
        <v>9</v>
      </c>
      <c r="C11" s="114"/>
      <c r="D11" s="114"/>
      <c r="E11" s="114"/>
      <c r="F11" s="114"/>
      <c r="G11" s="114"/>
      <c r="H11" s="115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1.5826419260128727E-4</v>
      </c>
    </row>
    <row r="12" spans="1:13" s="9" customFormat="1" ht="15" customHeight="1" x14ac:dyDescent="0.2">
      <c r="A12" s="4">
        <f>A11+1</f>
        <v>2</v>
      </c>
      <c r="B12" s="83" t="s">
        <v>10</v>
      </c>
      <c r="C12" s="84"/>
      <c r="D12" s="84"/>
      <c r="E12" s="84"/>
      <c r="F12" s="84"/>
      <c r="G12" s="84"/>
      <c r="H12" s="85"/>
      <c r="I12" s="5">
        <v>60000</v>
      </c>
      <c r="J12" s="6">
        <v>1</v>
      </c>
      <c r="K12" s="7">
        <f t="shared" ref="K12:K23" si="1">IF(J12=0,"-",I12/J12)</f>
        <v>60000</v>
      </c>
      <c r="L12" s="8">
        <f t="shared" si="0"/>
        <v>3.5173410777367554E-2</v>
      </c>
      <c r="M12" s="8">
        <v>2.7881426855096914E-2</v>
      </c>
    </row>
    <row r="13" spans="1:13" s="9" customFormat="1" ht="15" customHeight="1" x14ac:dyDescent="0.2">
      <c r="A13" s="4">
        <f t="shared" ref="A13:A44" si="2">A12+1</f>
        <v>3</v>
      </c>
      <c r="B13" s="80" t="s">
        <v>1</v>
      </c>
      <c r="C13" s="81"/>
      <c r="D13" s="81"/>
      <c r="E13" s="81"/>
      <c r="F13" s="81"/>
      <c r="G13" s="81"/>
      <c r="H13" s="82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2.8036925469842391E-3</v>
      </c>
    </row>
    <row r="14" spans="1:13" s="9" customFormat="1" ht="15" customHeight="1" x14ac:dyDescent="0.2">
      <c r="A14" s="4">
        <f t="shared" si="2"/>
        <v>4</v>
      </c>
      <c r="B14" s="83" t="s">
        <v>442</v>
      </c>
      <c r="C14" s="84"/>
      <c r="D14" s="84"/>
      <c r="E14" s="84"/>
      <c r="F14" s="84"/>
      <c r="G14" s="84"/>
      <c r="H14" s="85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1.4239297555109753E-4</v>
      </c>
    </row>
    <row r="15" spans="1:13" s="9" customFormat="1" ht="24.95" customHeight="1" x14ac:dyDescent="0.2">
      <c r="A15" s="4">
        <f t="shared" si="2"/>
        <v>5</v>
      </c>
      <c r="B15" s="83" t="s">
        <v>437</v>
      </c>
      <c r="C15" s="84"/>
      <c r="D15" s="84"/>
      <c r="E15" s="84"/>
      <c r="F15" s="84"/>
      <c r="G15" s="84"/>
      <c r="H15" s="85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5.9839105194313467E-4</v>
      </c>
    </row>
    <row r="16" spans="1:13" s="9" customFormat="1" ht="15" customHeight="1" x14ac:dyDescent="0.2">
      <c r="A16" s="4">
        <f t="shared" si="2"/>
        <v>6</v>
      </c>
      <c r="B16" s="80" t="s">
        <v>1</v>
      </c>
      <c r="C16" s="81"/>
      <c r="D16" s="81"/>
      <c r="E16" s="81"/>
      <c r="F16" s="81"/>
      <c r="G16" s="81"/>
      <c r="H16" s="82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1.5994525252934237E-4</v>
      </c>
    </row>
    <row r="17" spans="1:13" ht="24.95" customHeight="1" x14ac:dyDescent="0.2">
      <c r="A17" s="4">
        <f t="shared" si="2"/>
        <v>7</v>
      </c>
      <c r="B17" s="83" t="s">
        <v>29</v>
      </c>
      <c r="C17" s="84"/>
      <c r="D17" s="84"/>
      <c r="E17" s="84"/>
      <c r="F17" s="84"/>
      <c r="G17" s="84"/>
      <c r="H17" s="85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5.7414104823046075E-3</v>
      </c>
    </row>
    <row r="18" spans="1:13" ht="24.95" customHeight="1" x14ac:dyDescent="0.2">
      <c r="A18" s="4">
        <f t="shared" si="2"/>
        <v>8</v>
      </c>
      <c r="B18" s="83" t="s">
        <v>31</v>
      </c>
      <c r="C18" s="84"/>
      <c r="D18" s="84"/>
      <c r="E18" s="84"/>
      <c r="F18" s="84"/>
      <c r="G18" s="84"/>
      <c r="H18" s="85"/>
      <c r="I18" s="5">
        <v>20000</v>
      </c>
      <c r="J18" s="10">
        <v>1</v>
      </c>
      <c r="K18" s="7">
        <f t="shared" si="1"/>
        <v>20000</v>
      </c>
      <c r="L18" s="8">
        <f t="shared" si="0"/>
        <v>1.1724470259122518E-2</v>
      </c>
      <c r="M18" s="8">
        <v>1.9989063053820894E-2</v>
      </c>
    </row>
    <row r="19" spans="1:13" ht="15" customHeight="1" x14ac:dyDescent="0.2">
      <c r="A19" s="4">
        <f t="shared" si="2"/>
        <v>9</v>
      </c>
      <c r="B19" s="83" t="s">
        <v>11</v>
      </c>
      <c r="C19" s="84"/>
      <c r="D19" s="84"/>
      <c r="E19" s="84"/>
      <c r="F19" s="84"/>
      <c r="G19" s="84"/>
      <c r="H19" s="85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1.187735693015784E-4</v>
      </c>
    </row>
    <row r="20" spans="1:13" ht="15" customHeight="1" x14ac:dyDescent="0.2">
      <c r="A20" s="4">
        <f t="shared" si="2"/>
        <v>10</v>
      </c>
      <c r="B20" s="83" t="s">
        <v>12</v>
      </c>
      <c r="C20" s="84"/>
      <c r="D20" s="84"/>
      <c r="E20" s="84"/>
      <c r="F20" s="84"/>
      <c r="G20" s="84"/>
      <c r="H20" s="85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4.3820238285045056E-4</v>
      </c>
    </row>
    <row r="21" spans="1:13" ht="15" customHeight="1" x14ac:dyDescent="0.2">
      <c r="A21" s="4">
        <f t="shared" si="2"/>
        <v>11</v>
      </c>
      <c r="B21" s="83" t="s">
        <v>13</v>
      </c>
      <c r="C21" s="84"/>
      <c r="D21" s="84"/>
      <c r="E21" s="84"/>
      <c r="F21" s="84"/>
      <c r="G21" s="84"/>
      <c r="H21" s="85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2.4994195572055009E-5</v>
      </c>
    </row>
    <row r="22" spans="1:13" ht="15" customHeight="1" x14ac:dyDescent="0.2">
      <c r="A22" s="4">
        <f t="shared" si="2"/>
        <v>12</v>
      </c>
      <c r="B22" s="80" t="s">
        <v>1</v>
      </c>
      <c r="C22" s="81"/>
      <c r="D22" s="81"/>
      <c r="E22" s="81"/>
      <c r="F22" s="81"/>
      <c r="G22" s="81"/>
      <c r="H22" s="82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">
      <c r="A23" s="4">
        <f t="shared" si="2"/>
        <v>13</v>
      </c>
      <c r="B23" s="83" t="s">
        <v>443</v>
      </c>
      <c r="C23" s="84"/>
      <c r="D23" s="84"/>
      <c r="E23" s="84"/>
      <c r="F23" s="84"/>
      <c r="G23" s="84"/>
      <c r="H23" s="85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8" t="s">
        <v>2</v>
      </c>
      <c r="C24" s="99"/>
      <c r="D24" s="99"/>
      <c r="E24" s="99"/>
      <c r="F24" s="99"/>
      <c r="G24" s="99"/>
      <c r="H24" s="100"/>
      <c r="I24" s="12">
        <f>I11+I12+I14+I15+I17+I18+I19+I20+I21+I23</f>
        <v>80000</v>
      </c>
      <c r="J24" s="13" t="s">
        <v>6</v>
      </c>
      <c r="K24" s="13" t="s">
        <v>6</v>
      </c>
      <c r="L24" s="14">
        <f t="shared" si="0"/>
        <v>4.689788103649007E-2</v>
      </c>
      <c r="M24" s="14">
        <v>5.5092918759042021E-2</v>
      </c>
    </row>
    <row r="25" spans="1:13" s="20" customFormat="1" ht="15" customHeight="1" x14ac:dyDescent="0.2">
      <c r="A25" s="16">
        <f t="shared" si="2"/>
        <v>15</v>
      </c>
      <c r="B25" s="95" t="s">
        <v>14</v>
      </c>
      <c r="C25" s="96"/>
      <c r="D25" s="96"/>
      <c r="E25" s="96"/>
      <c r="F25" s="96"/>
      <c r="G25" s="96"/>
      <c r="H25" s="97"/>
      <c r="I25" s="17">
        <v>117859</v>
      </c>
      <c r="J25" s="10">
        <v>119</v>
      </c>
      <c r="K25" s="18">
        <f t="shared" ref="K25:K37" si="3">IF(J25=0,"-",I25/J25)</f>
        <v>990.41176470588232</v>
      </c>
      <c r="L25" s="19">
        <f t="shared" si="0"/>
        <v>6.9091717013496035E-2</v>
      </c>
      <c r="M25" s="19">
        <v>7.9411519087746948E-2</v>
      </c>
    </row>
    <row r="26" spans="1:13" s="9" customFormat="1" ht="15" customHeight="1" x14ac:dyDescent="0.2">
      <c r="A26" s="21">
        <f t="shared" si="2"/>
        <v>16</v>
      </c>
      <c r="B26" s="80" t="s">
        <v>17</v>
      </c>
      <c r="C26" s="81"/>
      <c r="D26" s="81"/>
      <c r="E26" s="81"/>
      <c r="F26" s="81"/>
      <c r="G26" s="81"/>
      <c r="H26" s="82"/>
      <c r="I26" s="5">
        <v>33843</v>
      </c>
      <c r="J26" s="10">
        <v>34</v>
      </c>
      <c r="K26" s="7">
        <f t="shared" si="3"/>
        <v>995.38235294117646</v>
      </c>
      <c r="L26" s="8">
        <f t="shared" si="0"/>
        <v>1.9839562348974167E-2</v>
      </c>
      <c r="M26" s="8">
        <v>2.490255209295875E-2</v>
      </c>
    </row>
    <row r="27" spans="1:13" s="23" customFormat="1" ht="24.95" customHeight="1" x14ac:dyDescent="0.2">
      <c r="A27" s="22">
        <f t="shared" si="2"/>
        <v>17</v>
      </c>
      <c r="B27" s="95" t="s">
        <v>30</v>
      </c>
      <c r="C27" s="96"/>
      <c r="D27" s="96"/>
      <c r="E27" s="96"/>
      <c r="F27" s="96"/>
      <c r="G27" s="96"/>
      <c r="H27" s="97"/>
      <c r="I27" s="17">
        <v>65814</v>
      </c>
      <c r="J27" s="10">
        <v>19</v>
      </c>
      <c r="K27" s="18">
        <f t="shared" si="3"/>
        <v>3463.8947368421054</v>
      </c>
      <c r="L27" s="19">
        <f t="shared" si="0"/>
        <v>3.8581714281694469E-2</v>
      </c>
      <c r="M27" s="19">
        <v>7.6045362859328197E-2</v>
      </c>
    </row>
    <row r="28" spans="1:13" s="9" customFormat="1" ht="15" customHeight="1" x14ac:dyDescent="0.2">
      <c r="A28" s="21">
        <f t="shared" si="2"/>
        <v>18</v>
      </c>
      <c r="B28" s="80" t="s">
        <v>3</v>
      </c>
      <c r="C28" s="81"/>
      <c r="D28" s="81"/>
      <c r="E28" s="81"/>
      <c r="F28" s="81"/>
      <c r="G28" s="81"/>
      <c r="H28" s="82"/>
      <c r="I28" s="5">
        <v>800</v>
      </c>
      <c r="J28" s="10">
        <v>1</v>
      </c>
      <c r="K28" s="7">
        <f t="shared" si="3"/>
        <v>800</v>
      </c>
      <c r="L28" s="8">
        <f t="shared" si="0"/>
        <v>4.6897881036490067E-4</v>
      </c>
      <c r="M28" s="8">
        <v>9.9756484584391895E-3</v>
      </c>
    </row>
    <row r="29" spans="1:13" s="23" customFormat="1" ht="15" customHeight="1" x14ac:dyDescent="0.2">
      <c r="A29" s="22">
        <f t="shared" si="2"/>
        <v>19</v>
      </c>
      <c r="B29" s="95" t="s">
        <v>28</v>
      </c>
      <c r="C29" s="96"/>
      <c r="D29" s="96"/>
      <c r="E29" s="96"/>
      <c r="F29" s="96"/>
      <c r="G29" s="96"/>
      <c r="H29" s="97"/>
      <c r="I29" s="17">
        <v>3451</v>
      </c>
      <c r="J29" s="10">
        <v>3</v>
      </c>
      <c r="K29" s="18">
        <f t="shared" si="3"/>
        <v>1150.3333333333333</v>
      </c>
      <c r="L29" s="19">
        <f t="shared" si="0"/>
        <v>2.0230573432115902E-3</v>
      </c>
      <c r="M29" s="19">
        <v>8.192559277918593E-3</v>
      </c>
    </row>
    <row r="30" spans="1:13" s="9" customFormat="1" ht="15" customHeight="1" x14ac:dyDescent="0.2">
      <c r="A30" s="21">
        <f t="shared" si="2"/>
        <v>20</v>
      </c>
      <c r="B30" s="80" t="s">
        <v>3</v>
      </c>
      <c r="C30" s="81"/>
      <c r="D30" s="81"/>
      <c r="E30" s="81"/>
      <c r="F30" s="81"/>
      <c r="G30" s="81"/>
      <c r="H30" s="82"/>
      <c r="I30" s="5">
        <v>1202</v>
      </c>
      <c r="J30" s="10">
        <v>1</v>
      </c>
      <c r="K30" s="18">
        <f t="shared" si="3"/>
        <v>1202</v>
      </c>
      <c r="L30" s="19">
        <f t="shared" si="0"/>
        <v>7.0464066257326327E-4</v>
      </c>
      <c r="M30" s="19">
        <v>1.6410561872110617E-3</v>
      </c>
    </row>
    <row r="31" spans="1:13" s="9" customFormat="1" ht="24.95" customHeight="1" x14ac:dyDescent="0.2">
      <c r="A31" s="21">
        <f t="shared" si="2"/>
        <v>21</v>
      </c>
      <c r="B31" s="95" t="s">
        <v>26</v>
      </c>
      <c r="C31" s="96"/>
      <c r="D31" s="96"/>
      <c r="E31" s="96"/>
      <c r="F31" s="96"/>
      <c r="G31" s="96"/>
      <c r="H31" s="97"/>
      <c r="I31" s="5">
        <v>348950</v>
      </c>
      <c r="J31" s="10">
        <v>349</v>
      </c>
      <c r="K31" s="7">
        <f t="shared" si="3"/>
        <v>999.85673352435526</v>
      </c>
      <c r="L31" s="8">
        <f t="shared" si="0"/>
        <v>0.20456269484604012</v>
      </c>
      <c r="M31" s="8">
        <v>0.1953461335818788</v>
      </c>
    </row>
    <row r="32" spans="1:13" s="9" customFormat="1" ht="15" customHeight="1" x14ac:dyDescent="0.2">
      <c r="A32" s="21">
        <f t="shared" si="2"/>
        <v>22</v>
      </c>
      <c r="B32" s="80" t="s">
        <v>3</v>
      </c>
      <c r="C32" s="81"/>
      <c r="D32" s="81"/>
      <c r="E32" s="81"/>
      <c r="F32" s="81"/>
      <c r="G32" s="81"/>
      <c r="H32" s="82"/>
      <c r="I32" s="5">
        <v>72019</v>
      </c>
      <c r="J32" s="10">
        <v>43</v>
      </c>
      <c r="K32" s="7">
        <f t="shared" si="3"/>
        <v>1674.8604651162791</v>
      </c>
      <c r="L32" s="8">
        <f t="shared" si="0"/>
        <v>4.221923117958723E-2</v>
      </c>
      <c r="M32" s="8">
        <v>3.6791838720321872E-2</v>
      </c>
    </row>
    <row r="33" spans="1:14" ht="15" customHeight="1" x14ac:dyDescent="0.2">
      <c r="A33" s="21">
        <f t="shared" si="2"/>
        <v>23</v>
      </c>
      <c r="B33" s="83" t="s">
        <v>15</v>
      </c>
      <c r="C33" s="84"/>
      <c r="D33" s="84"/>
      <c r="E33" s="84"/>
      <c r="F33" s="84"/>
      <c r="G33" s="84"/>
      <c r="H33" s="85"/>
      <c r="I33" s="5">
        <v>4000</v>
      </c>
      <c r="J33" s="10">
        <v>20</v>
      </c>
      <c r="K33" s="7">
        <f t="shared" si="3"/>
        <v>200</v>
      </c>
      <c r="L33" s="8">
        <f t="shared" si="0"/>
        <v>2.3448940518245036E-3</v>
      </c>
      <c r="M33" s="8">
        <v>9.5607134992020653E-3</v>
      </c>
    </row>
    <row r="34" spans="1:14" s="9" customFormat="1" ht="15" customHeight="1" x14ac:dyDescent="0.2">
      <c r="A34" s="21">
        <f t="shared" si="2"/>
        <v>24</v>
      </c>
      <c r="B34" s="80" t="s">
        <v>3</v>
      </c>
      <c r="C34" s="81"/>
      <c r="D34" s="81"/>
      <c r="E34" s="81"/>
      <c r="F34" s="81"/>
      <c r="G34" s="81"/>
      <c r="H34" s="82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1.5497784043602008E-3</v>
      </c>
    </row>
    <row r="35" spans="1:14" s="9" customFormat="1" ht="15" customHeight="1" x14ac:dyDescent="0.2">
      <c r="A35" s="21">
        <f t="shared" si="2"/>
        <v>25</v>
      </c>
      <c r="B35" s="83" t="s">
        <v>16</v>
      </c>
      <c r="C35" s="84"/>
      <c r="D35" s="84"/>
      <c r="E35" s="84"/>
      <c r="F35" s="84"/>
      <c r="G35" s="84"/>
      <c r="H35" s="85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1.310175367177458E-4</v>
      </c>
    </row>
    <row r="36" spans="1:14" ht="15" customHeight="1" x14ac:dyDescent="0.2">
      <c r="A36" s="21">
        <f t="shared" si="2"/>
        <v>26</v>
      </c>
      <c r="B36" s="83" t="s">
        <v>19</v>
      </c>
      <c r="C36" s="84"/>
      <c r="D36" s="84"/>
      <c r="E36" s="84"/>
      <c r="F36" s="84"/>
      <c r="G36" s="84"/>
      <c r="H36" s="85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80" t="s">
        <v>18</v>
      </c>
      <c r="C37" s="81"/>
      <c r="D37" s="81"/>
      <c r="E37" s="81"/>
      <c r="F37" s="81"/>
      <c r="G37" s="81"/>
      <c r="H37" s="82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2.4430909074068364E-4</v>
      </c>
    </row>
    <row r="38" spans="1:14" ht="15" customHeight="1" x14ac:dyDescent="0.2">
      <c r="A38" s="21">
        <f t="shared" si="2"/>
        <v>28</v>
      </c>
      <c r="B38" s="83" t="s">
        <v>20</v>
      </c>
      <c r="C38" s="84"/>
      <c r="D38" s="84"/>
      <c r="E38" s="84"/>
      <c r="F38" s="84"/>
      <c r="G38" s="84"/>
      <c r="H38" s="85"/>
      <c r="I38" s="5">
        <v>1206400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">
      <c r="A39" s="21">
        <f t="shared" si="2"/>
        <v>29</v>
      </c>
      <c r="B39" s="80" t="s">
        <v>18</v>
      </c>
      <c r="C39" s="81"/>
      <c r="D39" s="81"/>
      <c r="E39" s="81"/>
      <c r="F39" s="81"/>
      <c r="G39" s="81"/>
      <c r="H39" s="82"/>
      <c r="I39" s="5">
        <v>1085760</v>
      </c>
      <c r="J39" s="25">
        <v>2</v>
      </c>
      <c r="K39" s="24" t="s">
        <v>6</v>
      </c>
      <c r="L39" s="27">
        <f t="shared" ref="L39:L44" si="4">I39/I$44</f>
        <v>0.6364980414272432</v>
      </c>
      <c r="M39" s="27">
        <v>0.57165376407459856</v>
      </c>
    </row>
    <row r="40" spans="1:14" ht="24.95" customHeight="1" x14ac:dyDescent="0.2">
      <c r="A40" s="21">
        <f t="shared" si="2"/>
        <v>30</v>
      </c>
      <c r="B40" s="95" t="s">
        <v>27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3.0563177989053833E-4</v>
      </c>
    </row>
    <row r="41" spans="1:14" ht="15" customHeight="1" x14ac:dyDescent="0.2">
      <c r="A41" s="21">
        <f t="shared" si="2"/>
        <v>31</v>
      </c>
      <c r="B41" s="80" t="s">
        <v>21</v>
      </c>
      <c r="C41" s="81"/>
      <c r="D41" s="81"/>
      <c r="E41" s="81"/>
      <c r="F41" s="81"/>
      <c r="G41" s="81"/>
      <c r="H41" s="82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1.4589451710076497E-4</v>
      </c>
    </row>
    <row r="42" spans="1:14" ht="15" customHeight="1" x14ac:dyDescent="0.2">
      <c r="A42" s="21">
        <f t="shared" si="2"/>
        <v>32</v>
      </c>
      <c r="B42" s="83" t="s">
        <v>32</v>
      </c>
      <c r="C42" s="84"/>
      <c r="D42" s="84"/>
      <c r="E42" s="84"/>
      <c r="F42" s="84"/>
      <c r="G42" s="84"/>
      <c r="H42" s="85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4.0160704529358842E-3</v>
      </c>
    </row>
    <row r="43" spans="1:14" s="9" customFormat="1" ht="15" customHeight="1" x14ac:dyDescent="0.2">
      <c r="A43" s="29">
        <f t="shared" si="2"/>
        <v>33</v>
      </c>
      <c r="B43" s="86" t="s">
        <v>4</v>
      </c>
      <c r="C43" s="87"/>
      <c r="D43" s="87"/>
      <c r="E43" s="87"/>
      <c r="F43" s="87"/>
      <c r="G43" s="87"/>
      <c r="H43" s="88"/>
      <c r="I43" s="30">
        <f>I25+I27+I29+I31+I33+I35+I37+I39+I40+I42</f>
        <v>1625834</v>
      </c>
      <c r="J43" s="31" t="s">
        <v>6</v>
      </c>
      <c r="K43" s="31" t="s">
        <v>6</v>
      </c>
      <c r="L43" s="14">
        <f t="shared" si="4"/>
        <v>0.95310211896350994</v>
      </c>
      <c r="M43" s="14">
        <v>0.94490708124095801</v>
      </c>
    </row>
    <row r="44" spans="1:14" s="9" customFormat="1" ht="15" customHeight="1" x14ac:dyDescent="0.2">
      <c r="A44" s="32">
        <f t="shared" si="2"/>
        <v>34</v>
      </c>
      <c r="B44" s="89" t="s">
        <v>7</v>
      </c>
      <c r="C44" s="90"/>
      <c r="D44" s="90"/>
      <c r="E44" s="90"/>
      <c r="F44" s="90"/>
      <c r="G44" s="90"/>
      <c r="H44" s="91"/>
      <c r="I44" s="33">
        <f>I24+I43</f>
        <v>1705834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">
      <c r="A45" s="36"/>
      <c r="B45" s="37"/>
      <c r="C45" s="37"/>
      <c r="D45" s="37"/>
      <c r="E45" s="37"/>
      <c r="F45" s="37"/>
      <c r="G45" s="37"/>
      <c r="H45" s="37"/>
      <c r="I45" s="1"/>
      <c r="J45" s="1"/>
      <c r="K45" s="1"/>
      <c r="L45" s="1"/>
      <c r="M45" s="1"/>
      <c r="N45" s="1"/>
    </row>
    <row r="46" spans="1:14" s="9" customFormat="1" ht="15" customHeight="1" x14ac:dyDescent="0.2">
      <c r="A46" s="92" t="s">
        <v>34</v>
      </c>
      <c r="B46" s="93"/>
      <c r="C46" s="93"/>
      <c r="D46" s="93"/>
      <c r="E46" s="93"/>
      <c r="F46" s="93"/>
      <c r="G46" s="93"/>
      <c r="H46" s="94"/>
      <c r="I46" s="63">
        <v>42645</v>
      </c>
      <c r="J46" s="1"/>
      <c r="K46" s="1"/>
      <c r="L46" s="1"/>
      <c r="M46" s="1"/>
    </row>
    <row r="47" spans="1:14" ht="3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ht="15" customHeight="1" x14ac:dyDescent="0.2">
      <c r="A48" s="77" t="s">
        <v>35</v>
      </c>
      <c r="B48" s="78"/>
      <c r="C48" s="78"/>
      <c r="D48" s="78"/>
      <c r="E48" s="78"/>
      <c r="F48" s="78"/>
      <c r="G48" s="78"/>
      <c r="H48" s="79"/>
      <c r="I48" s="63">
        <v>1795803</v>
      </c>
      <c r="J48" s="69" t="s">
        <v>36</v>
      </c>
      <c r="K48" s="70"/>
      <c r="L48" s="116">
        <f>I44/I48</f>
        <v>0.94990040667044218</v>
      </c>
      <c r="M48" s="117"/>
    </row>
    <row r="49" spans="1:13" ht="5.0999999999999996" customHeight="1" x14ac:dyDescent="0.2">
      <c r="A49" s="36"/>
      <c r="B49" s="37"/>
      <c r="C49" s="37"/>
      <c r="D49" s="37"/>
      <c r="E49" s="37"/>
      <c r="F49" s="37"/>
      <c r="G49" s="37"/>
      <c r="H49" s="37"/>
    </row>
    <row r="50" spans="1:13" s="43" customFormat="1" ht="14.1" customHeight="1" x14ac:dyDescent="0.25">
      <c r="A50" s="38"/>
      <c r="B50" s="39" t="s">
        <v>22</v>
      </c>
      <c r="C50" s="40"/>
      <c r="D50" s="39" t="s">
        <v>23</v>
      </c>
      <c r="E50" s="41"/>
      <c r="F50" s="39" t="s">
        <v>24</v>
      </c>
      <c r="G50" s="42"/>
      <c r="H50" s="39" t="s">
        <v>25</v>
      </c>
      <c r="I50" s="71"/>
      <c r="J50" s="72"/>
      <c r="K50" s="72"/>
      <c r="L50" s="72"/>
      <c r="M50" s="66"/>
    </row>
    <row r="51" spans="1:13" ht="19.5" customHeight="1" x14ac:dyDescent="0.25">
      <c r="A51" s="73" t="s">
        <v>445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</row>
    <row r="52" spans="1:13" x14ac:dyDescent="0.2">
      <c r="A52" s="75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5"/>
    </row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</sheetData>
  <sheetProtection algorithmName="SHA-512" hashValue="jSJzjGcYA0ip3ZBAP41EVSjQ25Z4OTx1ycWGSkpXetB+EihO/uoqsrfdgADccXgkQ3LkR52umxta3yO/NhVxWw==" saltValue="NyEHYn9qvGosiS6hwWrj4A==" spinCount="100000" sheet="1" objects="1" scenarios="1"/>
  <mergeCells count="50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41:H41"/>
    <mergeCell ref="B42:H42"/>
    <mergeCell ref="B43:H43"/>
    <mergeCell ref="B44:H44"/>
    <mergeCell ref="A46:H46"/>
    <mergeCell ref="J48:K48"/>
    <mergeCell ref="L48:M48"/>
    <mergeCell ref="I50:L50"/>
    <mergeCell ref="A51:M51"/>
    <mergeCell ref="A52:L52"/>
    <mergeCell ref="A48:H48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382</vt:i4>
      </vt:variant>
      <vt:variant>
        <vt:lpstr>Nazwane zakresy</vt:lpstr>
      </vt:variant>
      <vt:variant>
        <vt:i4>1</vt:i4>
      </vt:variant>
    </vt:vector>
  </HeadingPairs>
  <TitlesOfParts>
    <vt:vector size="383" baseType="lpstr">
      <vt:lpstr>Lista</vt:lpstr>
      <vt:lpstr>Polska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237</vt:lpstr>
      <vt:lpstr>238</vt:lpstr>
      <vt:lpstr>239</vt:lpstr>
      <vt:lpstr>240</vt:lpstr>
      <vt:lpstr>241</vt:lpstr>
      <vt:lpstr>242</vt:lpstr>
      <vt:lpstr>243</vt:lpstr>
      <vt:lpstr>244</vt:lpstr>
      <vt:lpstr>245</vt:lpstr>
      <vt:lpstr>246</vt:lpstr>
      <vt:lpstr>247</vt:lpstr>
      <vt:lpstr>248</vt:lpstr>
      <vt:lpstr>249</vt:lpstr>
      <vt:lpstr>250</vt:lpstr>
      <vt:lpstr>251</vt:lpstr>
      <vt:lpstr>252</vt:lpstr>
      <vt:lpstr>253</vt:lpstr>
      <vt:lpstr>254</vt:lpstr>
      <vt:lpstr>255</vt:lpstr>
      <vt:lpstr>256</vt:lpstr>
      <vt:lpstr>257</vt:lpstr>
      <vt:lpstr>258</vt:lpstr>
      <vt:lpstr>259</vt:lpstr>
      <vt:lpstr>260</vt:lpstr>
      <vt:lpstr>261</vt:lpstr>
      <vt:lpstr>262</vt:lpstr>
      <vt:lpstr>263</vt:lpstr>
      <vt:lpstr>264</vt:lpstr>
      <vt:lpstr>265</vt:lpstr>
      <vt:lpstr>266</vt:lpstr>
      <vt:lpstr>267</vt:lpstr>
      <vt:lpstr>268</vt:lpstr>
      <vt:lpstr>269</vt:lpstr>
      <vt:lpstr>270</vt:lpstr>
      <vt:lpstr>271</vt:lpstr>
      <vt:lpstr>272</vt:lpstr>
      <vt:lpstr>273</vt:lpstr>
      <vt:lpstr>274</vt:lpstr>
      <vt:lpstr>275</vt:lpstr>
      <vt:lpstr>276</vt:lpstr>
      <vt:lpstr>277</vt:lpstr>
      <vt:lpstr>278</vt:lpstr>
      <vt:lpstr>279</vt:lpstr>
      <vt:lpstr>280</vt:lpstr>
      <vt:lpstr>281</vt:lpstr>
      <vt:lpstr>282</vt:lpstr>
      <vt:lpstr>283</vt:lpstr>
      <vt:lpstr>284</vt:lpstr>
      <vt:lpstr>285</vt:lpstr>
      <vt:lpstr>286</vt:lpstr>
      <vt:lpstr>287</vt:lpstr>
      <vt:lpstr>288</vt:lpstr>
      <vt:lpstr>289</vt:lpstr>
      <vt:lpstr>290</vt:lpstr>
      <vt:lpstr>291</vt:lpstr>
      <vt:lpstr>292</vt:lpstr>
      <vt:lpstr>293</vt:lpstr>
      <vt:lpstr>294</vt:lpstr>
      <vt:lpstr>295</vt:lpstr>
      <vt:lpstr>296</vt:lpstr>
      <vt:lpstr>297</vt:lpstr>
      <vt:lpstr>298</vt:lpstr>
      <vt:lpstr>299</vt:lpstr>
      <vt:lpstr>300</vt:lpstr>
      <vt:lpstr>301</vt:lpstr>
      <vt:lpstr>302</vt:lpstr>
      <vt:lpstr>303</vt:lpstr>
      <vt:lpstr>304</vt:lpstr>
      <vt:lpstr>305</vt:lpstr>
      <vt:lpstr>306</vt:lpstr>
      <vt:lpstr>307</vt:lpstr>
      <vt:lpstr>308</vt:lpstr>
      <vt:lpstr>309</vt:lpstr>
      <vt:lpstr>310</vt:lpstr>
      <vt:lpstr>311</vt:lpstr>
      <vt:lpstr>312</vt:lpstr>
      <vt:lpstr>313</vt:lpstr>
      <vt:lpstr>314</vt:lpstr>
      <vt:lpstr>315</vt:lpstr>
      <vt:lpstr>316</vt:lpstr>
      <vt:lpstr>317</vt:lpstr>
      <vt:lpstr>318</vt:lpstr>
      <vt:lpstr>319</vt:lpstr>
      <vt:lpstr>320</vt:lpstr>
      <vt:lpstr>321</vt:lpstr>
      <vt:lpstr>322</vt:lpstr>
      <vt:lpstr>323</vt:lpstr>
      <vt:lpstr>324</vt:lpstr>
      <vt:lpstr>325</vt:lpstr>
      <vt:lpstr>326</vt:lpstr>
      <vt:lpstr>327</vt:lpstr>
      <vt:lpstr>328</vt:lpstr>
      <vt:lpstr>329</vt:lpstr>
      <vt:lpstr>330</vt:lpstr>
      <vt:lpstr>331</vt:lpstr>
      <vt:lpstr>332</vt:lpstr>
      <vt:lpstr>333</vt:lpstr>
      <vt:lpstr>334</vt:lpstr>
      <vt:lpstr>335</vt:lpstr>
      <vt:lpstr>336</vt:lpstr>
      <vt:lpstr>337</vt:lpstr>
      <vt:lpstr>338</vt:lpstr>
      <vt:lpstr>339</vt:lpstr>
      <vt:lpstr>340</vt:lpstr>
      <vt:lpstr>341</vt:lpstr>
      <vt:lpstr>342</vt:lpstr>
      <vt:lpstr>343</vt:lpstr>
      <vt:lpstr>344</vt:lpstr>
      <vt:lpstr>345</vt:lpstr>
      <vt:lpstr>346</vt:lpstr>
      <vt:lpstr>347</vt:lpstr>
      <vt:lpstr>348</vt:lpstr>
      <vt:lpstr>349</vt:lpstr>
      <vt:lpstr>350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</vt:lpstr>
      <vt:lpstr>366</vt:lpstr>
      <vt:lpstr>367</vt:lpstr>
      <vt:lpstr>368</vt:lpstr>
      <vt:lpstr>369</vt:lpstr>
      <vt:lpstr>370</vt:lpstr>
      <vt:lpstr>371</vt:lpstr>
      <vt:lpstr>372</vt:lpstr>
      <vt:lpstr>373</vt:lpstr>
      <vt:lpstr>374</vt:lpstr>
      <vt:lpstr>375</vt:lpstr>
      <vt:lpstr>376</vt:lpstr>
      <vt:lpstr>377</vt:lpstr>
      <vt:lpstr>378</vt:lpstr>
      <vt:lpstr>379</vt:lpstr>
      <vt:lpstr>380</vt:lpstr>
      <vt:lpstr>Lista!Tytuły_wydruku</vt:lpstr>
    </vt:vector>
  </TitlesOfParts>
  <Company>PFRON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*.*</dc:creator>
  <cp:lastModifiedBy>Miśkiewicz Piotr</cp:lastModifiedBy>
  <cp:lastPrinted>2020-02-18T11:20:14Z</cp:lastPrinted>
  <dcterms:created xsi:type="dcterms:W3CDTF">2001-04-12T11:41:19Z</dcterms:created>
  <dcterms:modified xsi:type="dcterms:W3CDTF">2020-03-11T07:25:33Z</dcterms:modified>
</cp:coreProperties>
</file>