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37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380.xml" ContentType="application/vnd.openxmlformats-officedocument.spreadsheetml.worksheet+xml"/>
  <Override PartName="/xl/worksheets/sheet381.xml" ContentType="application/vnd.openxmlformats-officedocument.spreadsheetml.worksheet+xml"/>
  <Override PartName="/xl/worksheets/sheet38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130"/>
  <workbookPr defaultThemeVersion="124226"/>
  <mc:AlternateContent xmlns:mc="http://schemas.openxmlformats.org/markup-compatibility/2006">
    <mc:Choice Requires="x15">
      <x15ac:absPath xmlns:x15ac="http://schemas.microsoft.com/office/spreadsheetml/2010/11/ac" url="\\FS01\Profile$\pmiskiewicz\Documents\Analiza2022\"/>
    </mc:Choice>
  </mc:AlternateContent>
  <xr:revisionPtr revIDLastSave="0" documentId="13_ncr:1_{B3569A0B-811F-47D8-B864-DB561413DBAE}" xr6:coauthVersionLast="45" xr6:coauthVersionMax="45" xr10:uidLastSave="{00000000-0000-0000-0000-000000000000}"/>
  <bookViews>
    <workbookView xWindow="-120" yWindow="-120" windowWidth="19440" windowHeight="10440" activeTab="1" xr2:uid="{00000000-000D-0000-FFFF-FFFF00000000}"/>
  </bookViews>
  <sheets>
    <sheet name="Lista" sheetId="3" r:id="rId1"/>
    <sheet name="Polska" sheetId="4" r:id="rId2"/>
    <sheet name="1" sheetId="5" r:id="rId3"/>
    <sheet name="2" sheetId="6" r:id="rId4"/>
    <sheet name="3" sheetId="7" r:id="rId5"/>
    <sheet name="4" sheetId="8" r:id="rId6"/>
    <sheet name="5" sheetId="9" r:id="rId7"/>
    <sheet name="6" sheetId="10" r:id="rId8"/>
    <sheet name="7" sheetId="11" r:id="rId9"/>
    <sheet name="8" sheetId="12" r:id="rId10"/>
    <sheet name="9" sheetId="13" r:id="rId11"/>
    <sheet name="10" sheetId="14" r:id="rId12"/>
    <sheet name="11" sheetId="15" r:id="rId13"/>
    <sheet name="12" sheetId="16" r:id="rId14"/>
    <sheet name="13" sheetId="17" r:id="rId15"/>
    <sheet name="14" sheetId="18" r:id="rId16"/>
    <sheet name="15" sheetId="19" r:id="rId17"/>
    <sheet name="16" sheetId="20" r:id="rId18"/>
    <sheet name="17" sheetId="21" r:id="rId19"/>
    <sheet name="18" sheetId="22" r:id="rId20"/>
    <sheet name="19" sheetId="23" r:id="rId21"/>
    <sheet name="20" sheetId="24" r:id="rId22"/>
    <sheet name="21" sheetId="25" r:id="rId23"/>
    <sheet name="22" sheetId="26" r:id="rId24"/>
    <sheet name="23" sheetId="27" r:id="rId25"/>
    <sheet name="24" sheetId="28" r:id="rId26"/>
    <sheet name="25" sheetId="29" r:id="rId27"/>
    <sheet name="26" sheetId="30" r:id="rId28"/>
    <sheet name="27" sheetId="31" r:id="rId29"/>
    <sheet name="28" sheetId="32" r:id="rId30"/>
    <sheet name="29" sheetId="33" r:id="rId31"/>
    <sheet name="30" sheetId="34" r:id="rId32"/>
    <sheet name="31" sheetId="35" r:id="rId33"/>
    <sheet name="32" sheetId="36" r:id="rId34"/>
    <sheet name="33" sheetId="37" r:id="rId35"/>
    <sheet name="34" sheetId="38" r:id="rId36"/>
    <sheet name="35" sheetId="39" r:id="rId37"/>
    <sheet name="36" sheetId="40" r:id="rId38"/>
    <sheet name="37" sheetId="41" r:id="rId39"/>
    <sheet name="38" sheetId="42" r:id="rId40"/>
    <sheet name="39" sheetId="43" r:id="rId41"/>
    <sheet name="40" sheetId="44" r:id="rId42"/>
    <sheet name="41" sheetId="45" r:id="rId43"/>
    <sheet name="42" sheetId="46" r:id="rId44"/>
    <sheet name="43" sheetId="47" r:id="rId45"/>
    <sheet name="44" sheetId="48" r:id="rId46"/>
    <sheet name="45" sheetId="49" r:id="rId47"/>
    <sheet name="46" sheetId="50" r:id="rId48"/>
    <sheet name="47" sheetId="51" r:id="rId49"/>
    <sheet name="48" sheetId="52" r:id="rId50"/>
    <sheet name="49" sheetId="53" r:id="rId51"/>
    <sheet name="50" sheetId="54" r:id="rId52"/>
    <sheet name="51" sheetId="55" r:id="rId53"/>
    <sheet name="52" sheetId="56" r:id="rId54"/>
    <sheet name="53" sheetId="57" r:id="rId55"/>
    <sheet name="54" sheetId="58" r:id="rId56"/>
    <sheet name="55" sheetId="59" r:id="rId57"/>
    <sheet name="56" sheetId="60" r:id="rId58"/>
    <sheet name="57" sheetId="61" r:id="rId59"/>
    <sheet name="58" sheetId="62" r:id="rId60"/>
    <sheet name="59" sheetId="63" r:id="rId61"/>
    <sheet name="60" sheetId="64" r:id="rId62"/>
    <sheet name="61" sheetId="65" r:id="rId63"/>
    <sheet name="62" sheetId="66" r:id="rId64"/>
    <sheet name="63" sheetId="67" r:id="rId65"/>
    <sheet name="64" sheetId="68" r:id="rId66"/>
    <sheet name="65" sheetId="69" r:id="rId67"/>
    <sheet name="66" sheetId="70" r:id="rId68"/>
    <sheet name="67" sheetId="71" r:id="rId69"/>
    <sheet name="68" sheetId="72" r:id="rId70"/>
    <sheet name="69" sheetId="73" r:id="rId71"/>
    <sheet name="70" sheetId="74" r:id="rId72"/>
    <sheet name="71" sheetId="75" r:id="rId73"/>
    <sheet name="72" sheetId="76" r:id="rId74"/>
    <sheet name="73" sheetId="77" r:id="rId75"/>
    <sheet name="74" sheetId="78" r:id="rId76"/>
    <sheet name="75" sheetId="79" r:id="rId77"/>
    <sheet name="76" sheetId="80" r:id="rId78"/>
    <sheet name="77" sheetId="81" r:id="rId79"/>
    <sheet name="78" sheetId="82" r:id="rId80"/>
    <sheet name="79" sheetId="83" r:id="rId81"/>
    <sheet name="80" sheetId="84" r:id="rId82"/>
    <sheet name="81" sheetId="85" r:id="rId83"/>
    <sheet name="82" sheetId="86" r:id="rId84"/>
    <sheet name="83" sheetId="87" r:id="rId85"/>
    <sheet name="84" sheetId="88" r:id="rId86"/>
    <sheet name="85" sheetId="89" r:id="rId87"/>
    <sheet name="86" sheetId="90" r:id="rId88"/>
    <sheet name="87" sheetId="91" r:id="rId89"/>
    <sheet name="88" sheetId="92" r:id="rId90"/>
    <sheet name="89" sheetId="93" r:id="rId91"/>
    <sheet name="90" sheetId="94" r:id="rId92"/>
    <sheet name="91" sheetId="95" r:id="rId93"/>
    <sheet name="92" sheetId="96" r:id="rId94"/>
    <sheet name="93" sheetId="97" r:id="rId95"/>
    <sheet name="94" sheetId="98" r:id="rId96"/>
    <sheet name="95" sheetId="99" r:id="rId97"/>
    <sheet name="96" sheetId="100" r:id="rId98"/>
    <sheet name="97" sheetId="101" r:id="rId99"/>
    <sheet name="98" sheetId="102" r:id="rId100"/>
    <sheet name="99" sheetId="103" r:id="rId101"/>
    <sheet name="100" sheetId="104" r:id="rId102"/>
    <sheet name="101" sheetId="105" r:id="rId103"/>
    <sheet name="102" sheetId="106" r:id="rId104"/>
    <sheet name="103" sheetId="107" r:id="rId105"/>
    <sheet name="104" sheetId="108" r:id="rId106"/>
    <sheet name="105" sheetId="109" r:id="rId107"/>
    <sheet name="106" sheetId="110" r:id="rId108"/>
    <sheet name="107" sheetId="111" r:id="rId109"/>
    <sheet name="108" sheetId="112" r:id="rId110"/>
    <sheet name="109" sheetId="113" r:id="rId111"/>
    <sheet name="110" sheetId="114" r:id="rId112"/>
    <sheet name="111" sheetId="115" r:id="rId113"/>
    <sheet name="112" sheetId="116" r:id="rId114"/>
    <sheet name="113" sheetId="117" r:id="rId115"/>
    <sheet name="114" sheetId="118" r:id="rId116"/>
    <sheet name="115" sheetId="119" r:id="rId117"/>
    <sheet name="116" sheetId="120" r:id="rId118"/>
    <sheet name="117" sheetId="121" r:id="rId119"/>
    <sheet name="118" sheetId="122" r:id="rId120"/>
    <sheet name="119" sheetId="123" r:id="rId121"/>
    <sheet name="120" sheetId="124" r:id="rId122"/>
    <sheet name="121" sheetId="125" r:id="rId123"/>
    <sheet name="122" sheetId="126" r:id="rId124"/>
    <sheet name="123" sheetId="127" r:id="rId125"/>
    <sheet name="124" sheetId="128" r:id="rId126"/>
    <sheet name="125" sheetId="129" r:id="rId127"/>
    <sheet name="126" sheetId="130" r:id="rId128"/>
    <sheet name="127" sheetId="131" r:id="rId129"/>
    <sheet name="128" sheetId="132" r:id="rId130"/>
    <sheet name="129" sheetId="133" r:id="rId131"/>
    <sheet name="130" sheetId="134" r:id="rId132"/>
    <sheet name="131" sheetId="135" r:id="rId133"/>
    <sheet name="132" sheetId="136" r:id="rId134"/>
    <sheet name="133" sheetId="137" r:id="rId135"/>
    <sheet name="134" sheetId="138" r:id="rId136"/>
    <sheet name="135" sheetId="139" r:id="rId137"/>
    <sheet name="136" sheetId="140" r:id="rId138"/>
    <sheet name="137" sheetId="141" r:id="rId139"/>
    <sheet name="138" sheetId="142" r:id="rId140"/>
    <sheet name="139" sheetId="143" r:id="rId141"/>
    <sheet name="140" sheetId="144" r:id="rId142"/>
    <sheet name="141" sheetId="145" r:id="rId143"/>
    <sheet name="142" sheetId="146" r:id="rId144"/>
    <sheet name="143" sheetId="147" r:id="rId145"/>
    <sheet name="144" sheetId="148" r:id="rId146"/>
    <sheet name="145" sheetId="149" r:id="rId147"/>
    <sheet name="146" sheetId="150" r:id="rId148"/>
    <sheet name="147" sheetId="151" r:id="rId149"/>
    <sheet name="148" sheetId="152" r:id="rId150"/>
    <sheet name="149" sheetId="153" r:id="rId151"/>
    <sheet name="150" sheetId="154" r:id="rId152"/>
    <sheet name="151" sheetId="155" r:id="rId153"/>
    <sheet name="152" sheetId="156" r:id="rId154"/>
    <sheet name="153" sheetId="157" r:id="rId155"/>
    <sheet name="154" sheetId="158" r:id="rId156"/>
    <sheet name="155" sheetId="159" r:id="rId157"/>
    <sheet name="156" sheetId="160" r:id="rId158"/>
    <sheet name="157" sheetId="161" r:id="rId159"/>
    <sheet name="158" sheetId="162" r:id="rId160"/>
    <sheet name="159" sheetId="163" r:id="rId161"/>
    <sheet name="160" sheetId="164" r:id="rId162"/>
    <sheet name="161" sheetId="165" r:id="rId163"/>
    <sheet name="162" sheetId="166" r:id="rId164"/>
    <sheet name="163" sheetId="167" r:id="rId165"/>
    <sheet name="164" sheetId="168" r:id="rId166"/>
    <sheet name="165" sheetId="169" r:id="rId167"/>
    <sheet name="166" sheetId="170" r:id="rId168"/>
    <sheet name="167" sheetId="171" r:id="rId169"/>
    <sheet name="168" sheetId="172" r:id="rId170"/>
    <sheet name="169" sheetId="173" r:id="rId171"/>
    <sheet name="170" sheetId="174" r:id="rId172"/>
    <sheet name="171" sheetId="175" r:id="rId173"/>
    <sheet name="172" sheetId="176" r:id="rId174"/>
    <sheet name="173" sheetId="177" r:id="rId175"/>
    <sheet name="174" sheetId="178" r:id="rId176"/>
    <sheet name="175" sheetId="179" r:id="rId177"/>
    <sheet name="176" sheetId="180" r:id="rId178"/>
    <sheet name="177" sheetId="181" r:id="rId179"/>
    <sheet name="178" sheetId="182" r:id="rId180"/>
    <sheet name="179" sheetId="183" r:id="rId181"/>
    <sheet name="180" sheetId="184" r:id="rId182"/>
    <sheet name="181" sheetId="185" r:id="rId183"/>
    <sheet name="182" sheetId="186" r:id="rId184"/>
    <sheet name="183" sheetId="187" r:id="rId185"/>
    <sheet name="184" sheetId="188" r:id="rId186"/>
    <sheet name="185" sheetId="189" r:id="rId187"/>
    <sheet name="186" sheetId="190" r:id="rId188"/>
    <sheet name="187" sheetId="191" r:id="rId189"/>
    <sheet name="188" sheetId="192" r:id="rId190"/>
    <sheet name="189" sheetId="193" r:id="rId191"/>
    <sheet name="190" sheetId="194" r:id="rId192"/>
    <sheet name="191" sheetId="195" r:id="rId193"/>
    <sheet name="192" sheetId="196" r:id="rId194"/>
    <sheet name="193" sheetId="197" r:id="rId195"/>
    <sheet name="194" sheetId="198" r:id="rId196"/>
    <sheet name="195" sheetId="199" r:id="rId197"/>
    <sheet name="196" sheetId="200" r:id="rId198"/>
    <sheet name="197" sheetId="201" r:id="rId199"/>
    <sheet name="198" sheetId="202" r:id="rId200"/>
    <sheet name="199" sheetId="203" r:id="rId201"/>
    <sheet name="200" sheetId="204" r:id="rId202"/>
    <sheet name="201" sheetId="205" r:id="rId203"/>
    <sheet name="202" sheetId="206" r:id="rId204"/>
    <sheet name="203" sheetId="207" r:id="rId205"/>
    <sheet name="204" sheetId="208" r:id="rId206"/>
    <sheet name="205" sheetId="209" r:id="rId207"/>
    <sheet name="206" sheetId="210" r:id="rId208"/>
    <sheet name="207" sheetId="211" r:id="rId209"/>
    <sheet name="208" sheetId="212" r:id="rId210"/>
    <sheet name="209" sheetId="213" r:id="rId211"/>
    <sheet name="210" sheetId="214" r:id="rId212"/>
    <sheet name="211" sheetId="215" r:id="rId213"/>
    <sheet name="212" sheetId="216" r:id="rId214"/>
    <sheet name="213" sheetId="217" r:id="rId215"/>
    <sheet name="214" sheetId="218" r:id="rId216"/>
    <sheet name="215" sheetId="219" r:id="rId217"/>
    <sheet name="216" sheetId="220" r:id="rId218"/>
    <sheet name="217" sheetId="221" r:id="rId219"/>
    <sheet name="218" sheetId="222" r:id="rId220"/>
    <sheet name="219" sheetId="223" r:id="rId221"/>
    <sheet name="220" sheetId="224" r:id="rId222"/>
    <sheet name="221" sheetId="225" r:id="rId223"/>
    <sheet name="222" sheetId="226" r:id="rId224"/>
    <sheet name="223" sheetId="227" r:id="rId225"/>
    <sheet name="224" sheetId="228" r:id="rId226"/>
    <sheet name="225" sheetId="229" r:id="rId227"/>
    <sheet name="226" sheetId="230" r:id="rId228"/>
    <sheet name="227" sheetId="231" r:id="rId229"/>
    <sheet name="228" sheetId="232" r:id="rId230"/>
    <sheet name="229" sheetId="233" r:id="rId231"/>
    <sheet name="230" sheetId="234" r:id="rId232"/>
    <sheet name="231" sheetId="235" r:id="rId233"/>
    <sheet name="232" sheetId="236" r:id="rId234"/>
    <sheet name="233" sheetId="237" r:id="rId235"/>
    <sheet name="234" sheetId="238" r:id="rId236"/>
    <sheet name="235" sheetId="239" r:id="rId237"/>
    <sheet name="236" sheetId="240" r:id="rId238"/>
    <sheet name="237" sheetId="241" r:id="rId239"/>
    <sheet name="238" sheetId="242" r:id="rId240"/>
    <sheet name="239" sheetId="243" r:id="rId241"/>
    <sheet name="240" sheetId="244" r:id="rId242"/>
    <sheet name="241" sheetId="245" r:id="rId243"/>
    <sheet name="242" sheetId="246" r:id="rId244"/>
    <sheet name="243" sheetId="247" r:id="rId245"/>
    <sheet name="244" sheetId="248" r:id="rId246"/>
    <sheet name="245" sheetId="249" r:id="rId247"/>
    <sheet name="246" sheetId="250" r:id="rId248"/>
    <sheet name="247" sheetId="251" r:id="rId249"/>
    <sheet name="248" sheetId="252" r:id="rId250"/>
    <sheet name="249" sheetId="253" r:id="rId251"/>
    <sheet name="250" sheetId="254" r:id="rId252"/>
    <sheet name="251" sheetId="255" r:id="rId253"/>
    <sheet name="252" sheetId="256" r:id="rId254"/>
    <sheet name="253" sheetId="257" r:id="rId255"/>
    <sheet name="254" sheetId="258" r:id="rId256"/>
    <sheet name="255" sheetId="259" r:id="rId257"/>
    <sheet name="256" sheetId="260" r:id="rId258"/>
    <sheet name="257" sheetId="261" r:id="rId259"/>
    <sheet name="258" sheetId="262" r:id="rId260"/>
    <sheet name="259" sheetId="263" r:id="rId261"/>
    <sheet name="260" sheetId="264" r:id="rId262"/>
    <sheet name="261" sheetId="265" r:id="rId263"/>
    <sheet name="262" sheetId="266" r:id="rId264"/>
    <sheet name="263" sheetId="267" r:id="rId265"/>
    <sheet name="264" sheetId="268" r:id="rId266"/>
    <sheet name="265" sheetId="269" r:id="rId267"/>
    <sheet name="266" sheetId="270" r:id="rId268"/>
    <sheet name="267" sheetId="271" r:id="rId269"/>
    <sheet name="268" sheetId="272" r:id="rId270"/>
    <sheet name="269" sheetId="273" r:id="rId271"/>
    <sheet name="270" sheetId="274" r:id="rId272"/>
    <sheet name="271" sheetId="275" r:id="rId273"/>
    <sheet name="272" sheetId="276" r:id="rId274"/>
    <sheet name="273" sheetId="277" r:id="rId275"/>
    <sheet name="274" sheetId="278" r:id="rId276"/>
    <sheet name="275" sheetId="279" r:id="rId277"/>
    <sheet name="276" sheetId="280" r:id="rId278"/>
    <sheet name="277" sheetId="281" r:id="rId279"/>
    <sheet name="278" sheetId="282" r:id="rId280"/>
    <sheet name="279" sheetId="283" r:id="rId281"/>
    <sheet name="280" sheetId="284" r:id="rId282"/>
    <sheet name="281" sheetId="285" r:id="rId283"/>
    <sheet name="282" sheetId="286" r:id="rId284"/>
    <sheet name="283" sheetId="287" r:id="rId285"/>
    <sheet name="284" sheetId="288" r:id="rId286"/>
    <sheet name="285" sheetId="289" r:id="rId287"/>
    <sheet name="286" sheetId="290" r:id="rId288"/>
    <sheet name="287" sheetId="291" r:id="rId289"/>
    <sheet name="288" sheetId="292" r:id="rId290"/>
    <sheet name="289" sheetId="293" r:id="rId291"/>
    <sheet name="290" sheetId="294" r:id="rId292"/>
    <sheet name="291" sheetId="295" r:id="rId293"/>
    <sheet name="292" sheetId="296" r:id="rId294"/>
    <sheet name="293" sheetId="297" r:id="rId295"/>
    <sheet name="294" sheetId="298" r:id="rId296"/>
    <sheet name="295" sheetId="299" r:id="rId297"/>
    <sheet name="296" sheetId="300" r:id="rId298"/>
    <sheet name="297" sheetId="301" r:id="rId299"/>
    <sheet name="298" sheetId="302" r:id="rId300"/>
    <sheet name="299" sheetId="303" r:id="rId301"/>
    <sheet name="300" sheetId="304" r:id="rId302"/>
    <sheet name="301" sheetId="305" r:id="rId303"/>
    <sheet name="302" sheetId="306" r:id="rId304"/>
    <sheet name="303" sheetId="307" r:id="rId305"/>
    <sheet name="304" sheetId="308" r:id="rId306"/>
    <sheet name="305" sheetId="309" r:id="rId307"/>
    <sheet name="306" sheetId="310" r:id="rId308"/>
    <sheet name="307" sheetId="311" r:id="rId309"/>
    <sheet name="308" sheetId="312" r:id="rId310"/>
    <sheet name="309" sheetId="313" r:id="rId311"/>
    <sheet name="310" sheetId="314" r:id="rId312"/>
    <sheet name="311" sheetId="315" r:id="rId313"/>
    <sheet name="312" sheetId="316" r:id="rId314"/>
    <sheet name="313" sheetId="317" r:id="rId315"/>
    <sheet name="314" sheetId="318" r:id="rId316"/>
    <sheet name="315" sheetId="319" r:id="rId317"/>
    <sheet name="316" sheetId="320" r:id="rId318"/>
    <sheet name="317" sheetId="321" r:id="rId319"/>
    <sheet name="318" sheetId="322" r:id="rId320"/>
    <sheet name="319" sheetId="323" r:id="rId321"/>
    <sheet name="320" sheetId="324" r:id="rId322"/>
    <sheet name="321" sheetId="325" r:id="rId323"/>
    <sheet name="322" sheetId="326" r:id="rId324"/>
    <sheet name="323" sheetId="327" r:id="rId325"/>
    <sheet name="324" sheetId="328" r:id="rId326"/>
    <sheet name="325" sheetId="329" r:id="rId327"/>
    <sheet name="326" sheetId="330" r:id="rId328"/>
    <sheet name="327" sheetId="331" r:id="rId329"/>
    <sheet name="328" sheetId="332" r:id="rId330"/>
    <sheet name="329" sheetId="333" r:id="rId331"/>
    <sheet name="330" sheetId="334" r:id="rId332"/>
    <sheet name="331" sheetId="335" r:id="rId333"/>
    <sheet name="332" sheetId="336" r:id="rId334"/>
    <sheet name="333" sheetId="337" r:id="rId335"/>
    <sheet name="334" sheetId="338" r:id="rId336"/>
    <sheet name="335" sheetId="339" r:id="rId337"/>
    <sheet name="336" sheetId="340" r:id="rId338"/>
    <sheet name="337" sheetId="341" r:id="rId339"/>
    <sheet name="338" sheetId="342" r:id="rId340"/>
    <sheet name="339" sheetId="343" r:id="rId341"/>
    <sheet name="340" sheetId="344" r:id="rId342"/>
    <sheet name="341" sheetId="345" r:id="rId343"/>
    <sheet name="342" sheetId="346" r:id="rId344"/>
    <sheet name="343" sheetId="347" r:id="rId345"/>
    <sheet name="344" sheetId="348" r:id="rId346"/>
    <sheet name="345" sheetId="349" r:id="rId347"/>
    <sheet name="346" sheetId="350" r:id="rId348"/>
    <sheet name="347" sheetId="351" r:id="rId349"/>
    <sheet name="348" sheetId="352" r:id="rId350"/>
    <sheet name="349" sheetId="353" r:id="rId351"/>
    <sheet name="350" sheetId="354" r:id="rId352"/>
    <sheet name="351" sheetId="355" r:id="rId353"/>
    <sheet name="352" sheetId="356" r:id="rId354"/>
    <sheet name="353" sheetId="357" r:id="rId355"/>
    <sheet name="354" sheetId="358" r:id="rId356"/>
    <sheet name="355" sheetId="359" r:id="rId357"/>
    <sheet name="356" sheetId="360" r:id="rId358"/>
    <sheet name="357" sheetId="361" r:id="rId359"/>
    <sheet name="358" sheetId="362" r:id="rId360"/>
    <sheet name="359" sheetId="363" r:id="rId361"/>
    <sheet name="360" sheetId="364" r:id="rId362"/>
    <sheet name="361" sheetId="365" r:id="rId363"/>
    <sheet name="362" sheetId="366" r:id="rId364"/>
    <sheet name="363" sheetId="367" r:id="rId365"/>
    <sheet name="364" sheetId="368" r:id="rId366"/>
    <sheet name="365" sheetId="369" r:id="rId367"/>
    <sheet name="366" sheetId="370" r:id="rId368"/>
    <sheet name="367" sheetId="371" r:id="rId369"/>
    <sheet name="368" sheetId="372" r:id="rId370"/>
    <sheet name="369" sheetId="373" r:id="rId371"/>
    <sheet name="370" sheetId="374" r:id="rId372"/>
    <sheet name="371" sheetId="375" r:id="rId373"/>
    <sheet name="372" sheetId="376" r:id="rId374"/>
    <sheet name="373" sheetId="377" r:id="rId375"/>
    <sheet name="374" sheetId="378" r:id="rId376"/>
    <sheet name="375" sheetId="379" r:id="rId377"/>
    <sheet name="376" sheetId="380" r:id="rId378"/>
    <sheet name="377" sheetId="381" r:id="rId379"/>
    <sheet name="378" sheetId="382" r:id="rId380"/>
    <sheet name="379" sheetId="383" r:id="rId381"/>
    <sheet name="380" sheetId="384" r:id="rId382"/>
  </sheets>
  <definedNames>
    <definedName name="_xlnm.Print_Titles" localSheetId="0">Lista!$1:$1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43" i="384" l="1"/>
  <c r="K41" i="384"/>
  <c r="K40" i="384"/>
  <c r="K37" i="384"/>
  <c r="K36" i="384"/>
  <c r="K35" i="384"/>
  <c r="K34" i="384"/>
  <c r="K33" i="384"/>
  <c r="K32" i="384"/>
  <c r="K31" i="384"/>
  <c r="K30" i="384"/>
  <c r="K29" i="384"/>
  <c r="K28" i="384"/>
  <c r="K27" i="384"/>
  <c r="K26" i="384"/>
  <c r="K25" i="384"/>
  <c r="I24" i="384"/>
  <c r="K23" i="384"/>
  <c r="K22" i="384"/>
  <c r="K21" i="384"/>
  <c r="K20" i="384"/>
  <c r="K19" i="384"/>
  <c r="K18" i="384"/>
  <c r="K17" i="384"/>
  <c r="K16" i="384"/>
  <c r="K15" i="384"/>
  <c r="K14" i="384"/>
  <c r="K13" i="384"/>
  <c r="K12" i="384"/>
  <c r="A12" i="384"/>
  <c r="A13" i="384" s="1"/>
  <c r="A14" i="384" s="1"/>
  <c r="A15" i="384" s="1"/>
  <c r="A16" i="384" s="1"/>
  <c r="A17" i="384" s="1"/>
  <c r="A18" i="384" s="1"/>
  <c r="A19" i="384" s="1"/>
  <c r="A20" i="384" s="1"/>
  <c r="A21" i="384" s="1"/>
  <c r="A22" i="384" s="1"/>
  <c r="A23" i="384" s="1"/>
  <c r="A24" i="384" s="1"/>
  <c r="A25" i="384" s="1"/>
  <c r="A26" i="384" s="1"/>
  <c r="A27" i="384" s="1"/>
  <c r="A28" i="384" s="1"/>
  <c r="A29" i="384" s="1"/>
  <c r="A30" i="384" s="1"/>
  <c r="A31" i="384" s="1"/>
  <c r="A32" i="384" s="1"/>
  <c r="A33" i="384" s="1"/>
  <c r="A34" i="384" s="1"/>
  <c r="A35" i="384" s="1"/>
  <c r="A36" i="384" s="1"/>
  <c r="A37" i="384" s="1"/>
  <c r="A38" i="384" s="1"/>
  <c r="A39" i="384" s="1"/>
  <c r="A40" i="384" s="1"/>
  <c r="A41" i="384" s="1"/>
  <c r="A42" i="384" s="1"/>
  <c r="A43" i="384" s="1"/>
  <c r="A44" i="384" s="1"/>
  <c r="K11" i="384"/>
  <c r="I43" i="383"/>
  <c r="K41" i="383"/>
  <c r="K40" i="383"/>
  <c r="K37" i="383"/>
  <c r="K36" i="383"/>
  <c r="K35" i="383"/>
  <c r="K34" i="383"/>
  <c r="K33" i="383"/>
  <c r="K32" i="383"/>
  <c r="K31" i="383"/>
  <c r="K30" i="383"/>
  <c r="K29" i="383"/>
  <c r="K28" i="383"/>
  <c r="K27" i="383"/>
  <c r="K26" i="383"/>
  <c r="K25" i="383"/>
  <c r="I24" i="383"/>
  <c r="I44" i="383" s="1"/>
  <c r="K23" i="383"/>
  <c r="K22" i="383"/>
  <c r="K21" i="383"/>
  <c r="K20" i="383"/>
  <c r="K19" i="383"/>
  <c r="K18" i="383"/>
  <c r="K17" i="383"/>
  <c r="K16" i="383"/>
  <c r="K15" i="383"/>
  <c r="K14" i="383"/>
  <c r="K13" i="383"/>
  <c r="K12" i="383"/>
  <c r="A12" i="383"/>
  <c r="A13" i="383" s="1"/>
  <c r="A14" i="383" s="1"/>
  <c r="A15" i="383" s="1"/>
  <c r="A16" i="383" s="1"/>
  <c r="A17" i="383" s="1"/>
  <c r="A18" i="383" s="1"/>
  <c r="A19" i="383" s="1"/>
  <c r="A20" i="383" s="1"/>
  <c r="A21" i="383" s="1"/>
  <c r="A22" i="383" s="1"/>
  <c r="A23" i="383" s="1"/>
  <c r="A24" i="383" s="1"/>
  <c r="A25" i="383" s="1"/>
  <c r="A26" i="383" s="1"/>
  <c r="A27" i="383" s="1"/>
  <c r="A28" i="383" s="1"/>
  <c r="A29" i="383" s="1"/>
  <c r="A30" i="383" s="1"/>
  <c r="A31" i="383" s="1"/>
  <c r="A32" i="383" s="1"/>
  <c r="A33" i="383" s="1"/>
  <c r="A34" i="383" s="1"/>
  <c r="A35" i="383" s="1"/>
  <c r="A36" i="383" s="1"/>
  <c r="A37" i="383" s="1"/>
  <c r="A38" i="383" s="1"/>
  <c r="A39" i="383" s="1"/>
  <c r="A40" i="383" s="1"/>
  <c r="A41" i="383" s="1"/>
  <c r="A42" i="383" s="1"/>
  <c r="A43" i="383" s="1"/>
  <c r="A44" i="383" s="1"/>
  <c r="K11" i="383"/>
  <c r="I43" i="382"/>
  <c r="K41" i="382"/>
  <c r="K40" i="382"/>
  <c r="K37" i="382"/>
  <c r="K36" i="382"/>
  <c r="K35" i="382"/>
  <c r="K34" i="382"/>
  <c r="K33" i="382"/>
  <c r="K32" i="382"/>
  <c r="K31" i="382"/>
  <c r="K30" i="382"/>
  <c r="K29" i="382"/>
  <c r="K28" i="382"/>
  <c r="K27" i="382"/>
  <c r="K26" i="382"/>
  <c r="K25" i="382"/>
  <c r="I24" i="382"/>
  <c r="K23" i="382"/>
  <c r="K22" i="382"/>
  <c r="K21" i="382"/>
  <c r="K20" i="382"/>
  <c r="K19" i="382"/>
  <c r="K18" i="382"/>
  <c r="K17" i="382"/>
  <c r="K16" i="382"/>
  <c r="K15" i="382"/>
  <c r="K14" i="382"/>
  <c r="K13" i="382"/>
  <c r="K12" i="382"/>
  <c r="A12" i="382"/>
  <c r="A13" i="382" s="1"/>
  <c r="A14" i="382" s="1"/>
  <c r="A15" i="382" s="1"/>
  <c r="A16" i="382" s="1"/>
  <c r="A17" i="382" s="1"/>
  <c r="A18" i="382" s="1"/>
  <c r="A19" i="382" s="1"/>
  <c r="A20" i="382" s="1"/>
  <c r="A21" i="382" s="1"/>
  <c r="A22" i="382" s="1"/>
  <c r="A23" i="382" s="1"/>
  <c r="A24" i="382" s="1"/>
  <c r="A25" i="382" s="1"/>
  <c r="A26" i="382" s="1"/>
  <c r="A27" i="382" s="1"/>
  <c r="A28" i="382" s="1"/>
  <c r="A29" i="382" s="1"/>
  <c r="A30" i="382" s="1"/>
  <c r="A31" i="382" s="1"/>
  <c r="A32" i="382" s="1"/>
  <c r="A33" i="382" s="1"/>
  <c r="A34" i="382" s="1"/>
  <c r="A35" i="382" s="1"/>
  <c r="A36" i="382" s="1"/>
  <c r="A37" i="382" s="1"/>
  <c r="A38" i="382" s="1"/>
  <c r="A39" i="382" s="1"/>
  <c r="A40" i="382" s="1"/>
  <c r="A41" i="382" s="1"/>
  <c r="A42" i="382" s="1"/>
  <c r="A43" i="382" s="1"/>
  <c r="A44" i="382" s="1"/>
  <c r="K11" i="382"/>
  <c r="I43" i="381"/>
  <c r="K41" i="381"/>
  <c r="K40" i="381"/>
  <c r="K37" i="381"/>
  <c r="K36" i="381"/>
  <c r="K35" i="381"/>
  <c r="K34" i="381"/>
  <c r="K33" i="381"/>
  <c r="K32" i="381"/>
  <c r="K31" i="381"/>
  <c r="K30" i="381"/>
  <c r="K29" i="381"/>
  <c r="K28" i="381"/>
  <c r="K27" i="381"/>
  <c r="K26" i="381"/>
  <c r="K25" i="381"/>
  <c r="I24" i="381"/>
  <c r="I44" i="381" s="1"/>
  <c r="K23" i="381"/>
  <c r="K22" i="381"/>
  <c r="K21" i="381"/>
  <c r="K20" i="381"/>
  <c r="K19" i="381"/>
  <c r="K18" i="381"/>
  <c r="K17" i="381"/>
  <c r="K16" i="381"/>
  <c r="K15" i="381"/>
  <c r="K14" i="381"/>
  <c r="K13" i="381"/>
  <c r="K12" i="381"/>
  <c r="A12" i="381"/>
  <c r="A13" i="381" s="1"/>
  <c r="A14" i="381" s="1"/>
  <c r="A15" i="381" s="1"/>
  <c r="A16" i="381" s="1"/>
  <c r="A17" i="381" s="1"/>
  <c r="A18" i="381" s="1"/>
  <c r="A19" i="381" s="1"/>
  <c r="A20" i="381" s="1"/>
  <c r="A21" i="381" s="1"/>
  <c r="A22" i="381" s="1"/>
  <c r="A23" i="381" s="1"/>
  <c r="A24" i="381" s="1"/>
  <c r="A25" i="381" s="1"/>
  <c r="A26" i="381" s="1"/>
  <c r="A27" i="381" s="1"/>
  <c r="A28" i="381" s="1"/>
  <c r="A29" i="381" s="1"/>
  <c r="A30" i="381" s="1"/>
  <c r="A31" i="381" s="1"/>
  <c r="A32" i="381" s="1"/>
  <c r="A33" i="381" s="1"/>
  <c r="A34" i="381" s="1"/>
  <c r="A35" i="381" s="1"/>
  <c r="A36" i="381" s="1"/>
  <c r="A37" i="381" s="1"/>
  <c r="A38" i="381" s="1"/>
  <c r="A39" i="381" s="1"/>
  <c r="A40" i="381" s="1"/>
  <c r="A41" i="381" s="1"/>
  <c r="A42" i="381" s="1"/>
  <c r="A43" i="381" s="1"/>
  <c r="A44" i="381" s="1"/>
  <c r="K11" i="381"/>
  <c r="I43" i="380"/>
  <c r="K41" i="380"/>
  <c r="K40" i="380"/>
  <c r="K37" i="380"/>
  <c r="K36" i="380"/>
  <c r="K35" i="380"/>
  <c r="K34" i="380"/>
  <c r="K33" i="380"/>
  <c r="K32" i="380"/>
  <c r="K31" i="380"/>
  <c r="K30" i="380"/>
  <c r="K29" i="380"/>
  <c r="K28" i="380"/>
  <c r="K27" i="380"/>
  <c r="K26" i="380"/>
  <c r="K25" i="380"/>
  <c r="I24" i="380"/>
  <c r="K23" i="380"/>
  <c r="K22" i="380"/>
  <c r="K21" i="380"/>
  <c r="K20" i="380"/>
  <c r="K19" i="380"/>
  <c r="K18" i="380"/>
  <c r="K17" i="380"/>
  <c r="K16" i="380"/>
  <c r="K15" i="380"/>
  <c r="K14" i="380"/>
  <c r="K13" i="380"/>
  <c r="K12" i="380"/>
  <c r="A12" i="380"/>
  <c r="A13" i="380" s="1"/>
  <c r="A14" i="380" s="1"/>
  <c r="A15" i="380" s="1"/>
  <c r="A16" i="380" s="1"/>
  <c r="A17" i="380" s="1"/>
  <c r="A18" i="380" s="1"/>
  <c r="A19" i="380" s="1"/>
  <c r="A20" i="380" s="1"/>
  <c r="A21" i="380" s="1"/>
  <c r="A22" i="380" s="1"/>
  <c r="A23" i="380" s="1"/>
  <c r="A24" i="380" s="1"/>
  <c r="A25" i="380" s="1"/>
  <c r="A26" i="380" s="1"/>
  <c r="A27" i="380" s="1"/>
  <c r="A28" i="380" s="1"/>
  <c r="A29" i="380" s="1"/>
  <c r="A30" i="380" s="1"/>
  <c r="A31" i="380" s="1"/>
  <c r="A32" i="380" s="1"/>
  <c r="A33" i="380" s="1"/>
  <c r="A34" i="380" s="1"/>
  <c r="A35" i="380" s="1"/>
  <c r="A36" i="380" s="1"/>
  <c r="A37" i="380" s="1"/>
  <c r="A38" i="380" s="1"/>
  <c r="A39" i="380" s="1"/>
  <c r="A40" i="380" s="1"/>
  <c r="A41" i="380" s="1"/>
  <c r="A42" i="380" s="1"/>
  <c r="A43" i="380" s="1"/>
  <c r="A44" i="380" s="1"/>
  <c r="K11" i="380"/>
  <c r="I43" i="379"/>
  <c r="K41" i="379"/>
  <c r="K40" i="379"/>
  <c r="K37" i="379"/>
  <c r="K36" i="379"/>
  <c r="K35" i="379"/>
  <c r="K34" i="379"/>
  <c r="K33" i="379"/>
  <c r="K32" i="379"/>
  <c r="K31" i="379"/>
  <c r="K30" i="379"/>
  <c r="K29" i="379"/>
  <c r="K28" i="379"/>
  <c r="K27" i="379"/>
  <c r="K26" i="379"/>
  <c r="K25" i="379"/>
  <c r="I24" i="379"/>
  <c r="I44" i="379" s="1"/>
  <c r="K23" i="379"/>
  <c r="K22" i="379"/>
  <c r="K21" i="379"/>
  <c r="K20" i="379"/>
  <c r="K19" i="379"/>
  <c r="K18" i="379"/>
  <c r="K17" i="379"/>
  <c r="K16" i="379"/>
  <c r="K15" i="379"/>
  <c r="K14" i="379"/>
  <c r="K13" i="379"/>
  <c r="K12" i="379"/>
  <c r="A12" i="379"/>
  <c r="A13" i="379" s="1"/>
  <c r="A14" i="379" s="1"/>
  <c r="A15" i="379" s="1"/>
  <c r="A16" i="379" s="1"/>
  <c r="A17" i="379" s="1"/>
  <c r="A18" i="379" s="1"/>
  <c r="A19" i="379" s="1"/>
  <c r="A20" i="379" s="1"/>
  <c r="A21" i="379" s="1"/>
  <c r="A22" i="379" s="1"/>
  <c r="A23" i="379" s="1"/>
  <c r="A24" i="379" s="1"/>
  <c r="A25" i="379" s="1"/>
  <c r="A26" i="379" s="1"/>
  <c r="A27" i="379" s="1"/>
  <c r="A28" i="379" s="1"/>
  <c r="A29" i="379" s="1"/>
  <c r="A30" i="379" s="1"/>
  <c r="A31" i="379" s="1"/>
  <c r="A32" i="379" s="1"/>
  <c r="A33" i="379" s="1"/>
  <c r="A34" i="379" s="1"/>
  <c r="A35" i="379" s="1"/>
  <c r="A36" i="379" s="1"/>
  <c r="A37" i="379" s="1"/>
  <c r="A38" i="379" s="1"/>
  <c r="A39" i="379" s="1"/>
  <c r="A40" i="379" s="1"/>
  <c r="A41" i="379" s="1"/>
  <c r="A42" i="379" s="1"/>
  <c r="A43" i="379" s="1"/>
  <c r="A44" i="379" s="1"/>
  <c r="K11" i="379"/>
  <c r="I43" i="378"/>
  <c r="K41" i="378"/>
  <c r="K40" i="378"/>
  <c r="K37" i="378"/>
  <c r="K36" i="378"/>
  <c r="K35" i="378"/>
  <c r="K34" i="378"/>
  <c r="K33" i="378"/>
  <c r="K32" i="378"/>
  <c r="K31" i="378"/>
  <c r="K30" i="378"/>
  <c r="K29" i="378"/>
  <c r="K28" i="378"/>
  <c r="K27" i="378"/>
  <c r="K26" i="378"/>
  <c r="K25" i="378"/>
  <c r="I24" i="378"/>
  <c r="I44" i="378" s="1"/>
  <c r="K23" i="378"/>
  <c r="K22" i="378"/>
  <c r="K21" i="378"/>
  <c r="K20" i="378"/>
  <c r="K19" i="378"/>
  <c r="K18" i="378"/>
  <c r="K17" i="378"/>
  <c r="K16" i="378"/>
  <c r="K15" i="378"/>
  <c r="K14" i="378"/>
  <c r="K13" i="378"/>
  <c r="A13" i="378"/>
  <c r="A14" i="378" s="1"/>
  <c r="A15" i="378" s="1"/>
  <c r="A16" i="378" s="1"/>
  <c r="A17" i="378" s="1"/>
  <c r="A18" i="378" s="1"/>
  <c r="A19" i="378" s="1"/>
  <c r="A20" i="378" s="1"/>
  <c r="A21" i="378" s="1"/>
  <c r="A22" i="378" s="1"/>
  <c r="A23" i="378" s="1"/>
  <c r="A24" i="378" s="1"/>
  <c r="A25" i="378" s="1"/>
  <c r="A26" i="378" s="1"/>
  <c r="A27" i="378" s="1"/>
  <c r="A28" i="378" s="1"/>
  <c r="A29" i="378" s="1"/>
  <c r="A30" i="378" s="1"/>
  <c r="A31" i="378" s="1"/>
  <c r="A32" i="378" s="1"/>
  <c r="A33" i="378" s="1"/>
  <c r="A34" i="378" s="1"/>
  <c r="A35" i="378" s="1"/>
  <c r="A36" i="378" s="1"/>
  <c r="A37" i="378" s="1"/>
  <c r="A38" i="378" s="1"/>
  <c r="A39" i="378" s="1"/>
  <c r="A40" i="378" s="1"/>
  <c r="A41" i="378" s="1"/>
  <c r="A42" i="378" s="1"/>
  <c r="A43" i="378" s="1"/>
  <c r="A44" i="378" s="1"/>
  <c r="K12" i="378"/>
  <c r="A12" i="378"/>
  <c r="K11" i="378"/>
  <c r="I43" i="377"/>
  <c r="K41" i="377"/>
  <c r="K40" i="377"/>
  <c r="K37" i="377"/>
  <c r="K36" i="377"/>
  <c r="K35" i="377"/>
  <c r="K34" i="377"/>
  <c r="K33" i="377"/>
  <c r="K32" i="377"/>
  <c r="K31" i="377"/>
  <c r="K30" i="377"/>
  <c r="K29" i="377"/>
  <c r="K28" i="377"/>
  <c r="K27" i="377"/>
  <c r="K26" i="377"/>
  <c r="K25" i="377"/>
  <c r="I24" i="377"/>
  <c r="K23" i="377"/>
  <c r="K22" i="377"/>
  <c r="K21" i="377"/>
  <c r="K20" i="377"/>
  <c r="K19" i="377"/>
  <c r="K18" i="377"/>
  <c r="K17" i="377"/>
  <c r="K16" i="377"/>
  <c r="K15" i="377"/>
  <c r="K14" i="377"/>
  <c r="K13" i="377"/>
  <c r="K12" i="377"/>
  <c r="A12" i="377"/>
  <c r="A13" i="377" s="1"/>
  <c r="A14" i="377" s="1"/>
  <c r="A15" i="377" s="1"/>
  <c r="A16" i="377" s="1"/>
  <c r="A17" i="377" s="1"/>
  <c r="A18" i="377" s="1"/>
  <c r="A19" i="377" s="1"/>
  <c r="A20" i="377" s="1"/>
  <c r="A21" i="377" s="1"/>
  <c r="A22" i="377" s="1"/>
  <c r="A23" i="377" s="1"/>
  <c r="A24" i="377" s="1"/>
  <c r="A25" i="377" s="1"/>
  <c r="A26" i="377" s="1"/>
  <c r="A27" i="377" s="1"/>
  <c r="A28" i="377" s="1"/>
  <c r="A29" i="377" s="1"/>
  <c r="A30" i="377" s="1"/>
  <c r="A31" i="377" s="1"/>
  <c r="A32" i="377" s="1"/>
  <c r="A33" i="377" s="1"/>
  <c r="A34" i="377" s="1"/>
  <c r="A35" i="377" s="1"/>
  <c r="A36" i="377" s="1"/>
  <c r="A37" i="377" s="1"/>
  <c r="A38" i="377" s="1"/>
  <c r="A39" i="377" s="1"/>
  <c r="A40" i="377" s="1"/>
  <c r="A41" i="377" s="1"/>
  <c r="A42" i="377" s="1"/>
  <c r="A43" i="377" s="1"/>
  <c r="A44" i="377" s="1"/>
  <c r="K11" i="377"/>
  <c r="I43" i="376"/>
  <c r="K41" i="376"/>
  <c r="K40" i="376"/>
  <c r="K37" i="376"/>
  <c r="K36" i="376"/>
  <c r="K35" i="376"/>
  <c r="K34" i="376"/>
  <c r="K33" i="376"/>
  <c r="K32" i="376"/>
  <c r="K31" i="376"/>
  <c r="K30" i="376"/>
  <c r="K29" i="376"/>
  <c r="K28" i="376"/>
  <c r="K27" i="376"/>
  <c r="K26" i="376"/>
  <c r="K25" i="376"/>
  <c r="I24" i="376"/>
  <c r="K23" i="376"/>
  <c r="K22" i="376"/>
  <c r="K21" i="376"/>
  <c r="K20" i="376"/>
  <c r="K19" i="376"/>
  <c r="K18" i="376"/>
  <c r="K17" i="376"/>
  <c r="K16" i="376"/>
  <c r="K15" i="376"/>
  <c r="K14" i="376"/>
  <c r="K13" i="376"/>
  <c r="K12" i="376"/>
  <c r="A12" i="376"/>
  <c r="A13" i="376" s="1"/>
  <c r="A14" i="376" s="1"/>
  <c r="A15" i="376" s="1"/>
  <c r="A16" i="376" s="1"/>
  <c r="A17" i="376" s="1"/>
  <c r="A18" i="376" s="1"/>
  <c r="A19" i="376" s="1"/>
  <c r="A20" i="376" s="1"/>
  <c r="A21" i="376" s="1"/>
  <c r="A22" i="376" s="1"/>
  <c r="A23" i="376" s="1"/>
  <c r="A24" i="376" s="1"/>
  <c r="A25" i="376" s="1"/>
  <c r="A26" i="376" s="1"/>
  <c r="A27" i="376" s="1"/>
  <c r="A28" i="376" s="1"/>
  <c r="A29" i="376" s="1"/>
  <c r="A30" i="376" s="1"/>
  <c r="A31" i="376" s="1"/>
  <c r="A32" i="376" s="1"/>
  <c r="A33" i="376" s="1"/>
  <c r="A34" i="376" s="1"/>
  <c r="A35" i="376" s="1"/>
  <c r="A36" i="376" s="1"/>
  <c r="A37" i="376" s="1"/>
  <c r="A38" i="376" s="1"/>
  <c r="A39" i="376" s="1"/>
  <c r="A40" i="376" s="1"/>
  <c r="A41" i="376" s="1"/>
  <c r="A42" i="376" s="1"/>
  <c r="A43" i="376" s="1"/>
  <c r="A44" i="376" s="1"/>
  <c r="K11" i="376"/>
  <c r="I43" i="375"/>
  <c r="K41" i="375"/>
  <c r="K40" i="375"/>
  <c r="K37" i="375"/>
  <c r="K36" i="375"/>
  <c r="K35" i="375"/>
  <c r="K34" i="375"/>
  <c r="K33" i="375"/>
  <c r="K32" i="375"/>
  <c r="K31" i="375"/>
  <c r="K30" i="375"/>
  <c r="K29" i="375"/>
  <c r="K28" i="375"/>
  <c r="K27" i="375"/>
  <c r="K26" i="375"/>
  <c r="K25" i="375"/>
  <c r="I24" i="375"/>
  <c r="K23" i="375"/>
  <c r="K22" i="375"/>
  <c r="K21" i="375"/>
  <c r="K20" i="375"/>
  <c r="K19" i="375"/>
  <c r="K18" i="375"/>
  <c r="K17" i="375"/>
  <c r="K16" i="375"/>
  <c r="K15" i="375"/>
  <c r="K14" i="375"/>
  <c r="K13" i="375"/>
  <c r="K12" i="375"/>
  <c r="A12" i="375"/>
  <c r="A13" i="375" s="1"/>
  <c r="A14" i="375" s="1"/>
  <c r="A15" i="375" s="1"/>
  <c r="A16" i="375" s="1"/>
  <c r="A17" i="375" s="1"/>
  <c r="A18" i="375" s="1"/>
  <c r="A19" i="375" s="1"/>
  <c r="A20" i="375" s="1"/>
  <c r="A21" i="375" s="1"/>
  <c r="A22" i="375" s="1"/>
  <c r="A23" i="375" s="1"/>
  <c r="A24" i="375" s="1"/>
  <c r="A25" i="375" s="1"/>
  <c r="A26" i="375" s="1"/>
  <c r="A27" i="375" s="1"/>
  <c r="A28" i="375" s="1"/>
  <c r="A29" i="375" s="1"/>
  <c r="A30" i="375" s="1"/>
  <c r="A31" i="375" s="1"/>
  <c r="A32" i="375" s="1"/>
  <c r="A33" i="375" s="1"/>
  <c r="A34" i="375" s="1"/>
  <c r="A35" i="375" s="1"/>
  <c r="A36" i="375" s="1"/>
  <c r="A37" i="375" s="1"/>
  <c r="A38" i="375" s="1"/>
  <c r="A39" i="375" s="1"/>
  <c r="A40" i="375" s="1"/>
  <c r="A41" i="375" s="1"/>
  <c r="A42" i="375" s="1"/>
  <c r="A43" i="375" s="1"/>
  <c r="A44" i="375" s="1"/>
  <c r="K11" i="375"/>
  <c r="I43" i="374"/>
  <c r="K41" i="374"/>
  <c r="K40" i="374"/>
  <c r="K37" i="374"/>
  <c r="K36" i="374"/>
  <c r="K35" i="374"/>
  <c r="K34" i="374"/>
  <c r="K33" i="374"/>
  <c r="K32" i="374"/>
  <c r="K31" i="374"/>
  <c r="K30" i="374"/>
  <c r="K29" i="374"/>
  <c r="K28" i="374"/>
  <c r="K27" i="374"/>
  <c r="K26" i="374"/>
  <c r="K25" i="374"/>
  <c r="I24" i="374"/>
  <c r="K23" i="374"/>
  <c r="K22" i="374"/>
  <c r="K21" i="374"/>
  <c r="K20" i="374"/>
  <c r="K19" i="374"/>
  <c r="K18" i="374"/>
  <c r="K17" i="374"/>
  <c r="K16" i="374"/>
  <c r="K15" i="374"/>
  <c r="K14" i="374"/>
  <c r="K13" i="374"/>
  <c r="K12" i="374"/>
  <c r="A12" i="374"/>
  <c r="A13" i="374" s="1"/>
  <c r="A14" i="374" s="1"/>
  <c r="A15" i="374" s="1"/>
  <c r="A16" i="374" s="1"/>
  <c r="A17" i="374" s="1"/>
  <c r="A18" i="374" s="1"/>
  <c r="A19" i="374" s="1"/>
  <c r="A20" i="374" s="1"/>
  <c r="A21" i="374" s="1"/>
  <c r="A22" i="374" s="1"/>
  <c r="A23" i="374" s="1"/>
  <c r="A24" i="374" s="1"/>
  <c r="A25" i="374" s="1"/>
  <c r="A26" i="374" s="1"/>
  <c r="A27" i="374" s="1"/>
  <c r="A28" i="374" s="1"/>
  <c r="A29" i="374" s="1"/>
  <c r="A30" i="374" s="1"/>
  <c r="A31" i="374" s="1"/>
  <c r="A32" i="374" s="1"/>
  <c r="A33" i="374" s="1"/>
  <c r="A34" i="374" s="1"/>
  <c r="A35" i="374" s="1"/>
  <c r="A36" i="374" s="1"/>
  <c r="A37" i="374" s="1"/>
  <c r="A38" i="374" s="1"/>
  <c r="A39" i="374" s="1"/>
  <c r="A40" i="374" s="1"/>
  <c r="A41" i="374" s="1"/>
  <c r="A42" i="374" s="1"/>
  <c r="A43" i="374" s="1"/>
  <c r="A44" i="374" s="1"/>
  <c r="K11" i="374"/>
  <c r="I43" i="373"/>
  <c r="K41" i="373"/>
  <c r="K40" i="373"/>
  <c r="K37" i="373"/>
  <c r="K36" i="373"/>
  <c r="K35" i="373"/>
  <c r="K34" i="373"/>
  <c r="K33" i="373"/>
  <c r="K32" i="373"/>
  <c r="K31" i="373"/>
  <c r="K30" i="373"/>
  <c r="K29" i="373"/>
  <c r="K28" i="373"/>
  <c r="K27" i="373"/>
  <c r="K26" i="373"/>
  <c r="K25" i="373"/>
  <c r="I24" i="373"/>
  <c r="K23" i="373"/>
  <c r="K22" i="373"/>
  <c r="K21" i="373"/>
  <c r="K20" i="373"/>
  <c r="K19" i="373"/>
  <c r="K18" i="373"/>
  <c r="K17" i="373"/>
  <c r="K16" i="373"/>
  <c r="K15" i="373"/>
  <c r="K14" i="373"/>
  <c r="K13" i="373"/>
  <c r="K12" i="373"/>
  <c r="A12" i="373"/>
  <c r="A13" i="373" s="1"/>
  <c r="A14" i="373" s="1"/>
  <c r="A15" i="373" s="1"/>
  <c r="A16" i="373" s="1"/>
  <c r="A17" i="373" s="1"/>
  <c r="A18" i="373" s="1"/>
  <c r="A19" i="373" s="1"/>
  <c r="A20" i="373" s="1"/>
  <c r="A21" i="373" s="1"/>
  <c r="A22" i="373" s="1"/>
  <c r="A23" i="373" s="1"/>
  <c r="A24" i="373" s="1"/>
  <c r="A25" i="373" s="1"/>
  <c r="A26" i="373" s="1"/>
  <c r="A27" i="373" s="1"/>
  <c r="A28" i="373" s="1"/>
  <c r="A29" i="373" s="1"/>
  <c r="A30" i="373" s="1"/>
  <c r="A31" i="373" s="1"/>
  <c r="A32" i="373" s="1"/>
  <c r="A33" i="373" s="1"/>
  <c r="A34" i="373" s="1"/>
  <c r="A35" i="373" s="1"/>
  <c r="A36" i="373" s="1"/>
  <c r="A37" i="373" s="1"/>
  <c r="A38" i="373" s="1"/>
  <c r="A39" i="373" s="1"/>
  <c r="A40" i="373" s="1"/>
  <c r="A41" i="373" s="1"/>
  <c r="A42" i="373" s="1"/>
  <c r="A43" i="373" s="1"/>
  <c r="A44" i="373" s="1"/>
  <c r="K11" i="373"/>
  <c r="I43" i="372"/>
  <c r="K41" i="372"/>
  <c r="K40" i="372"/>
  <c r="K37" i="372"/>
  <c r="K36" i="372"/>
  <c r="K35" i="372"/>
  <c r="K34" i="372"/>
  <c r="K33" i="372"/>
  <c r="K32" i="372"/>
  <c r="K31" i="372"/>
  <c r="K30" i="372"/>
  <c r="K29" i="372"/>
  <c r="K28" i="372"/>
  <c r="K27" i="372"/>
  <c r="K26" i="372"/>
  <c r="K25" i="372"/>
  <c r="I24" i="372"/>
  <c r="K23" i="372"/>
  <c r="K22" i="372"/>
  <c r="K21" i="372"/>
  <c r="K20" i="372"/>
  <c r="K19" i="372"/>
  <c r="K18" i="372"/>
  <c r="K17" i="372"/>
  <c r="K16" i="372"/>
  <c r="K15" i="372"/>
  <c r="K14" i="372"/>
  <c r="K13" i="372"/>
  <c r="K12" i="372"/>
  <c r="A12" i="372"/>
  <c r="A13" i="372" s="1"/>
  <c r="A14" i="372" s="1"/>
  <c r="A15" i="372" s="1"/>
  <c r="A16" i="372" s="1"/>
  <c r="A17" i="372" s="1"/>
  <c r="A18" i="372" s="1"/>
  <c r="A19" i="372" s="1"/>
  <c r="A20" i="372" s="1"/>
  <c r="A21" i="372" s="1"/>
  <c r="A22" i="372" s="1"/>
  <c r="A23" i="372" s="1"/>
  <c r="A24" i="372" s="1"/>
  <c r="A25" i="372" s="1"/>
  <c r="A26" i="372" s="1"/>
  <c r="A27" i="372" s="1"/>
  <c r="A28" i="372" s="1"/>
  <c r="A29" i="372" s="1"/>
  <c r="A30" i="372" s="1"/>
  <c r="A31" i="372" s="1"/>
  <c r="A32" i="372" s="1"/>
  <c r="A33" i="372" s="1"/>
  <c r="A34" i="372" s="1"/>
  <c r="A35" i="372" s="1"/>
  <c r="A36" i="372" s="1"/>
  <c r="A37" i="372" s="1"/>
  <c r="A38" i="372" s="1"/>
  <c r="A39" i="372" s="1"/>
  <c r="A40" i="372" s="1"/>
  <c r="A41" i="372" s="1"/>
  <c r="A42" i="372" s="1"/>
  <c r="A43" i="372" s="1"/>
  <c r="A44" i="372" s="1"/>
  <c r="K11" i="372"/>
  <c r="I43" i="371"/>
  <c r="K41" i="371"/>
  <c r="K40" i="371"/>
  <c r="K37" i="371"/>
  <c r="K36" i="371"/>
  <c r="K35" i="371"/>
  <c r="K34" i="371"/>
  <c r="K33" i="371"/>
  <c r="K32" i="371"/>
  <c r="K31" i="371"/>
  <c r="K30" i="371"/>
  <c r="K29" i="371"/>
  <c r="K28" i="371"/>
  <c r="K27" i="371"/>
  <c r="K26" i="371"/>
  <c r="K25" i="371"/>
  <c r="I24" i="371"/>
  <c r="K23" i="371"/>
  <c r="K22" i="371"/>
  <c r="K21" i="371"/>
  <c r="K20" i="371"/>
  <c r="K19" i="371"/>
  <c r="K18" i="371"/>
  <c r="K17" i="371"/>
  <c r="K16" i="371"/>
  <c r="K15" i="371"/>
  <c r="K14" i="371"/>
  <c r="K13" i="371"/>
  <c r="K12" i="371"/>
  <c r="A12" i="371"/>
  <c r="A13" i="371" s="1"/>
  <c r="A14" i="371" s="1"/>
  <c r="A15" i="371" s="1"/>
  <c r="A16" i="371" s="1"/>
  <c r="A17" i="371" s="1"/>
  <c r="A18" i="371" s="1"/>
  <c r="A19" i="371" s="1"/>
  <c r="A20" i="371" s="1"/>
  <c r="A21" i="371" s="1"/>
  <c r="A22" i="371" s="1"/>
  <c r="A23" i="371" s="1"/>
  <c r="A24" i="371" s="1"/>
  <c r="A25" i="371" s="1"/>
  <c r="A26" i="371" s="1"/>
  <c r="A27" i="371" s="1"/>
  <c r="A28" i="371" s="1"/>
  <c r="A29" i="371" s="1"/>
  <c r="A30" i="371" s="1"/>
  <c r="A31" i="371" s="1"/>
  <c r="A32" i="371" s="1"/>
  <c r="A33" i="371" s="1"/>
  <c r="A34" i="371" s="1"/>
  <c r="A35" i="371" s="1"/>
  <c r="A36" i="371" s="1"/>
  <c r="A37" i="371" s="1"/>
  <c r="A38" i="371" s="1"/>
  <c r="A39" i="371" s="1"/>
  <c r="A40" i="371" s="1"/>
  <c r="A41" i="371" s="1"/>
  <c r="A42" i="371" s="1"/>
  <c r="A43" i="371" s="1"/>
  <c r="A44" i="371" s="1"/>
  <c r="K11" i="371"/>
  <c r="I43" i="370"/>
  <c r="K41" i="370"/>
  <c r="K40" i="370"/>
  <c r="K37" i="370"/>
  <c r="K36" i="370"/>
  <c r="K35" i="370"/>
  <c r="K34" i="370"/>
  <c r="K33" i="370"/>
  <c r="K32" i="370"/>
  <c r="K31" i="370"/>
  <c r="K30" i="370"/>
  <c r="K29" i="370"/>
  <c r="K28" i="370"/>
  <c r="K27" i="370"/>
  <c r="K26" i="370"/>
  <c r="K25" i="370"/>
  <c r="I24" i="370"/>
  <c r="K23" i="370"/>
  <c r="K22" i="370"/>
  <c r="K21" i="370"/>
  <c r="K20" i="370"/>
  <c r="K19" i="370"/>
  <c r="K18" i="370"/>
  <c r="K17" i="370"/>
  <c r="K16" i="370"/>
  <c r="K15" i="370"/>
  <c r="K14" i="370"/>
  <c r="K13" i="370"/>
  <c r="K12" i="370"/>
  <c r="A12" i="370"/>
  <c r="A13" i="370" s="1"/>
  <c r="A14" i="370" s="1"/>
  <c r="A15" i="370" s="1"/>
  <c r="A16" i="370" s="1"/>
  <c r="A17" i="370" s="1"/>
  <c r="A18" i="370" s="1"/>
  <c r="A19" i="370" s="1"/>
  <c r="A20" i="370" s="1"/>
  <c r="A21" i="370" s="1"/>
  <c r="A22" i="370" s="1"/>
  <c r="A23" i="370" s="1"/>
  <c r="A24" i="370" s="1"/>
  <c r="A25" i="370" s="1"/>
  <c r="A26" i="370" s="1"/>
  <c r="A27" i="370" s="1"/>
  <c r="A28" i="370" s="1"/>
  <c r="A29" i="370" s="1"/>
  <c r="A30" i="370" s="1"/>
  <c r="A31" i="370" s="1"/>
  <c r="A32" i="370" s="1"/>
  <c r="A33" i="370" s="1"/>
  <c r="A34" i="370" s="1"/>
  <c r="A35" i="370" s="1"/>
  <c r="A36" i="370" s="1"/>
  <c r="A37" i="370" s="1"/>
  <c r="A38" i="370" s="1"/>
  <c r="A39" i="370" s="1"/>
  <c r="A40" i="370" s="1"/>
  <c r="A41" i="370" s="1"/>
  <c r="A42" i="370" s="1"/>
  <c r="A43" i="370" s="1"/>
  <c r="A44" i="370" s="1"/>
  <c r="K11" i="370"/>
  <c r="I43" i="369"/>
  <c r="K41" i="369"/>
  <c r="K40" i="369"/>
  <c r="K37" i="369"/>
  <c r="K36" i="369"/>
  <c r="K35" i="369"/>
  <c r="K34" i="369"/>
  <c r="K33" i="369"/>
  <c r="K32" i="369"/>
  <c r="K31" i="369"/>
  <c r="K30" i="369"/>
  <c r="K29" i="369"/>
  <c r="K28" i="369"/>
  <c r="K27" i="369"/>
  <c r="K26" i="369"/>
  <c r="K25" i="369"/>
  <c r="I24" i="369"/>
  <c r="K23" i="369"/>
  <c r="K22" i="369"/>
  <c r="K21" i="369"/>
  <c r="K20" i="369"/>
  <c r="K19" i="369"/>
  <c r="K18" i="369"/>
  <c r="K17" i="369"/>
  <c r="K16" i="369"/>
  <c r="K15" i="369"/>
  <c r="K14" i="369"/>
  <c r="K13" i="369"/>
  <c r="K12" i="369"/>
  <c r="A12" i="369"/>
  <c r="A13" i="369" s="1"/>
  <c r="A14" i="369" s="1"/>
  <c r="A15" i="369" s="1"/>
  <c r="A16" i="369" s="1"/>
  <c r="A17" i="369" s="1"/>
  <c r="A18" i="369" s="1"/>
  <c r="A19" i="369" s="1"/>
  <c r="A20" i="369" s="1"/>
  <c r="A21" i="369" s="1"/>
  <c r="A22" i="369" s="1"/>
  <c r="A23" i="369" s="1"/>
  <c r="A24" i="369" s="1"/>
  <c r="A25" i="369" s="1"/>
  <c r="A26" i="369" s="1"/>
  <c r="A27" i="369" s="1"/>
  <c r="A28" i="369" s="1"/>
  <c r="A29" i="369" s="1"/>
  <c r="A30" i="369" s="1"/>
  <c r="A31" i="369" s="1"/>
  <c r="A32" i="369" s="1"/>
  <c r="A33" i="369" s="1"/>
  <c r="A34" i="369" s="1"/>
  <c r="A35" i="369" s="1"/>
  <c r="A36" i="369" s="1"/>
  <c r="A37" i="369" s="1"/>
  <c r="A38" i="369" s="1"/>
  <c r="A39" i="369" s="1"/>
  <c r="A40" i="369" s="1"/>
  <c r="A41" i="369" s="1"/>
  <c r="A42" i="369" s="1"/>
  <c r="A43" i="369" s="1"/>
  <c r="A44" i="369" s="1"/>
  <c r="K11" i="369"/>
  <c r="I43" i="368"/>
  <c r="K41" i="368"/>
  <c r="K40" i="368"/>
  <c r="K37" i="368"/>
  <c r="K36" i="368"/>
  <c r="K35" i="368"/>
  <c r="K34" i="368"/>
  <c r="K33" i="368"/>
  <c r="K32" i="368"/>
  <c r="K31" i="368"/>
  <c r="K30" i="368"/>
  <c r="K29" i="368"/>
  <c r="K28" i="368"/>
  <c r="K27" i="368"/>
  <c r="K26" i="368"/>
  <c r="K25" i="368"/>
  <c r="I24" i="368"/>
  <c r="K23" i="368"/>
  <c r="K22" i="368"/>
  <c r="K21" i="368"/>
  <c r="K20" i="368"/>
  <c r="K19" i="368"/>
  <c r="K18" i="368"/>
  <c r="K17" i="368"/>
  <c r="K16" i="368"/>
  <c r="K15" i="368"/>
  <c r="K14" i="368"/>
  <c r="K13" i="368"/>
  <c r="K12" i="368"/>
  <c r="A12" i="368"/>
  <c r="A13" i="368" s="1"/>
  <c r="A14" i="368" s="1"/>
  <c r="A15" i="368" s="1"/>
  <c r="A16" i="368" s="1"/>
  <c r="A17" i="368" s="1"/>
  <c r="A18" i="368" s="1"/>
  <c r="A19" i="368" s="1"/>
  <c r="A20" i="368" s="1"/>
  <c r="A21" i="368" s="1"/>
  <c r="A22" i="368" s="1"/>
  <c r="A23" i="368" s="1"/>
  <c r="A24" i="368" s="1"/>
  <c r="A25" i="368" s="1"/>
  <c r="A26" i="368" s="1"/>
  <c r="A27" i="368" s="1"/>
  <c r="A28" i="368" s="1"/>
  <c r="A29" i="368" s="1"/>
  <c r="A30" i="368" s="1"/>
  <c r="A31" i="368" s="1"/>
  <c r="A32" i="368" s="1"/>
  <c r="A33" i="368" s="1"/>
  <c r="A34" i="368" s="1"/>
  <c r="A35" i="368" s="1"/>
  <c r="A36" i="368" s="1"/>
  <c r="A37" i="368" s="1"/>
  <c r="A38" i="368" s="1"/>
  <c r="A39" i="368" s="1"/>
  <c r="A40" i="368" s="1"/>
  <c r="A41" i="368" s="1"/>
  <c r="A42" i="368" s="1"/>
  <c r="A43" i="368" s="1"/>
  <c r="A44" i="368" s="1"/>
  <c r="K11" i="368"/>
  <c r="I43" i="367"/>
  <c r="K41" i="367"/>
  <c r="K40" i="367"/>
  <c r="K37" i="367"/>
  <c r="K36" i="367"/>
  <c r="K35" i="367"/>
  <c r="K34" i="367"/>
  <c r="K33" i="367"/>
  <c r="K32" i="367"/>
  <c r="K31" i="367"/>
  <c r="K30" i="367"/>
  <c r="K29" i="367"/>
  <c r="K28" i="367"/>
  <c r="K27" i="367"/>
  <c r="K26" i="367"/>
  <c r="K25" i="367"/>
  <c r="I24" i="367"/>
  <c r="K23" i="367"/>
  <c r="K22" i="367"/>
  <c r="K21" i="367"/>
  <c r="K20" i="367"/>
  <c r="K19" i="367"/>
  <c r="K18" i="367"/>
  <c r="K17" i="367"/>
  <c r="K16" i="367"/>
  <c r="K15" i="367"/>
  <c r="K14" i="367"/>
  <c r="K13" i="367"/>
  <c r="A13" i="367"/>
  <c r="A14" i="367" s="1"/>
  <c r="A15" i="367" s="1"/>
  <c r="A16" i="367" s="1"/>
  <c r="A17" i="367" s="1"/>
  <c r="A18" i="367" s="1"/>
  <c r="A19" i="367" s="1"/>
  <c r="A20" i="367" s="1"/>
  <c r="A21" i="367" s="1"/>
  <c r="A22" i="367" s="1"/>
  <c r="A23" i="367" s="1"/>
  <c r="A24" i="367" s="1"/>
  <c r="A25" i="367" s="1"/>
  <c r="A26" i="367" s="1"/>
  <c r="A27" i="367" s="1"/>
  <c r="A28" i="367" s="1"/>
  <c r="A29" i="367" s="1"/>
  <c r="A30" i="367" s="1"/>
  <c r="A31" i="367" s="1"/>
  <c r="A32" i="367" s="1"/>
  <c r="A33" i="367" s="1"/>
  <c r="A34" i="367" s="1"/>
  <c r="A35" i="367" s="1"/>
  <c r="A36" i="367" s="1"/>
  <c r="A37" i="367" s="1"/>
  <c r="A38" i="367" s="1"/>
  <c r="A39" i="367" s="1"/>
  <c r="A40" i="367" s="1"/>
  <c r="A41" i="367" s="1"/>
  <c r="A42" i="367" s="1"/>
  <c r="A43" i="367" s="1"/>
  <c r="A44" i="367" s="1"/>
  <c r="K12" i="367"/>
  <c r="A12" i="367"/>
  <c r="K11" i="367"/>
  <c r="I43" i="366"/>
  <c r="K41" i="366"/>
  <c r="K40" i="366"/>
  <c r="K37" i="366"/>
  <c r="K36" i="366"/>
  <c r="K35" i="366"/>
  <c r="K34" i="366"/>
  <c r="K33" i="366"/>
  <c r="K32" i="366"/>
  <c r="K31" i="366"/>
  <c r="K30" i="366"/>
  <c r="K29" i="366"/>
  <c r="K28" i="366"/>
  <c r="K27" i="366"/>
  <c r="K26" i="366"/>
  <c r="K25" i="366"/>
  <c r="I24" i="366"/>
  <c r="I44" i="366" s="1"/>
  <c r="K23" i="366"/>
  <c r="K22" i="366"/>
  <c r="K21" i="366"/>
  <c r="K20" i="366"/>
  <c r="K19" i="366"/>
  <c r="K18" i="366"/>
  <c r="K17" i="366"/>
  <c r="K16" i="366"/>
  <c r="K15" i="366"/>
  <c r="K14" i="366"/>
  <c r="K13" i="366"/>
  <c r="K12" i="366"/>
  <c r="A12" i="366"/>
  <c r="A13" i="366" s="1"/>
  <c r="A14" i="366" s="1"/>
  <c r="A15" i="366" s="1"/>
  <c r="A16" i="366" s="1"/>
  <c r="A17" i="366" s="1"/>
  <c r="A18" i="366" s="1"/>
  <c r="A19" i="366" s="1"/>
  <c r="A20" i="366" s="1"/>
  <c r="A21" i="366" s="1"/>
  <c r="A22" i="366" s="1"/>
  <c r="A23" i="366" s="1"/>
  <c r="A24" i="366" s="1"/>
  <c r="A25" i="366" s="1"/>
  <c r="A26" i="366" s="1"/>
  <c r="A27" i="366" s="1"/>
  <c r="A28" i="366" s="1"/>
  <c r="A29" i="366" s="1"/>
  <c r="A30" i="366" s="1"/>
  <c r="A31" i="366" s="1"/>
  <c r="A32" i="366" s="1"/>
  <c r="A33" i="366" s="1"/>
  <c r="A34" i="366" s="1"/>
  <c r="A35" i="366" s="1"/>
  <c r="A36" i="366" s="1"/>
  <c r="A37" i="366" s="1"/>
  <c r="A38" i="366" s="1"/>
  <c r="A39" i="366" s="1"/>
  <c r="A40" i="366" s="1"/>
  <c r="A41" i="366" s="1"/>
  <c r="A42" i="366" s="1"/>
  <c r="A43" i="366" s="1"/>
  <c r="A44" i="366" s="1"/>
  <c r="K11" i="366"/>
  <c r="I43" i="365"/>
  <c r="K41" i="365"/>
  <c r="K40" i="365"/>
  <c r="K37" i="365"/>
  <c r="K36" i="365"/>
  <c r="K35" i="365"/>
  <c r="K34" i="365"/>
  <c r="K33" i="365"/>
  <c r="K32" i="365"/>
  <c r="K31" i="365"/>
  <c r="K30" i="365"/>
  <c r="K29" i="365"/>
  <c r="K28" i="365"/>
  <c r="K27" i="365"/>
  <c r="K26" i="365"/>
  <c r="K25" i="365"/>
  <c r="I24" i="365"/>
  <c r="K23" i="365"/>
  <c r="K22" i="365"/>
  <c r="K21" i="365"/>
  <c r="K20" i="365"/>
  <c r="K19" i="365"/>
  <c r="K18" i="365"/>
  <c r="K17" i="365"/>
  <c r="K16" i="365"/>
  <c r="K15" i="365"/>
  <c r="K14" i="365"/>
  <c r="K13" i="365"/>
  <c r="K12" i="365"/>
  <c r="A12" i="365"/>
  <c r="A13" i="365" s="1"/>
  <c r="A14" i="365" s="1"/>
  <c r="A15" i="365" s="1"/>
  <c r="A16" i="365" s="1"/>
  <c r="A17" i="365" s="1"/>
  <c r="A18" i="365" s="1"/>
  <c r="A19" i="365" s="1"/>
  <c r="A20" i="365" s="1"/>
  <c r="A21" i="365" s="1"/>
  <c r="A22" i="365" s="1"/>
  <c r="A23" i="365" s="1"/>
  <c r="A24" i="365" s="1"/>
  <c r="A25" i="365" s="1"/>
  <c r="A26" i="365" s="1"/>
  <c r="A27" i="365" s="1"/>
  <c r="A28" i="365" s="1"/>
  <c r="A29" i="365" s="1"/>
  <c r="A30" i="365" s="1"/>
  <c r="A31" i="365" s="1"/>
  <c r="A32" i="365" s="1"/>
  <c r="A33" i="365" s="1"/>
  <c r="A34" i="365" s="1"/>
  <c r="A35" i="365" s="1"/>
  <c r="A36" i="365" s="1"/>
  <c r="A37" i="365" s="1"/>
  <c r="A38" i="365" s="1"/>
  <c r="A39" i="365" s="1"/>
  <c r="A40" i="365" s="1"/>
  <c r="A41" i="365" s="1"/>
  <c r="A42" i="365" s="1"/>
  <c r="A43" i="365" s="1"/>
  <c r="A44" i="365" s="1"/>
  <c r="K11" i="365"/>
  <c r="I43" i="364"/>
  <c r="K41" i="364"/>
  <c r="K40" i="364"/>
  <c r="K37" i="364"/>
  <c r="K36" i="364"/>
  <c r="K35" i="364"/>
  <c r="K34" i="364"/>
  <c r="K33" i="364"/>
  <c r="K32" i="364"/>
  <c r="K31" i="364"/>
  <c r="K30" i="364"/>
  <c r="K29" i="364"/>
  <c r="K28" i="364"/>
  <c r="K27" i="364"/>
  <c r="K26" i="364"/>
  <c r="K25" i="364"/>
  <c r="I24" i="364"/>
  <c r="K23" i="364"/>
  <c r="K22" i="364"/>
  <c r="K21" i="364"/>
  <c r="K20" i="364"/>
  <c r="K19" i="364"/>
  <c r="K18" i="364"/>
  <c r="K17" i="364"/>
  <c r="K16" i="364"/>
  <c r="K15" i="364"/>
  <c r="K14" i="364"/>
  <c r="K13" i="364"/>
  <c r="K12" i="364"/>
  <c r="A12" i="364"/>
  <c r="A13" i="364" s="1"/>
  <c r="A14" i="364" s="1"/>
  <c r="A15" i="364" s="1"/>
  <c r="A16" i="364" s="1"/>
  <c r="A17" i="364" s="1"/>
  <c r="A18" i="364" s="1"/>
  <c r="A19" i="364" s="1"/>
  <c r="A20" i="364" s="1"/>
  <c r="A21" i="364" s="1"/>
  <c r="A22" i="364" s="1"/>
  <c r="A23" i="364" s="1"/>
  <c r="A24" i="364" s="1"/>
  <c r="A25" i="364" s="1"/>
  <c r="A26" i="364" s="1"/>
  <c r="A27" i="364" s="1"/>
  <c r="A28" i="364" s="1"/>
  <c r="A29" i="364" s="1"/>
  <c r="A30" i="364" s="1"/>
  <c r="A31" i="364" s="1"/>
  <c r="A32" i="364" s="1"/>
  <c r="A33" i="364" s="1"/>
  <c r="A34" i="364" s="1"/>
  <c r="A35" i="364" s="1"/>
  <c r="A36" i="364" s="1"/>
  <c r="A37" i="364" s="1"/>
  <c r="A38" i="364" s="1"/>
  <c r="A39" i="364" s="1"/>
  <c r="A40" i="364" s="1"/>
  <c r="A41" i="364" s="1"/>
  <c r="A42" i="364" s="1"/>
  <c r="A43" i="364" s="1"/>
  <c r="A44" i="364" s="1"/>
  <c r="K11" i="364"/>
  <c r="I43" i="363"/>
  <c r="K41" i="363"/>
  <c r="K40" i="363"/>
  <c r="K37" i="363"/>
  <c r="K36" i="363"/>
  <c r="K35" i="363"/>
  <c r="K34" i="363"/>
  <c r="K33" i="363"/>
  <c r="K32" i="363"/>
  <c r="K31" i="363"/>
  <c r="K30" i="363"/>
  <c r="K29" i="363"/>
  <c r="K28" i="363"/>
  <c r="K27" i="363"/>
  <c r="K26" i="363"/>
  <c r="K25" i="363"/>
  <c r="I24" i="363"/>
  <c r="K23" i="363"/>
  <c r="K22" i="363"/>
  <c r="K21" i="363"/>
  <c r="K20" i="363"/>
  <c r="K19" i="363"/>
  <c r="K18" i="363"/>
  <c r="K17" i="363"/>
  <c r="K16" i="363"/>
  <c r="K15" i="363"/>
  <c r="K14" i="363"/>
  <c r="K13" i="363"/>
  <c r="K12" i="363"/>
  <c r="A12" i="363"/>
  <c r="A13" i="363" s="1"/>
  <c r="A14" i="363" s="1"/>
  <c r="A15" i="363" s="1"/>
  <c r="A16" i="363" s="1"/>
  <c r="A17" i="363" s="1"/>
  <c r="A18" i="363" s="1"/>
  <c r="A19" i="363" s="1"/>
  <c r="A20" i="363" s="1"/>
  <c r="A21" i="363" s="1"/>
  <c r="A22" i="363" s="1"/>
  <c r="A23" i="363" s="1"/>
  <c r="A24" i="363" s="1"/>
  <c r="A25" i="363" s="1"/>
  <c r="A26" i="363" s="1"/>
  <c r="A27" i="363" s="1"/>
  <c r="A28" i="363" s="1"/>
  <c r="A29" i="363" s="1"/>
  <c r="A30" i="363" s="1"/>
  <c r="A31" i="363" s="1"/>
  <c r="A32" i="363" s="1"/>
  <c r="A33" i="363" s="1"/>
  <c r="A34" i="363" s="1"/>
  <c r="A35" i="363" s="1"/>
  <c r="A36" i="363" s="1"/>
  <c r="A37" i="363" s="1"/>
  <c r="A38" i="363" s="1"/>
  <c r="A39" i="363" s="1"/>
  <c r="A40" i="363" s="1"/>
  <c r="A41" i="363" s="1"/>
  <c r="A42" i="363" s="1"/>
  <c r="A43" i="363" s="1"/>
  <c r="A44" i="363" s="1"/>
  <c r="K11" i="363"/>
  <c r="I43" i="362"/>
  <c r="K41" i="362"/>
  <c r="K40" i="362"/>
  <c r="K37" i="362"/>
  <c r="K36" i="362"/>
  <c r="K35" i="362"/>
  <c r="K34" i="362"/>
  <c r="K33" i="362"/>
  <c r="K32" i="362"/>
  <c r="K31" i="362"/>
  <c r="K30" i="362"/>
  <c r="K29" i="362"/>
  <c r="K28" i="362"/>
  <c r="K27" i="362"/>
  <c r="K26" i="362"/>
  <c r="K25" i="362"/>
  <c r="I24" i="362"/>
  <c r="I44" i="362" s="1"/>
  <c r="K23" i="362"/>
  <c r="K22" i="362"/>
  <c r="K21" i="362"/>
  <c r="K20" i="362"/>
  <c r="K19" i="362"/>
  <c r="K18" i="362"/>
  <c r="K17" i="362"/>
  <c r="K16" i="362"/>
  <c r="K15" i="362"/>
  <c r="K14" i="362"/>
  <c r="K13" i="362"/>
  <c r="K12" i="362"/>
  <c r="A12" i="362"/>
  <c r="A13" i="362" s="1"/>
  <c r="A14" i="362" s="1"/>
  <c r="A15" i="362" s="1"/>
  <c r="A16" i="362" s="1"/>
  <c r="A17" i="362" s="1"/>
  <c r="A18" i="362" s="1"/>
  <c r="A19" i="362" s="1"/>
  <c r="A20" i="362" s="1"/>
  <c r="A21" i="362" s="1"/>
  <c r="A22" i="362" s="1"/>
  <c r="A23" i="362" s="1"/>
  <c r="A24" i="362" s="1"/>
  <c r="A25" i="362" s="1"/>
  <c r="A26" i="362" s="1"/>
  <c r="A27" i="362" s="1"/>
  <c r="A28" i="362" s="1"/>
  <c r="A29" i="362" s="1"/>
  <c r="A30" i="362" s="1"/>
  <c r="A31" i="362" s="1"/>
  <c r="A32" i="362" s="1"/>
  <c r="A33" i="362" s="1"/>
  <c r="A34" i="362" s="1"/>
  <c r="A35" i="362" s="1"/>
  <c r="A36" i="362" s="1"/>
  <c r="A37" i="362" s="1"/>
  <c r="A38" i="362" s="1"/>
  <c r="A39" i="362" s="1"/>
  <c r="A40" i="362" s="1"/>
  <c r="A41" i="362" s="1"/>
  <c r="A42" i="362" s="1"/>
  <c r="A43" i="362" s="1"/>
  <c r="A44" i="362" s="1"/>
  <c r="K11" i="362"/>
  <c r="I43" i="361"/>
  <c r="K41" i="361"/>
  <c r="K40" i="361"/>
  <c r="K37" i="361"/>
  <c r="K36" i="361"/>
  <c r="K35" i="361"/>
  <c r="K34" i="361"/>
  <c r="K33" i="361"/>
  <c r="K32" i="361"/>
  <c r="K31" i="361"/>
  <c r="K30" i="361"/>
  <c r="K29" i="361"/>
  <c r="K28" i="361"/>
  <c r="K27" i="361"/>
  <c r="K26" i="361"/>
  <c r="K25" i="361"/>
  <c r="I24" i="361"/>
  <c r="I44" i="361" s="1"/>
  <c r="K23" i="361"/>
  <c r="K22" i="361"/>
  <c r="K21" i="361"/>
  <c r="K20" i="361"/>
  <c r="K19" i="361"/>
  <c r="K18" i="361"/>
  <c r="K17" i="361"/>
  <c r="K16" i="361"/>
  <c r="K15" i="361"/>
  <c r="K14" i="361"/>
  <c r="K13" i="361"/>
  <c r="K12" i="361"/>
  <c r="A12" i="361"/>
  <c r="A13" i="361" s="1"/>
  <c r="A14" i="361" s="1"/>
  <c r="A15" i="361" s="1"/>
  <c r="A16" i="361" s="1"/>
  <c r="A17" i="361" s="1"/>
  <c r="A18" i="361" s="1"/>
  <c r="A19" i="361" s="1"/>
  <c r="A20" i="361" s="1"/>
  <c r="A21" i="361" s="1"/>
  <c r="A22" i="361" s="1"/>
  <c r="A23" i="361" s="1"/>
  <c r="A24" i="361" s="1"/>
  <c r="A25" i="361" s="1"/>
  <c r="A26" i="361" s="1"/>
  <c r="A27" i="361" s="1"/>
  <c r="A28" i="361" s="1"/>
  <c r="A29" i="361" s="1"/>
  <c r="A30" i="361" s="1"/>
  <c r="A31" i="361" s="1"/>
  <c r="A32" i="361" s="1"/>
  <c r="A33" i="361" s="1"/>
  <c r="A34" i="361" s="1"/>
  <c r="A35" i="361" s="1"/>
  <c r="A36" i="361" s="1"/>
  <c r="A37" i="361" s="1"/>
  <c r="A38" i="361" s="1"/>
  <c r="A39" i="361" s="1"/>
  <c r="A40" i="361" s="1"/>
  <c r="A41" i="361" s="1"/>
  <c r="A42" i="361" s="1"/>
  <c r="A43" i="361" s="1"/>
  <c r="A44" i="361" s="1"/>
  <c r="K11" i="361"/>
  <c r="I43" i="360"/>
  <c r="K41" i="360"/>
  <c r="K40" i="360"/>
  <c r="K37" i="360"/>
  <c r="K36" i="360"/>
  <c r="K35" i="360"/>
  <c r="K34" i="360"/>
  <c r="K33" i="360"/>
  <c r="K32" i="360"/>
  <c r="K31" i="360"/>
  <c r="K30" i="360"/>
  <c r="K29" i="360"/>
  <c r="K28" i="360"/>
  <c r="K27" i="360"/>
  <c r="K26" i="360"/>
  <c r="K25" i="360"/>
  <c r="I24" i="360"/>
  <c r="K23" i="360"/>
  <c r="K22" i="360"/>
  <c r="K21" i="360"/>
  <c r="K20" i="360"/>
  <c r="K19" i="360"/>
  <c r="K18" i="360"/>
  <c r="K17" i="360"/>
  <c r="K16" i="360"/>
  <c r="K15" i="360"/>
  <c r="K14" i="360"/>
  <c r="K13" i="360"/>
  <c r="K12" i="360"/>
  <c r="A12" i="360"/>
  <c r="A13" i="360" s="1"/>
  <c r="A14" i="360" s="1"/>
  <c r="A15" i="360" s="1"/>
  <c r="A16" i="360" s="1"/>
  <c r="A17" i="360" s="1"/>
  <c r="A18" i="360" s="1"/>
  <c r="A19" i="360" s="1"/>
  <c r="A20" i="360" s="1"/>
  <c r="A21" i="360" s="1"/>
  <c r="A22" i="360" s="1"/>
  <c r="A23" i="360" s="1"/>
  <c r="A24" i="360" s="1"/>
  <c r="A25" i="360" s="1"/>
  <c r="A26" i="360" s="1"/>
  <c r="A27" i="360" s="1"/>
  <c r="A28" i="360" s="1"/>
  <c r="A29" i="360" s="1"/>
  <c r="A30" i="360" s="1"/>
  <c r="A31" i="360" s="1"/>
  <c r="A32" i="360" s="1"/>
  <c r="A33" i="360" s="1"/>
  <c r="A34" i="360" s="1"/>
  <c r="A35" i="360" s="1"/>
  <c r="A36" i="360" s="1"/>
  <c r="A37" i="360" s="1"/>
  <c r="A38" i="360" s="1"/>
  <c r="A39" i="360" s="1"/>
  <c r="A40" i="360" s="1"/>
  <c r="A41" i="360" s="1"/>
  <c r="A42" i="360" s="1"/>
  <c r="A43" i="360" s="1"/>
  <c r="A44" i="360" s="1"/>
  <c r="K11" i="360"/>
  <c r="I43" i="359"/>
  <c r="K41" i="359"/>
  <c r="K40" i="359"/>
  <c r="K37" i="359"/>
  <c r="K36" i="359"/>
  <c r="K35" i="359"/>
  <c r="K34" i="359"/>
  <c r="K33" i="359"/>
  <c r="K32" i="359"/>
  <c r="K31" i="359"/>
  <c r="K30" i="359"/>
  <c r="K29" i="359"/>
  <c r="K28" i="359"/>
  <c r="K27" i="359"/>
  <c r="K26" i="359"/>
  <c r="K25" i="359"/>
  <c r="I24" i="359"/>
  <c r="I44" i="359" s="1"/>
  <c r="K23" i="359"/>
  <c r="K22" i="359"/>
  <c r="K21" i="359"/>
  <c r="K20" i="359"/>
  <c r="K19" i="359"/>
  <c r="K18" i="359"/>
  <c r="K17" i="359"/>
  <c r="K16" i="359"/>
  <c r="K15" i="359"/>
  <c r="K14" i="359"/>
  <c r="K13" i="359"/>
  <c r="K12" i="359"/>
  <c r="A12" i="359"/>
  <c r="A13" i="359" s="1"/>
  <c r="A14" i="359" s="1"/>
  <c r="A15" i="359" s="1"/>
  <c r="A16" i="359" s="1"/>
  <c r="A17" i="359" s="1"/>
  <c r="A18" i="359" s="1"/>
  <c r="A19" i="359" s="1"/>
  <c r="A20" i="359" s="1"/>
  <c r="A21" i="359" s="1"/>
  <c r="A22" i="359" s="1"/>
  <c r="A23" i="359" s="1"/>
  <c r="A24" i="359" s="1"/>
  <c r="A25" i="359" s="1"/>
  <c r="A26" i="359" s="1"/>
  <c r="A27" i="359" s="1"/>
  <c r="A28" i="359" s="1"/>
  <c r="A29" i="359" s="1"/>
  <c r="A30" i="359" s="1"/>
  <c r="A31" i="359" s="1"/>
  <c r="A32" i="359" s="1"/>
  <c r="A33" i="359" s="1"/>
  <c r="A34" i="359" s="1"/>
  <c r="A35" i="359" s="1"/>
  <c r="A36" i="359" s="1"/>
  <c r="A37" i="359" s="1"/>
  <c r="A38" i="359" s="1"/>
  <c r="A39" i="359" s="1"/>
  <c r="A40" i="359" s="1"/>
  <c r="A41" i="359" s="1"/>
  <c r="A42" i="359" s="1"/>
  <c r="A43" i="359" s="1"/>
  <c r="A44" i="359" s="1"/>
  <c r="K11" i="359"/>
  <c r="I43" i="358"/>
  <c r="K41" i="358"/>
  <c r="K40" i="358"/>
  <c r="K37" i="358"/>
  <c r="K36" i="358"/>
  <c r="K35" i="358"/>
  <c r="K34" i="358"/>
  <c r="K33" i="358"/>
  <c r="K32" i="358"/>
  <c r="K31" i="358"/>
  <c r="K30" i="358"/>
  <c r="K29" i="358"/>
  <c r="K28" i="358"/>
  <c r="K27" i="358"/>
  <c r="K26" i="358"/>
  <c r="K25" i="358"/>
  <c r="I24" i="358"/>
  <c r="K23" i="358"/>
  <c r="K22" i="358"/>
  <c r="K21" i="358"/>
  <c r="K20" i="358"/>
  <c r="K19" i="358"/>
  <c r="K18" i="358"/>
  <c r="K17" i="358"/>
  <c r="K16" i="358"/>
  <c r="K15" i="358"/>
  <c r="K14" i="358"/>
  <c r="K13" i="358"/>
  <c r="K12" i="358"/>
  <c r="A12" i="358"/>
  <c r="A13" i="358" s="1"/>
  <c r="A14" i="358" s="1"/>
  <c r="A15" i="358" s="1"/>
  <c r="A16" i="358" s="1"/>
  <c r="A17" i="358" s="1"/>
  <c r="A18" i="358" s="1"/>
  <c r="A19" i="358" s="1"/>
  <c r="A20" i="358" s="1"/>
  <c r="A21" i="358" s="1"/>
  <c r="A22" i="358" s="1"/>
  <c r="A23" i="358" s="1"/>
  <c r="A24" i="358" s="1"/>
  <c r="A25" i="358" s="1"/>
  <c r="A26" i="358" s="1"/>
  <c r="A27" i="358" s="1"/>
  <c r="A28" i="358" s="1"/>
  <c r="A29" i="358" s="1"/>
  <c r="A30" i="358" s="1"/>
  <c r="A31" i="358" s="1"/>
  <c r="A32" i="358" s="1"/>
  <c r="A33" i="358" s="1"/>
  <c r="A34" i="358" s="1"/>
  <c r="A35" i="358" s="1"/>
  <c r="A36" i="358" s="1"/>
  <c r="A37" i="358" s="1"/>
  <c r="A38" i="358" s="1"/>
  <c r="A39" i="358" s="1"/>
  <c r="A40" i="358" s="1"/>
  <c r="A41" i="358" s="1"/>
  <c r="A42" i="358" s="1"/>
  <c r="A43" i="358" s="1"/>
  <c r="A44" i="358" s="1"/>
  <c r="K11" i="358"/>
  <c r="I43" i="357"/>
  <c r="K41" i="357"/>
  <c r="K40" i="357"/>
  <c r="K37" i="357"/>
  <c r="K36" i="357"/>
  <c r="K35" i="357"/>
  <c r="K34" i="357"/>
  <c r="K33" i="357"/>
  <c r="K32" i="357"/>
  <c r="K31" i="357"/>
  <c r="K30" i="357"/>
  <c r="K29" i="357"/>
  <c r="K28" i="357"/>
  <c r="K27" i="357"/>
  <c r="K26" i="357"/>
  <c r="K25" i="357"/>
  <c r="I24" i="357"/>
  <c r="I44" i="357" s="1"/>
  <c r="K23" i="357"/>
  <c r="K22" i="357"/>
  <c r="K21" i="357"/>
  <c r="K20" i="357"/>
  <c r="K19" i="357"/>
  <c r="K18" i="357"/>
  <c r="K17" i="357"/>
  <c r="K16" i="357"/>
  <c r="K15" i="357"/>
  <c r="K14" i="357"/>
  <c r="K13" i="357"/>
  <c r="K12" i="357"/>
  <c r="A12" i="357"/>
  <c r="A13" i="357" s="1"/>
  <c r="A14" i="357" s="1"/>
  <c r="A15" i="357" s="1"/>
  <c r="A16" i="357" s="1"/>
  <c r="A17" i="357" s="1"/>
  <c r="A18" i="357" s="1"/>
  <c r="A19" i="357" s="1"/>
  <c r="A20" i="357" s="1"/>
  <c r="A21" i="357" s="1"/>
  <c r="A22" i="357" s="1"/>
  <c r="A23" i="357" s="1"/>
  <c r="A24" i="357" s="1"/>
  <c r="A25" i="357" s="1"/>
  <c r="A26" i="357" s="1"/>
  <c r="A27" i="357" s="1"/>
  <c r="A28" i="357" s="1"/>
  <c r="A29" i="357" s="1"/>
  <c r="A30" i="357" s="1"/>
  <c r="A31" i="357" s="1"/>
  <c r="A32" i="357" s="1"/>
  <c r="A33" i="357" s="1"/>
  <c r="A34" i="357" s="1"/>
  <c r="A35" i="357" s="1"/>
  <c r="A36" i="357" s="1"/>
  <c r="A37" i="357" s="1"/>
  <c r="A38" i="357" s="1"/>
  <c r="A39" i="357" s="1"/>
  <c r="A40" i="357" s="1"/>
  <c r="A41" i="357" s="1"/>
  <c r="A42" i="357" s="1"/>
  <c r="A43" i="357" s="1"/>
  <c r="A44" i="357" s="1"/>
  <c r="K11" i="357"/>
  <c r="I43" i="356"/>
  <c r="K41" i="356"/>
  <c r="K40" i="356"/>
  <c r="K37" i="356"/>
  <c r="K36" i="356"/>
  <c r="K35" i="356"/>
  <c r="K34" i="356"/>
  <c r="K33" i="356"/>
  <c r="K32" i="356"/>
  <c r="K31" i="356"/>
  <c r="K30" i="356"/>
  <c r="K29" i="356"/>
  <c r="K28" i="356"/>
  <c r="K27" i="356"/>
  <c r="K26" i="356"/>
  <c r="K25" i="356"/>
  <c r="I24" i="356"/>
  <c r="I44" i="356" s="1"/>
  <c r="K23" i="356"/>
  <c r="K22" i="356"/>
  <c r="K21" i="356"/>
  <c r="K20" i="356"/>
  <c r="K19" i="356"/>
  <c r="K18" i="356"/>
  <c r="K17" i="356"/>
  <c r="K16" i="356"/>
  <c r="K15" i="356"/>
  <c r="K14" i="356"/>
  <c r="K13" i="356"/>
  <c r="K12" i="356"/>
  <c r="A12" i="356"/>
  <c r="A13" i="356" s="1"/>
  <c r="A14" i="356" s="1"/>
  <c r="A15" i="356" s="1"/>
  <c r="A16" i="356" s="1"/>
  <c r="A17" i="356" s="1"/>
  <c r="A18" i="356" s="1"/>
  <c r="A19" i="356" s="1"/>
  <c r="A20" i="356" s="1"/>
  <c r="A21" i="356" s="1"/>
  <c r="A22" i="356" s="1"/>
  <c r="A23" i="356" s="1"/>
  <c r="A24" i="356" s="1"/>
  <c r="A25" i="356" s="1"/>
  <c r="A26" i="356" s="1"/>
  <c r="A27" i="356" s="1"/>
  <c r="A28" i="356" s="1"/>
  <c r="A29" i="356" s="1"/>
  <c r="A30" i="356" s="1"/>
  <c r="A31" i="356" s="1"/>
  <c r="A32" i="356" s="1"/>
  <c r="A33" i="356" s="1"/>
  <c r="A34" i="356" s="1"/>
  <c r="A35" i="356" s="1"/>
  <c r="A36" i="356" s="1"/>
  <c r="A37" i="356" s="1"/>
  <c r="A38" i="356" s="1"/>
  <c r="A39" i="356" s="1"/>
  <c r="A40" i="356" s="1"/>
  <c r="A41" i="356" s="1"/>
  <c r="A42" i="356" s="1"/>
  <c r="A43" i="356" s="1"/>
  <c r="A44" i="356" s="1"/>
  <c r="K11" i="356"/>
  <c r="I43" i="355"/>
  <c r="K41" i="355"/>
  <c r="K40" i="355"/>
  <c r="K37" i="355"/>
  <c r="K36" i="355"/>
  <c r="K35" i="355"/>
  <c r="K34" i="355"/>
  <c r="K33" i="355"/>
  <c r="K32" i="355"/>
  <c r="K31" i="355"/>
  <c r="K30" i="355"/>
  <c r="K29" i="355"/>
  <c r="K28" i="355"/>
  <c r="K27" i="355"/>
  <c r="K26" i="355"/>
  <c r="K25" i="355"/>
  <c r="I24" i="355"/>
  <c r="K23" i="355"/>
  <c r="K22" i="355"/>
  <c r="K21" i="355"/>
  <c r="K20" i="355"/>
  <c r="K19" i="355"/>
  <c r="K18" i="355"/>
  <c r="K17" i="355"/>
  <c r="K16" i="355"/>
  <c r="K15" i="355"/>
  <c r="K14" i="355"/>
  <c r="K13" i="355"/>
  <c r="K12" i="355"/>
  <c r="A12" i="355"/>
  <c r="A13" i="355" s="1"/>
  <c r="A14" i="355" s="1"/>
  <c r="A15" i="355" s="1"/>
  <c r="A16" i="355" s="1"/>
  <c r="A17" i="355" s="1"/>
  <c r="A18" i="355" s="1"/>
  <c r="A19" i="355" s="1"/>
  <c r="A20" i="355" s="1"/>
  <c r="A21" i="355" s="1"/>
  <c r="A22" i="355" s="1"/>
  <c r="A23" i="355" s="1"/>
  <c r="A24" i="355" s="1"/>
  <c r="A25" i="355" s="1"/>
  <c r="A26" i="355" s="1"/>
  <c r="A27" i="355" s="1"/>
  <c r="A28" i="355" s="1"/>
  <c r="A29" i="355" s="1"/>
  <c r="A30" i="355" s="1"/>
  <c r="A31" i="355" s="1"/>
  <c r="A32" i="355" s="1"/>
  <c r="A33" i="355" s="1"/>
  <c r="A34" i="355" s="1"/>
  <c r="A35" i="355" s="1"/>
  <c r="A36" i="355" s="1"/>
  <c r="A37" i="355" s="1"/>
  <c r="A38" i="355" s="1"/>
  <c r="A39" i="355" s="1"/>
  <c r="A40" i="355" s="1"/>
  <c r="A41" i="355" s="1"/>
  <c r="A42" i="355" s="1"/>
  <c r="A43" i="355" s="1"/>
  <c r="A44" i="355" s="1"/>
  <c r="K11" i="355"/>
  <c r="I43" i="354"/>
  <c r="K41" i="354"/>
  <c r="K40" i="354"/>
  <c r="K37" i="354"/>
  <c r="K36" i="354"/>
  <c r="K35" i="354"/>
  <c r="K34" i="354"/>
  <c r="K33" i="354"/>
  <c r="K32" i="354"/>
  <c r="K31" i="354"/>
  <c r="K30" i="354"/>
  <c r="K29" i="354"/>
  <c r="K28" i="354"/>
  <c r="K27" i="354"/>
  <c r="K26" i="354"/>
  <c r="K25" i="354"/>
  <c r="I24" i="354"/>
  <c r="K23" i="354"/>
  <c r="K22" i="354"/>
  <c r="K21" i="354"/>
  <c r="K20" i="354"/>
  <c r="K19" i="354"/>
  <c r="K18" i="354"/>
  <c r="K17" i="354"/>
  <c r="K16" i="354"/>
  <c r="K15" i="354"/>
  <c r="K14" i="354"/>
  <c r="K13" i="354"/>
  <c r="K12" i="354"/>
  <c r="A12" i="354"/>
  <c r="A13" i="354" s="1"/>
  <c r="A14" i="354" s="1"/>
  <c r="A15" i="354" s="1"/>
  <c r="A16" i="354" s="1"/>
  <c r="A17" i="354" s="1"/>
  <c r="A18" i="354" s="1"/>
  <c r="A19" i="354" s="1"/>
  <c r="A20" i="354" s="1"/>
  <c r="A21" i="354" s="1"/>
  <c r="A22" i="354" s="1"/>
  <c r="A23" i="354" s="1"/>
  <c r="A24" i="354" s="1"/>
  <c r="A25" i="354" s="1"/>
  <c r="A26" i="354" s="1"/>
  <c r="A27" i="354" s="1"/>
  <c r="A28" i="354" s="1"/>
  <c r="A29" i="354" s="1"/>
  <c r="A30" i="354" s="1"/>
  <c r="A31" i="354" s="1"/>
  <c r="A32" i="354" s="1"/>
  <c r="A33" i="354" s="1"/>
  <c r="A34" i="354" s="1"/>
  <c r="A35" i="354" s="1"/>
  <c r="A36" i="354" s="1"/>
  <c r="A37" i="354" s="1"/>
  <c r="A38" i="354" s="1"/>
  <c r="A39" i="354" s="1"/>
  <c r="A40" i="354" s="1"/>
  <c r="A41" i="354" s="1"/>
  <c r="A42" i="354" s="1"/>
  <c r="A43" i="354" s="1"/>
  <c r="A44" i="354" s="1"/>
  <c r="K11" i="354"/>
  <c r="I43" i="353"/>
  <c r="K41" i="353"/>
  <c r="K40" i="353"/>
  <c r="K37" i="353"/>
  <c r="K36" i="353"/>
  <c r="K35" i="353"/>
  <c r="K34" i="353"/>
  <c r="K33" i="353"/>
  <c r="K32" i="353"/>
  <c r="K31" i="353"/>
  <c r="K30" i="353"/>
  <c r="K29" i="353"/>
  <c r="K28" i="353"/>
  <c r="K27" i="353"/>
  <c r="K26" i="353"/>
  <c r="K25" i="353"/>
  <c r="I24" i="353"/>
  <c r="K23" i="353"/>
  <c r="K22" i="353"/>
  <c r="K21" i="353"/>
  <c r="K20" i="353"/>
  <c r="K19" i="353"/>
  <c r="K18" i="353"/>
  <c r="K17" i="353"/>
  <c r="K16" i="353"/>
  <c r="K15" i="353"/>
  <c r="K14" i="353"/>
  <c r="K13" i="353"/>
  <c r="A13" i="353"/>
  <c r="A14" i="353" s="1"/>
  <c r="A15" i="353" s="1"/>
  <c r="A16" i="353" s="1"/>
  <c r="A17" i="353" s="1"/>
  <c r="A18" i="353" s="1"/>
  <c r="A19" i="353" s="1"/>
  <c r="A20" i="353" s="1"/>
  <c r="A21" i="353" s="1"/>
  <c r="A22" i="353" s="1"/>
  <c r="A23" i="353" s="1"/>
  <c r="A24" i="353" s="1"/>
  <c r="A25" i="353" s="1"/>
  <c r="A26" i="353" s="1"/>
  <c r="A27" i="353" s="1"/>
  <c r="A28" i="353" s="1"/>
  <c r="A29" i="353" s="1"/>
  <c r="A30" i="353" s="1"/>
  <c r="A31" i="353" s="1"/>
  <c r="A32" i="353" s="1"/>
  <c r="A33" i="353" s="1"/>
  <c r="A34" i="353" s="1"/>
  <c r="A35" i="353" s="1"/>
  <c r="A36" i="353" s="1"/>
  <c r="A37" i="353" s="1"/>
  <c r="A38" i="353" s="1"/>
  <c r="A39" i="353" s="1"/>
  <c r="A40" i="353" s="1"/>
  <c r="A41" i="353" s="1"/>
  <c r="A42" i="353" s="1"/>
  <c r="A43" i="353" s="1"/>
  <c r="A44" i="353" s="1"/>
  <c r="K12" i="353"/>
  <c r="A12" i="353"/>
  <c r="K11" i="353"/>
  <c r="I43" i="352"/>
  <c r="K41" i="352"/>
  <c r="K40" i="352"/>
  <c r="K37" i="352"/>
  <c r="K36" i="352"/>
  <c r="K35" i="352"/>
  <c r="K34" i="352"/>
  <c r="K33" i="352"/>
  <c r="K32" i="352"/>
  <c r="K31" i="352"/>
  <c r="K30" i="352"/>
  <c r="K29" i="352"/>
  <c r="K28" i="352"/>
  <c r="K27" i="352"/>
  <c r="K26" i="352"/>
  <c r="K25" i="352"/>
  <c r="I24" i="352"/>
  <c r="K23" i="352"/>
  <c r="K22" i="352"/>
  <c r="K21" i="352"/>
  <c r="K20" i="352"/>
  <c r="K19" i="352"/>
  <c r="K18" i="352"/>
  <c r="K17" i="352"/>
  <c r="K16" i="352"/>
  <c r="K15" i="352"/>
  <c r="K14" i="352"/>
  <c r="K13" i="352"/>
  <c r="K12" i="352"/>
  <c r="A12" i="352"/>
  <c r="A13" i="352" s="1"/>
  <c r="A14" i="352" s="1"/>
  <c r="A15" i="352" s="1"/>
  <c r="A16" i="352" s="1"/>
  <c r="A17" i="352" s="1"/>
  <c r="A18" i="352" s="1"/>
  <c r="A19" i="352" s="1"/>
  <c r="A20" i="352" s="1"/>
  <c r="A21" i="352" s="1"/>
  <c r="A22" i="352" s="1"/>
  <c r="A23" i="352" s="1"/>
  <c r="A24" i="352" s="1"/>
  <c r="A25" i="352" s="1"/>
  <c r="A26" i="352" s="1"/>
  <c r="A27" i="352" s="1"/>
  <c r="A28" i="352" s="1"/>
  <c r="A29" i="352" s="1"/>
  <c r="A30" i="352" s="1"/>
  <c r="A31" i="352" s="1"/>
  <c r="A32" i="352" s="1"/>
  <c r="A33" i="352" s="1"/>
  <c r="A34" i="352" s="1"/>
  <c r="A35" i="352" s="1"/>
  <c r="A36" i="352" s="1"/>
  <c r="A37" i="352" s="1"/>
  <c r="A38" i="352" s="1"/>
  <c r="A39" i="352" s="1"/>
  <c r="A40" i="352" s="1"/>
  <c r="A41" i="352" s="1"/>
  <c r="A42" i="352" s="1"/>
  <c r="A43" i="352" s="1"/>
  <c r="A44" i="352" s="1"/>
  <c r="K11" i="352"/>
  <c r="I43" i="351"/>
  <c r="K41" i="351"/>
  <c r="K40" i="351"/>
  <c r="K37" i="351"/>
  <c r="K36" i="351"/>
  <c r="K35" i="351"/>
  <c r="K34" i="351"/>
  <c r="K33" i="351"/>
  <c r="K32" i="351"/>
  <c r="K31" i="351"/>
  <c r="K30" i="351"/>
  <c r="K29" i="351"/>
  <c r="K28" i="351"/>
  <c r="K27" i="351"/>
  <c r="K26" i="351"/>
  <c r="K25" i="351"/>
  <c r="I24" i="351"/>
  <c r="K23" i="351"/>
  <c r="K22" i="351"/>
  <c r="K21" i="351"/>
  <c r="K20" i="351"/>
  <c r="K19" i="351"/>
  <c r="K18" i="351"/>
  <c r="K17" i="351"/>
  <c r="K16" i="351"/>
  <c r="K15" i="351"/>
  <c r="K14" i="351"/>
  <c r="K13" i="351"/>
  <c r="K12" i="351"/>
  <c r="A12" i="351"/>
  <c r="A13" i="351" s="1"/>
  <c r="A14" i="351" s="1"/>
  <c r="A15" i="351" s="1"/>
  <c r="A16" i="351" s="1"/>
  <c r="A17" i="351" s="1"/>
  <c r="A18" i="351" s="1"/>
  <c r="A19" i="351" s="1"/>
  <c r="A20" i="351" s="1"/>
  <c r="A21" i="351" s="1"/>
  <c r="A22" i="351" s="1"/>
  <c r="A23" i="351" s="1"/>
  <c r="A24" i="351" s="1"/>
  <c r="A25" i="351" s="1"/>
  <c r="A26" i="351" s="1"/>
  <c r="A27" i="351" s="1"/>
  <c r="A28" i="351" s="1"/>
  <c r="A29" i="351" s="1"/>
  <c r="A30" i="351" s="1"/>
  <c r="A31" i="351" s="1"/>
  <c r="A32" i="351" s="1"/>
  <c r="A33" i="351" s="1"/>
  <c r="A34" i="351" s="1"/>
  <c r="A35" i="351" s="1"/>
  <c r="A36" i="351" s="1"/>
  <c r="A37" i="351" s="1"/>
  <c r="A38" i="351" s="1"/>
  <c r="A39" i="351" s="1"/>
  <c r="A40" i="351" s="1"/>
  <c r="A41" i="351" s="1"/>
  <c r="A42" i="351" s="1"/>
  <c r="A43" i="351" s="1"/>
  <c r="A44" i="351" s="1"/>
  <c r="K11" i="351"/>
  <c r="I43" i="350"/>
  <c r="K41" i="350"/>
  <c r="K40" i="350"/>
  <c r="K37" i="350"/>
  <c r="K36" i="350"/>
  <c r="K35" i="350"/>
  <c r="K34" i="350"/>
  <c r="K33" i="350"/>
  <c r="K32" i="350"/>
  <c r="K31" i="350"/>
  <c r="K30" i="350"/>
  <c r="K29" i="350"/>
  <c r="K28" i="350"/>
  <c r="K27" i="350"/>
  <c r="K26" i="350"/>
  <c r="K25" i="350"/>
  <c r="I24" i="350"/>
  <c r="K23" i="350"/>
  <c r="K22" i="350"/>
  <c r="K21" i="350"/>
  <c r="K20" i="350"/>
  <c r="K19" i="350"/>
  <c r="K18" i="350"/>
  <c r="K17" i="350"/>
  <c r="K16" i="350"/>
  <c r="K15" i="350"/>
  <c r="K14" i="350"/>
  <c r="K13" i="350"/>
  <c r="K12" i="350"/>
  <c r="A12" i="350"/>
  <c r="A13" i="350" s="1"/>
  <c r="A14" i="350" s="1"/>
  <c r="A15" i="350" s="1"/>
  <c r="A16" i="350" s="1"/>
  <c r="A17" i="350" s="1"/>
  <c r="A18" i="350" s="1"/>
  <c r="A19" i="350" s="1"/>
  <c r="A20" i="350" s="1"/>
  <c r="A21" i="350" s="1"/>
  <c r="A22" i="350" s="1"/>
  <c r="A23" i="350" s="1"/>
  <c r="A24" i="350" s="1"/>
  <c r="A25" i="350" s="1"/>
  <c r="A26" i="350" s="1"/>
  <c r="A27" i="350" s="1"/>
  <c r="A28" i="350" s="1"/>
  <c r="A29" i="350" s="1"/>
  <c r="A30" i="350" s="1"/>
  <c r="A31" i="350" s="1"/>
  <c r="A32" i="350" s="1"/>
  <c r="A33" i="350" s="1"/>
  <c r="A34" i="350" s="1"/>
  <c r="A35" i="350" s="1"/>
  <c r="A36" i="350" s="1"/>
  <c r="A37" i="350" s="1"/>
  <c r="A38" i="350" s="1"/>
  <c r="A39" i="350" s="1"/>
  <c r="A40" i="350" s="1"/>
  <c r="A41" i="350" s="1"/>
  <c r="A42" i="350" s="1"/>
  <c r="A43" i="350" s="1"/>
  <c r="A44" i="350" s="1"/>
  <c r="K11" i="350"/>
  <c r="I43" i="349"/>
  <c r="K41" i="349"/>
  <c r="K40" i="349"/>
  <c r="K37" i="349"/>
  <c r="K36" i="349"/>
  <c r="K35" i="349"/>
  <c r="K34" i="349"/>
  <c r="K33" i="349"/>
  <c r="K32" i="349"/>
  <c r="K31" i="349"/>
  <c r="K30" i="349"/>
  <c r="K29" i="349"/>
  <c r="K28" i="349"/>
  <c r="K27" i="349"/>
  <c r="K26" i="349"/>
  <c r="K25" i="349"/>
  <c r="I24" i="349"/>
  <c r="K23" i="349"/>
  <c r="K22" i="349"/>
  <c r="K21" i="349"/>
  <c r="K20" i="349"/>
  <c r="K19" i="349"/>
  <c r="K18" i="349"/>
  <c r="K17" i="349"/>
  <c r="K16" i="349"/>
  <c r="K15" i="349"/>
  <c r="K14" i="349"/>
  <c r="K13" i="349"/>
  <c r="K12" i="349"/>
  <c r="A12" i="349"/>
  <c r="A13" i="349" s="1"/>
  <c r="A14" i="349" s="1"/>
  <c r="A15" i="349" s="1"/>
  <c r="A16" i="349" s="1"/>
  <c r="A17" i="349" s="1"/>
  <c r="A18" i="349" s="1"/>
  <c r="A19" i="349" s="1"/>
  <c r="A20" i="349" s="1"/>
  <c r="A21" i="349" s="1"/>
  <c r="A22" i="349" s="1"/>
  <c r="A23" i="349" s="1"/>
  <c r="A24" i="349" s="1"/>
  <c r="A25" i="349" s="1"/>
  <c r="A26" i="349" s="1"/>
  <c r="A27" i="349" s="1"/>
  <c r="A28" i="349" s="1"/>
  <c r="A29" i="349" s="1"/>
  <c r="A30" i="349" s="1"/>
  <c r="A31" i="349" s="1"/>
  <c r="A32" i="349" s="1"/>
  <c r="A33" i="349" s="1"/>
  <c r="A34" i="349" s="1"/>
  <c r="A35" i="349" s="1"/>
  <c r="A36" i="349" s="1"/>
  <c r="A37" i="349" s="1"/>
  <c r="A38" i="349" s="1"/>
  <c r="A39" i="349" s="1"/>
  <c r="A40" i="349" s="1"/>
  <c r="A41" i="349" s="1"/>
  <c r="A42" i="349" s="1"/>
  <c r="A43" i="349" s="1"/>
  <c r="A44" i="349" s="1"/>
  <c r="K11" i="349"/>
  <c r="I43" i="348"/>
  <c r="K41" i="348"/>
  <c r="K40" i="348"/>
  <c r="K37" i="348"/>
  <c r="K36" i="348"/>
  <c r="K35" i="348"/>
  <c r="K34" i="348"/>
  <c r="K33" i="348"/>
  <c r="K32" i="348"/>
  <c r="K31" i="348"/>
  <c r="K30" i="348"/>
  <c r="K29" i="348"/>
  <c r="K28" i="348"/>
  <c r="K27" i="348"/>
  <c r="K26" i="348"/>
  <c r="K25" i="348"/>
  <c r="I24" i="348"/>
  <c r="K23" i="348"/>
  <c r="K22" i="348"/>
  <c r="K21" i="348"/>
  <c r="K20" i="348"/>
  <c r="K19" i="348"/>
  <c r="K18" i="348"/>
  <c r="K17" i="348"/>
  <c r="K16" i="348"/>
  <c r="K15" i="348"/>
  <c r="K14" i="348"/>
  <c r="K13" i="348"/>
  <c r="K12" i="348"/>
  <c r="A12" i="348"/>
  <c r="A13" i="348" s="1"/>
  <c r="A14" i="348" s="1"/>
  <c r="A15" i="348" s="1"/>
  <c r="A16" i="348" s="1"/>
  <c r="A17" i="348" s="1"/>
  <c r="A18" i="348" s="1"/>
  <c r="A19" i="348" s="1"/>
  <c r="A20" i="348" s="1"/>
  <c r="A21" i="348" s="1"/>
  <c r="A22" i="348" s="1"/>
  <c r="A23" i="348" s="1"/>
  <c r="A24" i="348" s="1"/>
  <c r="A25" i="348" s="1"/>
  <c r="A26" i="348" s="1"/>
  <c r="A27" i="348" s="1"/>
  <c r="A28" i="348" s="1"/>
  <c r="A29" i="348" s="1"/>
  <c r="A30" i="348" s="1"/>
  <c r="A31" i="348" s="1"/>
  <c r="A32" i="348" s="1"/>
  <c r="A33" i="348" s="1"/>
  <c r="A34" i="348" s="1"/>
  <c r="A35" i="348" s="1"/>
  <c r="A36" i="348" s="1"/>
  <c r="A37" i="348" s="1"/>
  <c r="A38" i="348" s="1"/>
  <c r="A39" i="348" s="1"/>
  <c r="A40" i="348" s="1"/>
  <c r="A41" i="348" s="1"/>
  <c r="A42" i="348" s="1"/>
  <c r="A43" i="348" s="1"/>
  <c r="A44" i="348" s="1"/>
  <c r="K11" i="348"/>
  <c r="I43" i="347"/>
  <c r="K41" i="347"/>
  <c r="K40" i="347"/>
  <c r="K37" i="347"/>
  <c r="K36" i="347"/>
  <c r="K35" i="347"/>
  <c r="K34" i="347"/>
  <c r="K33" i="347"/>
  <c r="K32" i="347"/>
  <c r="K31" i="347"/>
  <c r="K30" i="347"/>
  <c r="K29" i="347"/>
  <c r="K28" i="347"/>
  <c r="K27" i="347"/>
  <c r="K26" i="347"/>
  <c r="K25" i="347"/>
  <c r="I24" i="347"/>
  <c r="K23" i="347"/>
  <c r="K22" i="347"/>
  <c r="K21" i="347"/>
  <c r="K20" i="347"/>
  <c r="K19" i="347"/>
  <c r="K18" i="347"/>
  <c r="K17" i="347"/>
  <c r="K16" i="347"/>
  <c r="K15" i="347"/>
  <c r="K14" i="347"/>
  <c r="K13" i="347"/>
  <c r="K12" i="347"/>
  <c r="A12" i="347"/>
  <c r="A13" i="347" s="1"/>
  <c r="A14" i="347" s="1"/>
  <c r="A15" i="347" s="1"/>
  <c r="A16" i="347" s="1"/>
  <c r="A17" i="347" s="1"/>
  <c r="A18" i="347" s="1"/>
  <c r="A19" i="347" s="1"/>
  <c r="A20" i="347" s="1"/>
  <c r="A21" i="347" s="1"/>
  <c r="A22" i="347" s="1"/>
  <c r="A23" i="347" s="1"/>
  <c r="A24" i="347" s="1"/>
  <c r="A25" i="347" s="1"/>
  <c r="A26" i="347" s="1"/>
  <c r="A27" i="347" s="1"/>
  <c r="A28" i="347" s="1"/>
  <c r="A29" i="347" s="1"/>
  <c r="A30" i="347" s="1"/>
  <c r="A31" i="347" s="1"/>
  <c r="A32" i="347" s="1"/>
  <c r="A33" i="347" s="1"/>
  <c r="A34" i="347" s="1"/>
  <c r="A35" i="347" s="1"/>
  <c r="A36" i="347" s="1"/>
  <c r="A37" i="347" s="1"/>
  <c r="A38" i="347" s="1"/>
  <c r="A39" i="347" s="1"/>
  <c r="A40" i="347" s="1"/>
  <c r="A41" i="347" s="1"/>
  <c r="A42" i="347" s="1"/>
  <c r="A43" i="347" s="1"/>
  <c r="A44" i="347" s="1"/>
  <c r="K11" i="347"/>
  <c r="I43" i="346"/>
  <c r="K41" i="346"/>
  <c r="K40" i="346"/>
  <c r="K37" i="346"/>
  <c r="K36" i="346"/>
  <c r="K35" i="346"/>
  <c r="K34" i="346"/>
  <c r="K33" i="346"/>
  <c r="K32" i="346"/>
  <c r="K31" i="346"/>
  <c r="K30" i="346"/>
  <c r="K29" i="346"/>
  <c r="K28" i="346"/>
  <c r="K27" i="346"/>
  <c r="K26" i="346"/>
  <c r="K25" i="346"/>
  <c r="I24" i="346"/>
  <c r="K23" i="346"/>
  <c r="K22" i="346"/>
  <c r="K21" i="346"/>
  <c r="K20" i="346"/>
  <c r="K19" i="346"/>
  <c r="K18" i="346"/>
  <c r="K17" i="346"/>
  <c r="K16" i="346"/>
  <c r="K15" i="346"/>
  <c r="K14" i="346"/>
  <c r="K13" i="346"/>
  <c r="A13" i="346"/>
  <c r="A14" i="346" s="1"/>
  <c r="A15" i="346" s="1"/>
  <c r="A16" i="346" s="1"/>
  <c r="A17" i="346" s="1"/>
  <c r="A18" i="346" s="1"/>
  <c r="A19" i="346" s="1"/>
  <c r="A20" i="346" s="1"/>
  <c r="A21" i="346" s="1"/>
  <c r="A22" i="346" s="1"/>
  <c r="A23" i="346" s="1"/>
  <c r="A24" i="346" s="1"/>
  <c r="A25" i="346" s="1"/>
  <c r="A26" i="346" s="1"/>
  <c r="A27" i="346" s="1"/>
  <c r="A28" i="346" s="1"/>
  <c r="A29" i="346" s="1"/>
  <c r="A30" i="346" s="1"/>
  <c r="A31" i="346" s="1"/>
  <c r="A32" i="346" s="1"/>
  <c r="A33" i="346" s="1"/>
  <c r="A34" i="346" s="1"/>
  <c r="A35" i="346" s="1"/>
  <c r="A36" i="346" s="1"/>
  <c r="A37" i="346" s="1"/>
  <c r="A38" i="346" s="1"/>
  <c r="A39" i="346" s="1"/>
  <c r="A40" i="346" s="1"/>
  <c r="A41" i="346" s="1"/>
  <c r="A42" i="346" s="1"/>
  <c r="A43" i="346" s="1"/>
  <c r="A44" i="346" s="1"/>
  <c r="K12" i="346"/>
  <c r="A12" i="346"/>
  <c r="K11" i="346"/>
  <c r="I43" i="345"/>
  <c r="K41" i="345"/>
  <c r="K40" i="345"/>
  <c r="K37" i="345"/>
  <c r="K36" i="345"/>
  <c r="K35" i="345"/>
  <c r="K34" i="345"/>
  <c r="K33" i="345"/>
  <c r="K32" i="345"/>
  <c r="K31" i="345"/>
  <c r="K30" i="345"/>
  <c r="K29" i="345"/>
  <c r="K28" i="345"/>
  <c r="K27" i="345"/>
  <c r="K26" i="345"/>
  <c r="K25" i="345"/>
  <c r="I24" i="345"/>
  <c r="K23" i="345"/>
  <c r="K22" i="345"/>
  <c r="K21" i="345"/>
  <c r="K20" i="345"/>
  <c r="K19" i="345"/>
  <c r="K18" i="345"/>
  <c r="K17" i="345"/>
  <c r="K16" i="345"/>
  <c r="K15" i="345"/>
  <c r="K14" i="345"/>
  <c r="K13" i="345"/>
  <c r="K12" i="345"/>
  <c r="A12" i="345"/>
  <c r="A13" i="345" s="1"/>
  <c r="A14" i="345" s="1"/>
  <c r="A15" i="345" s="1"/>
  <c r="A16" i="345" s="1"/>
  <c r="A17" i="345" s="1"/>
  <c r="A18" i="345" s="1"/>
  <c r="A19" i="345" s="1"/>
  <c r="A20" i="345" s="1"/>
  <c r="A21" i="345" s="1"/>
  <c r="A22" i="345" s="1"/>
  <c r="A23" i="345" s="1"/>
  <c r="A24" i="345" s="1"/>
  <c r="A25" i="345" s="1"/>
  <c r="A26" i="345" s="1"/>
  <c r="A27" i="345" s="1"/>
  <c r="A28" i="345" s="1"/>
  <c r="A29" i="345" s="1"/>
  <c r="A30" i="345" s="1"/>
  <c r="A31" i="345" s="1"/>
  <c r="A32" i="345" s="1"/>
  <c r="A33" i="345" s="1"/>
  <c r="A34" i="345" s="1"/>
  <c r="A35" i="345" s="1"/>
  <c r="A36" i="345" s="1"/>
  <c r="A37" i="345" s="1"/>
  <c r="A38" i="345" s="1"/>
  <c r="A39" i="345" s="1"/>
  <c r="A40" i="345" s="1"/>
  <c r="A41" i="345" s="1"/>
  <c r="A42" i="345" s="1"/>
  <c r="A43" i="345" s="1"/>
  <c r="A44" i="345" s="1"/>
  <c r="K11" i="345"/>
  <c r="I43" i="344"/>
  <c r="K41" i="344"/>
  <c r="K40" i="344"/>
  <c r="K37" i="344"/>
  <c r="K36" i="344"/>
  <c r="K35" i="344"/>
  <c r="K34" i="344"/>
  <c r="K33" i="344"/>
  <c r="K32" i="344"/>
  <c r="K31" i="344"/>
  <c r="K30" i="344"/>
  <c r="K29" i="344"/>
  <c r="K28" i="344"/>
  <c r="K27" i="344"/>
  <c r="K26" i="344"/>
  <c r="K25" i="344"/>
  <c r="I24" i="344"/>
  <c r="K23" i="344"/>
  <c r="K22" i="344"/>
  <c r="K21" i="344"/>
  <c r="K20" i="344"/>
  <c r="K19" i="344"/>
  <c r="K18" i="344"/>
  <c r="K17" i="344"/>
  <c r="K16" i="344"/>
  <c r="K15" i="344"/>
  <c r="K14" i="344"/>
  <c r="K13" i="344"/>
  <c r="A13" i="344"/>
  <c r="A14" i="344" s="1"/>
  <c r="A15" i="344" s="1"/>
  <c r="A16" i="344" s="1"/>
  <c r="A17" i="344" s="1"/>
  <c r="A18" i="344" s="1"/>
  <c r="A19" i="344" s="1"/>
  <c r="A20" i="344" s="1"/>
  <c r="A21" i="344" s="1"/>
  <c r="A22" i="344" s="1"/>
  <c r="A23" i="344" s="1"/>
  <c r="A24" i="344" s="1"/>
  <c r="A25" i="344" s="1"/>
  <c r="A26" i="344" s="1"/>
  <c r="A27" i="344" s="1"/>
  <c r="A28" i="344" s="1"/>
  <c r="A29" i="344" s="1"/>
  <c r="A30" i="344" s="1"/>
  <c r="A31" i="344" s="1"/>
  <c r="A32" i="344" s="1"/>
  <c r="A33" i="344" s="1"/>
  <c r="A34" i="344" s="1"/>
  <c r="A35" i="344" s="1"/>
  <c r="A36" i="344" s="1"/>
  <c r="A37" i="344" s="1"/>
  <c r="A38" i="344" s="1"/>
  <c r="A39" i="344" s="1"/>
  <c r="A40" i="344" s="1"/>
  <c r="A41" i="344" s="1"/>
  <c r="A42" i="344" s="1"/>
  <c r="A43" i="344" s="1"/>
  <c r="A44" i="344" s="1"/>
  <c r="K12" i="344"/>
  <c r="A12" i="344"/>
  <c r="K11" i="344"/>
  <c r="I43" i="343"/>
  <c r="K41" i="343"/>
  <c r="K40" i="343"/>
  <c r="K37" i="343"/>
  <c r="K36" i="343"/>
  <c r="K35" i="343"/>
  <c r="K34" i="343"/>
  <c r="K33" i="343"/>
  <c r="K32" i="343"/>
  <c r="K31" i="343"/>
  <c r="K30" i="343"/>
  <c r="K29" i="343"/>
  <c r="K28" i="343"/>
  <c r="K27" i="343"/>
  <c r="K26" i="343"/>
  <c r="K25" i="343"/>
  <c r="I24" i="343"/>
  <c r="K23" i="343"/>
  <c r="K22" i="343"/>
  <c r="K21" i="343"/>
  <c r="K20" i="343"/>
  <c r="K19" i="343"/>
  <c r="K18" i="343"/>
  <c r="K17" i="343"/>
  <c r="K16" i="343"/>
  <c r="K15" i="343"/>
  <c r="K14" i="343"/>
  <c r="K13" i="343"/>
  <c r="K12" i="343"/>
  <c r="A12" i="343"/>
  <c r="A13" i="343" s="1"/>
  <c r="A14" i="343" s="1"/>
  <c r="A15" i="343" s="1"/>
  <c r="A16" i="343" s="1"/>
  <c r="A17" i="343" s="1"/>
  <c r="A18" i="343" s="1"/>
  <c r="A19" i="343" s="1"/>
  <c r="A20" i="343" s="1"/>
  <c r="A21" i="343" s="1"/>
  <c r="A22" i="343" s="1"/>
  <c r="A23" i="343" s="1"/>
  <c r="A24" i="343" s="1"/>
  <c r="A25" i="343" s="1"/>
  <c r="A26" i="343" s="1"/>
  <c r="A27" i="343" s="1"/>
  <c r="A28" i="343" s="1"/>
  <c r="A29" i="343" s="1"/>
  <c r="A30" i="343" s="1"/>
  <c r="A31" i="343" s="1"/>
  <c r="A32" i="343" s="1"/>
  <c r="A33" i="343" s="1"/>
  <c r="A34" i="343" s="1"/>
  <c r="A35" i="343" s="1"/>
  <c r="A36" i="343" s="1"/>
  <c r="A37" i="343" s="1"/>
  <c r="A38" i="343" s="1"/>
  <c r="A39" i="343" s="1"/>
  <c r="A40" i="343" s="1"/>
  <c r="A41" i="343" s="1"/>
  <c r="A42" i="343" s="1"/>
  <c r="A43" i="343" s="1"/>
  <c r="A44" i="343" s="1"/>
  <c r="K11" i="343"/>
  <c r="I43" i="342"/>
  <c r="K41" i="342"/>
  <c r="K40" i="342"/>
  <c r="K37" i="342"/>
  <c r="K36" i="342"/>
  <c r="K35" i="342"/>
  <c r="K34" i="342"/>
  <c r="K33" i="342"/>
  <c r="K32" i="342"/>
  <c r="K31" i="342"/>
  <c r="K30" i="342"/>
  <c r="K29" i="342"/>
  <c r="K28" i="342"/>
  <c r="K27" i="342"/>
  <c r="K26" i="342"/>
  <c r="K25" i="342"/>
  <c r="I24" i="342"/>
  <c r="K23" i="342"/>
  <c r="K22" i="342"/>
  <c r="K21" i="342"/>
  <c r="K20" i="342"/>
  <c r="K19" i="342"/>
  <c r="K18" i="342"/>
  <c r="K17" i="342"/>
  <c r="K16" i="342"/>
  <c r="K15" i="342"/>
  <c r="K14" i="342"/>
  <c r="K13" i="342"/>
  <c r="K12" i="342"/>
  <c r="A12" i="342"/>
  <c r="A13" i="342" s="1"/>
  <c r="A14" i="342" s="1"/>
  <c r="A15" i="342" s="1"/>
  <c r="A16" i="342" s="1"/>
  <c r="A17" i="342" s="1"/>
  <c r="A18" i="342" s="1"/>
  <c r="A19" i="342" s="1"/>
  <c r="A20" i="342" s="1"/>
  <c r="A21" i="342" s="1"/>
  <c r="A22" i="342" s="1"/>
  <c r="A23" i="342" s="1"/>
  <c r="A24" i="342" s="1"/>
  <c r="A25" i="342" s="1"/>
  <c r="A26" i="342" s="1"/>
  <c r="A27" i="342" s="1"/>
  <c r="A28" i="342" s="1"/>
  <c r="A29" i="342" s="1"/>
  <c r="A30" i="342" s="1"/>
  <c r="A31" i="342" s="1"/>
  <c r="A32" i="342" s="1"/>
  <c r="A33" i="342" s="1"/>
  <c r="A34" i="342" s="1"/>
  <c r="A35" i="342" s="1"/>
  <c r="A36" i="342" s="1"/>
  <c r="A37" i="342" s="1"/>
  <c r="A38" i="342" s="1"/>
  <c r="A39" i="342" s="1"/>
  <c r="A40" i="342" s="1"/>
  <c r="A41" i="342" s="1"/>
  <c r="A42" i="342" s="1"/>
  <c r="A43" i="342" s="1"/>
  <c r="A44" i="342" s="1"/>
  <c r="K11" i="342"/>
  <c r="I43" i="341"/>
  <c r="K41" i="341"/>
  <c r="K40" i="341"/>
  <c r="K37" i="341"/>
  <c r="K36" i="341"/>
  <c r="K35" i="341"/>
  <c r="K34" i="341"/>
  <c r="K33" i="341"/>
  <c r="K32" i="341"/>
  <c r="K31" i="341"/>
  <c r="K30" i="341"/>
  <c r="K29" i="341"/>
  <c r="K28" i="341"/>
  <c r="K27" i="341"/>
  <c r="K26" i="341"/>
  <c r="K25" i="341"/>
  <c r="I24" i="341"/>
  <c r="K23" i="341"/>
  <c r="K22" i="341"/>
  <c r="K21" i="341"/>
  <c r="K20" i="341"/>
  <c r="K19" i="341"/>
  <c r="K18" i="341"/>
  <c r="K17" i="341"/>
  <c r="K16" i="341"/>
  <c r="K15" i="341"/>
  <c r="K14" i="341"/>
  <c r="K13" i="341"/>
  <c r="K12" i="341"/>
  <c r="A12" i="341"/>
  <c r="A13" i="341" s="1"/>
  <c r="A14" i="341" s="1"/>
  <c r="A15" i="341" s="1"/>
  <c r="A16" i="341" s="1"/>
  <c r="A17" i="341" s="1"/>
  <c r="A18" i="341" s="1"/>
  <c r="A19" i="341" s="1"/>
  <c r="A20" i="341" s="1"/>
  <c r="A21" i="341" s="1"/>
  <c r="A22" i="341" s="1"/>
  <c r="A23" i="341" s="1"/>
  <c r="A24" i="341" s="1"/>
  <c r="A25" i="341" s="1"/>
  <c r="A26" i="341" s="1"/>
  <c r="A27" i="341" s="1"/>
  <c r="A28" i="341" s="1"/>
  <c r="A29" i="341" s="1"/>
  <c r="A30" i="341" s="1"/>
  <c r="A31" i="341" s="1"/>
  <c r="A32" i="341" s="1"/>
  <c r="A33" i="341" s="1"/>
  <c r="A34" i="341" s="1"/>
  <c r="A35" i="341" s="1"/>
  <c r="A36" i="341" s="1"/>
  <c r="A37" i="341" s="1"/>
  <c r="A38" i="341" s="1"/>
  <c r="A39" i="341" s="1"/>
  <c r="A40" i="341" s="1"/>
  <c r="A41" i="341" s="1"/>
  <c r="A42" i="341" s="1"/>
  <c r="A43" i="341" s="1"/>
  <c r="A44" i="341" s="1"/>
  <c r="K11" i="341"/>
  <c r="I43" i="340"/>
  <c r="K41" i="340"/>
  <c r="K40" i="340"/>
  <c r="K37" i="340"/>
  <c r="K36" i="340"/>
  <c r="K35" i="340"/>
  <c r="K34" i="340"/>
  <c r="K33" i="340"/>
  <c r="K32" i="340"/>
  <c r="K31" i="340"/>
  <c r="K30" i="340"/>
  <c r="K29" i="340"/>
  <c r="K28" i="340"/>
  <c r="K27" i="340"/>
  <c r="K26" i="340"/>
  <c r="K25" i="340"/>
  <c r="I24" i="340"/>
  <c r="K23" i="340"/>
  <c r="K22" i="340"/>
  <c r="K21" i="340"/>
  <c r="K20" i="340"/>
  <c r="K19" i="340"/>
  <c r="K18" i="340"/>
  <c r="K17" i="340"/>
  <c r="K16" i="340"/>
  <c r="K15" i="340"/>
  <c r="K14" i="340"/>
  <c r="K13" i="340"/>
  <c r="K12" i="340"/>
  <c r="A12" i="340"/>
  <c r="A13" i="340" s="1"/>
  <c r="A14" i="340" s="1"/>
  <c r="A15" i="340" s="1"/>
  <c r="A16" i="340" s="1"/>
  <c r="A17" i="340" s="1"/>
  <c r="A18" i="340" s="1"/>
  <c r="A19" i="340" s="1"/>
  <c r="A20" i="340" s="1"/>
  <c r="A21" i="340" s="1"/>
  <c r="A22" i="340" s="1"/>
  <c r="A23" i="340" s="1"/>
  <c r="A24" i="340" s="1"/>
  <c r="A25" i="340" s="1"/>
  <c r="A26" i="340" s="1"/>
  <c r="A27" i="340" s="1"/>
  <c r="A28" i="340" s="1"/>
  <c r="A29" i="340" s="1"/>
  <c r="A30" i="340" s="1"/>
  <c r="A31" i="340" s="1"/>
  <c r="A32" i="340" s="1"/>
  <c r="A33" i="340" s="1"/>
  <c r="A34" i="340" s="1"/>
  <c r="A35" i="340" s="1"/>
  <c r="A36" i="340" s="1"/>
  <c r="A37" i="340" s="1"/>
  <c r="A38" i="340" s="1"/>
  <c r="A39" i="340" s="1"/>
  <c r="A40" i="340" s="1"/>
  <c r="A41" i="340" s="1"/>
  <c r="A42" i="340" s="1"/>
  <c r="A43" i="340" s="1"/>
  <c r="A44" i="340" s="1"/>
  <c r="K11" i="340"/>
  <c r="I43" i="339"/>
  <c r="K41" i="339"/>
  <c r="K40" i="339"/>
  <c r="K37" i="339"/>
  <c r="K36" i="339"/>
  <c r="K35" i="339"/>
  <c r="K34" i="339"/>
  <c r="K33" i="339"/>
  <c r="K32" i="339"/>
  <c r="K31" i="339"/>
  <c r="K30" i="339"/>
  <c r="K29" i="339"/>
  <c r="K28" i="339"/>
  <c r="K27" i="339"/>
  <c r="K26" i="339"/>
  <c r="K25" i="339"/>
  <c r="I24" i="339"/>
  <c r="K23" i="339"/>
  <c r="K22" i="339"/>
  <c r="K21" i="339"/>
  <c r="K20" i="339"/>
  <c r="K19" i="339"/>
  <c r="K18" i="339"/>
  <c r="K17" i="339"/>
  <c r="K16" i="339"/>
  <c r="K15" i="339"/>
  <c r="K14" i="339"/>
  <c r="K13" i="339"/>
  <c r="K12" i="339"/>
  <c r="A12" i="339"/>
  <c r="A13" i="339" s="1"/>
  <c r="A14" i="339" s="1"/>
  <c r="A15" i="339" s="1"/>
  <c r="A16" i="339" s="1"/>
  <c r="A17" i="339" s="1"/>
  <c r="A18" i="339" s="1"/>
  <c r="A19" i="339" s="1"/>
  <c r="A20" i="339" s="1"/>
  <c r="A21" i="339" s="1"/>
  <c r="A22" i="339" s="1"/>
  <c r="A23" i="339" s="1"/>
  <c r="A24" i="339" s="1"/>
  <c r="A25" i="339" s="1"/>
  <c r="A26" i="339" s="1"/>
  <c r="A27" i="339" s="1"/>
  <c r="A28" i="339" s="1"/>
  <c r="A29" i="339" s="1"/>
  <c r="A30" i="339" s="1"/>
  <c r="A31" i="339" s="1"/>
  <c r="A32" i="339" s="1"/>
  <c r="A33" i="339" s="1"/>
  <c r="A34" i="339" s="1"/>
  <c r="A35" i="339" s="1"/>
  <c r="A36" i="339" s="1"/>
  <c r="A37" i="339" s="1"/>
  <c r="A38" i="339" s="1"/>
  <c r="A39" i="339" s="1"/>
  <c r="A40" i="339" s="1"/>
  <c r="A41" i="339" s="1"/>
  <c r="A42" i="339" s="1"/>
  <c r="A43" i="339" s="1"/>
  <c r="A44" i="339" s="1"/>
  <c r="K11" i="339"/>
  <c r="I43" i="338"/>
  <c r="K41" i="338"/>
  <c r="K40" i="338"/>
  <c r="K37" i="338"/>
  <c r="K36" i="338"/>
  <c r="K35" i="338"/>
  <c r="K34" i="338"/>
  <c r="K33" i="338"/>
  <c r="K32" i="338"/>
  <c r="K31" i="338"/>
  <c r="K30" i="338"/>
  <c r="K29" i="338"/>
  <c r="K28" i="338"/>
  <c r="K27" i="338"/>
  <c r="K26" i="338"/>
  <c r="K25" i="338"/>
  <c r="I24" i="338"/>
  <c r="I44" i="338" s="1"/>
  <c r="K23" i="338"/>
  <c r="K22" i="338"/>
  <c r="K21" i="338"/>
  <c r="K20" i="338"/>
  <c r="K19" i="338"/>
  <c r="K18" i="338"/>
  <c r="K17" i="338"/>
  <c r="K16" i="338"/>
  <c r="K15" i="338"/>
  <c r="K14" i="338"/>
  <c r="K13" i="338"/>
  <c r="K12" i="338"/>
  <c r="A12" i="338"/>
  <c r="A13" i="338" s="1"/>
  <c r="A14" i="338" s="1"/>
  <c r="A15" i="338" s="1"/>
  <c r="A16" i="338" s="1"/>
  <c r="A17" i="338" s="1"/>
  <c r="A18" i="338" s="1"/>
  <c r="A19" i="338" s="1"/>
  <c r="A20" i="338" s="1"/>
  <c r="A21" i="338" s="1"/>
  <c r="A22" i="338" s="1"/>
  <c r="A23" i="338" s="1"/>
  <c r="A24" i="338" s="1"/>
  <c r="A25" i="338" s="1"/>
  <c r="A26" i="338" s="1"/>
  <c r="A27" i="338" s="1"/>
  <c r="A28" i="338" s="1"/>
  <c r="A29" i="338" s="1"/>
  <c r="A30" i="338" s="1"/>
  <c r="A31" i="338" s="1"/>
  <c r="A32" i="338" s="1"/>
  <c r="A33" i="338" s="1"/>
  <c r="A34" i="338" s="1"/>
  <c r="A35" i="338" s="1"/>
  <c r="A36" i="338" s="1"/>
  <c r="A37" i="338" s="1"/>
  <c r="A38" i="338" s="1"/>
  <c r="A39" i="338" s="1"/>
  <c r="A40" i="338" s="1"/>
  <c r="A41" i="338" s="1"/>
  <c r="A42" i="338" s="1"/>
  <c r="A43" i="338" s="1"/>
  <c r="A44" i="338" s="1"/>
  <c r="K11" i="338"/>
  <c r="I43" i="337"/>
  <c r="K41" i="337"/>
  <c r="K40" i="337"/>
  <c r="K37" i="337"/>
  <c r="K36" i="337"/>
  <c r="K35" i="337"/>
  <c r="K34" i="337"/>
  <c r="K33" i="337"/>
  <c r="K32" i="337"/>
  <c r="K31" i="337"/>
  <c r="K30" i="337"/>
  <c r="K29" i="337"/>
  <c r="K28" i="337"/>
  <c r="K27" i="337"/>
  <c r="K26" i="337"/>
  <c r="K25" i="337"/>
  <c r="I24" i="337"/>
  <c r="I44" i="337" s="1"/>
  <c r="K23" i="337"/>
  <c r="K22" i="337"/>
  <c r="K21" i="337"/>
  <c r="K20" i="337"/>
  <c r="K19" i="337"/>
  <c r="K18" i="337"/>
  <c r="K17" i="337"/>
  <c r="K16" i="337"/>
  <c r="K15" i="337"/>
  <c r="K14" i="337"/>
  <c r="K13" i="337"/>
  <c r="K12" i="337"/>
  <c r="A12" i="337"/>
  <c r="A13" i="337" s="1"/>
  <c r="A14" i="337" s="1"/>
  <c r="A15" i="337" s="1"/>
  <c r="A16" i="337" s="1"/>
  <c r="A17" i="337" s="1"/>
  <c r="A18" i="337" s="1"/>
  <c r="A19" i="337" s="1"/>
  <c r="A20" i="337" s="1"/>
  <c r="A21" i="337" s="1"/>
  <c r="A22" i="337" s="1"/>
  <c r="A23" i="337" s="1"/>
  <c r="A24" i="337" s="1"/>
  <c r="A25" i="337" s="1"/>
  <c r="A26" i="337" s="1"/>
  <c r="A27" i="337" s="1"/>
  <c r="A28" i="337" s="1"/>
  <c r="A29" i="337" s="1"/>
  <c r="A30" i="337" s="1"/>
  <c r="A31" i="337" s="1"/>
  <c r="A32" i="337" s="1"/>
  <c r="A33" i="337" s="1"/>
  <c r="A34" i="337" s="1"/>
  <c r="A35" i="337" s="1"/>
  <c r="A36" i="337" s="1"/>
  <c r="A37" i="337" s="1"/>
  <c r="A38" i="337" s="1"/>
  <c r="A39" i="337" s="1"/>
  <c r="A40" i="337" s="1"/>
  <c r="A41" i="337" s="1"/>
  <c r="A42" i="337" s="1"/>
  <c r="A43" i="337" s="1"/>
  <c r="A44" i="337" s="1"/>
  <c r="K11" i="337"/>
  <c r="I43" i="336"/>
  <c r="K41" i="336"/>
  <c r="K40" i="336"/>
  <c r="K37" i="336"/>
  <c r="K36" i="336"/>
  <c r="K35" i="336"/>
  <c r="K34" i="336"/>
  <c r="K33" i="336"/>
  <c r="K32" i="336"/>
  <c r="K31" i="336"/>
  <c r="K30" i="336"/>
  <c r="K29" i="336"/>
  <c r="K28" i="336"/>
  <c r="K27" i="336"/>
  <c r="K26" i="336"/>
  <c r="K25" i="336"/>
  <c r="I24" i="336"/>
  <c r="K23" i="336"/>
  <c r="K22" i="336"/>
  <c r="K21" i="336"/>
  <c r="K20" i="336"/>
  <c r="K19" i="336"/>
  <c r="K18" i="336"/>
  <c r="K17" i="336"/>
  <c r="K16" i="336"/>
  <c r="K15" i="336"/>
  <c r="K14" i="336"/>
  <c r="K13" i="336"/>
  <c r="A13" i="336"/>
  <c r="A14" i="336" s="1"/>
  <c r="A15" i="336" s="1"/>
  <c r="A16" i="336" s="1"/>
  <c r="A17" i="336" s="1"/>
  <c r="A18" i="336" s="1"/>
  <c r="A19" i="336" s="1"/>
  <c r="A20" i="336" s="1"/>
  <c r="A21" i="336" s="1"/>
  <c r="A22" i="336" s="1"/>
  <c r="A23" i="336" s="1"/>
  <c r="A24" i="336" s="1"/>
  <c r="A25" i="336" s="1"/>
  <c r="A26" i="336" s="1"/>
  <c r="A27" i="336" s="1"/>
  <c r="A28" i="336" s="1"/>
  <c r="A29" i="336" s="1"/>
  <c r="A30" i="336" s="1"/>
  <c r="A31" i="336" s="1"/>
  <c r="A32" i="336" s="1"/>
  <c r="A33" i="336" s="1"/>
  <c r="A34" i="336" s="1"/>
  <c r="A35" i="336" s="1"/>
  <c r="A36" i="336" s="1"/>
  <c r="A37" i="336" s="1"/>
  <c r="A38" i="336" s="1"/>
  <c r="A39" i="336" s="1"/>
  <c r="A40" i="336" s="1"/>
  <c r="A41" i="336" s="1"/>
  <c r="A42" i="336" s="1"/>
  <c r="A43" i="336" s="1"/>
  <c r="A44" i="336" s="1"/>
  <c r="K12" i="336"/>
  <c r="A12" i="336"/>
  <c r="K11" i="336"/>
  <c r="I43" i="335"/>
  <c r="K41" i="335"/>
  <c r="K40" i="335"/>
  <c r="K37" i="335"/>
  <c r="K36" i="335"/>
  <c r="K35" i="335"/>
  <c r="K34" i="335"/>
  <c r="K33" i="335"/>
  <c r="K32" i="335"/>
  <c r="K31" i="335"/>
  <c r="K30" i="335"/>
  <c r="K29" i="335"/>
  <c r="K28" i="335"/>
  <c r="K27" i="335"/>
  <c r="K26" i="335"/>
  <c r="K25" i="335"/>
  <c r="I24" i="335"/>
  <c r="K23" i="335"/>
  <c r="K22" i="335"/>
  <c r="K21" i="335"/>
  <c r="K20" i="335"/>
  <c r="K19" i="335"/>
  <c r="K18" i="335"/>
  <c r="K17" i="335"/>
  <c r="K16" i="335"/>
  <c r="K15" i="335"/>
  <c r="K14" i="335"/>
  <c r="K13" i="335"/>
  <c r="K12" i="335"/>
  <c r="A12" i="335"/>
  <c r="A13" i="335" s="1"/>
  <c r="A14" i="335" s="1"/>
  <c r="A15" i="335" s="1"/>
  <c r="A16" i="335" s="1"/>
  <c r="A17" i="335" s="1"/>
  <c r="A18" i="335" s="1"/>
  <c r="A19" i="335" s="1"/>
  <c r="A20" i="335" s="1"/>
  <c r="A21" i="335" s="1"/>
  <c r="A22" i="335" s="1"/>
  <c r="A23" i="335" s="1"/>
  <c r="A24" i="335" s="1"/>
  <c r="A25" i="335" s="1"/>
  <c r="A26" i="335" s="1"/>
  <c r="A27" i="335" s="1"/>
  <c r="A28" i="335" s="1"/>
  <c r="A29" i="335" s="1"/>
  <c r="A30" i="335" s="1"/>
  <c r="A31" i="335" s="1"/>
  <c r="A32" i="335" s="1"/>
  <c r="A33" i="335" s="1"/>
  <c r="A34" i="335" s="1"/>
  <c r="A35" i="335" s="1"/>
  <c r="A36" i="335" s="1"/>
  <c r="A37" i="335" s="1"/>
  <c r="A38" i="335" s="1"/>
  <c r="A39" i="335" s="1"/>
  <c r="A40" i="335" s="1"/>
  <c r="A41" i="335" s="1"/>
  <c r="A42" i="335" s="1"/>
  <c r="A43" i="335" s="1"/>
  <c r="A44" i="335" s="1"/>
  <c r="K11" i="335"/>
  <c r="I43" i="334"/>
  <c r="K41" i="334"/>
  <c r="K40" i="334"/>
  <c r="K37" i="334"/>
  <c r="K36" i="334"/>
  <c r="K35" i="334"/>
  <c r="K34" i="334"/>
  <c r="K33" i="334"/>
  <c r="K32" i="334"/>
  <c r="K31" i="334"/>
  <c r="K30" i="334"/>
  <c r="K29" i="334"/>
  <c r="K28" i="334"/>
  <c r="K27" i="334"/>
  <c r="K26" i="334"/>
  <c r="K25" i="334"/>
  <c r="I24" i="334"/>
  <c r="K23" i="334"/>
  <c r="K22" i="334"/>
  <c r="K21" i="334"/>
  <c r="K20" i="334"/>
  <c r="K19" i="334"/>
  <c r="K18" i="334"/>
  <c r="K17" i="334"/>
  <c r="K16" i="334"/>
  <c r="K15" i="334"/>
  <c r="K14" i="334"/>
  <c r="K13" i="334"/>
  <c r="K12" i="334"/>
  <c r="A12" i="334"/>
  <c r="A13" i="334" s="1"/>
  <c r="A14" i="334" s="1"/>
  <c r="A15" i="334" s="1"/>
  <c r="A16" i="334" s="1"/>
  <c r="A17" i="334" s="1"/>
  <c r="A18" i="334" s="1"/>
  <c r="A19" i="334" s="1"/>
  <c r="A20" i="334" s="1"/>
  <c r="A21" i="334" s="1"/>
  <c r="A22" i="334" s="1"/>
  <c r="A23" i="334" s="1"/>
  <c r="A24" i="334" s="1"/>
  <c r="A25" i="334" s="1"/>
  <c r="A26" i="334" s="1"/>
  <c r="A27" i="334" s="1"/>
  <c r="A28" i="334" s="1"/>
  <c r="A29" i="334" s="1"/>
  <c r="A30" i="334" s="1"/>
  <c r="A31" i="334" s="1"/>
  <c r="A32" i="334" s="1"/>
  <c r="A33" i="334" s="1"/>
  <c r="A34" i="334" s="1"/>
  <c r="A35" i="334" s="1"/>
  <c r="A36" i="334" s="1"/>
  <c r="A37" i="334" s="1"/>
  <c r="A38" i="334" s="1"/>
  <c r="A39" i="334" s="1"/>
  <c r="A40" i="334" s="1"/>
  <c r="A41" i="334" s="1"/>
  <c r="A42" i="334" s="1"/>
  <c r="A43" i="334" s="1"/>
  <c r="A44" i="334" s="1"/>
  <c r="K11" i="334"/>
  <c r="I43" i="333"/>
  <c r="K41" i="333"/>
  <c r="K40" i="333"/>
  <c r="K37" i="333"/>
  <c r="K36" i="333"/>
  <c r="K35" i="333"/>
  <c r="K34" i="333"/>
  <c r="K33" i="333"/>
  <c r="K32" i="333"/>
  <c r="K31" i="333"/>
  <c r="K30" i="333"/>
  <c r="K29" i="333"/>
  <c r="K28" i="333"/>
  <c r="K27" i="333"/>
  <c r="K26" i="333"/>
  <c r="K25" i="333"/>
  <c r="I24" i="333"/>
  <c r="K23" i="333"/>
  <c r="K22" i="333"/>
  <c r="K21" i="333"/>
  <c r="K20" i="333"/>
  <c r="K19" i="333"/>
  <c r="K18" i="333"/>
  <c r="K17" i="333"/>
  <c r="K16" i="333"/>
  <c r="K15" i="333"/>
  <c r="K14" i="333"/>
  <c r="K13" i="333"/>
  <c r="K12" i="333"/>
  <c r="A12" i="333"/>
  <c r="A13" i="333" s="1"/>
  <c r="A14" i="333" s="1"/>
  <c r="A15" i="333" s="1"/>
  <c r="A16" i="333" s="1"/>
  <c r="A17" i="333" s="1"/>
  <c r="A18" i="333" s="1"/>
  <c r="A19" i="333" s="1"/>
  <c r="A20" i="333" s="1"/>
  <c r="A21" i="333" s="1"/>
  <c r="A22" i="333" s="1"/>
  <c r="A23" i="333" s="1"/>
  <c r="A24" i="333" s="1"/>
  <c r="A25" i="333" s="1"/>
  <c r="A26" i="333" s="1"/>
  <c r="A27" i="333" s="1"/>
  <c r="A28" i="333" s="1"/>
  <c r="A29" i="333" s="1"/>
  <c r="A30" i="333" s="1"/>
  <c r="A31" i="333" s="1"/>
  <c r="A32" i="333" s="1"/>
  <c r="A33" i="333" s="1"/>
  <c r="A34" i="333" s="1"/>
  <c r="A35" i="333" s="1"/>
  <c r="A36" i="333" s="1"/>
  <c r="A37" i="333" s="1"/>
  <c r="A38" i="333" s="1"/>
  <c r="A39" i="333" s="1"/>
  <c r="A40" i="333" s="1"/>
  <c r="A41" i="333" s="1"/>
  <c r="A42" i="333" s="1"/>
  <c r="A43" i="333" s="1"/>
  <c r="A44" i="333" s="1"/>
  <c r="K11" i="333"/>
  <c r="I43" i="332"/>
  <c r="K41" i="332"/>
  <c r="K40" i="332"/>
  <c r="K37" i="332"/>
  <c r="K36" i="332"/>
  <c r="K35" i="332"/>
  <c r="K34" i="332"/>
  <c r="K33" i="332"/>
  <c r="K32" i="332"/>
  <c r="K31" i="332"/>
  <c r="K30" i="332"/>
  <c r="K29" i="332"/>
  <c r="K28" i="332"/>
  <c r="K27" i="332"/>
  <c r="K26" i="332"/>
  <c r="K25" i="332"/>
  <c r="I24" i="332"/>
  <c r="K23" i="332"/>
  <c r="K22" i="332"/>
  <c r="K21" i="332"/>
  <c r="K20" i="332"/>
  <c r="K19" i="332"/>
  <c r="K18" i="332"/>
  <c r="K17" i="332"/>
  <c r="K16" i="332"/>
  <c r="K15" i="332"/>
  <c r="K14" i="332"/>
  <c r="K13" i="332"/>
  <c r="K12" i="332"/>
  <c r="A12" i="332"/>
  <c r="A13" i="332" s="1"/>
  <c r="A14" i="332" s="1"/>
  <c r="A15" i="332" s="1"/>
  <c r="A16" i="332" s="1"/>
  <c r="A17" i="332" s="1"/>
  <c r="A18" i="332" s="1"/>
  <c r="A19" i="332" s="1"/>
  <c r="A20" i="332" s="1"/>
  <c r="A21" i="332" s="1"/>
  <c r="A22" i="332" s="1"/>
  <c r="A23" i="332" s="1"/>
  <c r="A24" i="332" s="1"/>
  <c r="A25" i="332" s="1"/>
  <c r="A26" i="332" s="1"/>
  <c r="A27" i="332" s="1"/>
  <c r="A28" i="332" s="1"/>
  <c r="A29" i="332" s="1"/>
  <c r="A30" i="332" s="1"/>
  <c r="A31" i="332" s="1"/>
  <c r="A32" i="332" s="1"/>
  <c r="A33" i="332" s="1"/>
  <c r="A34" i="332" s="1"/>
  <c r="A35" i="332" s="1"/>
  <c r="A36" i="332" s="1"/>
  <c r="A37" i="332" s="1"/>
  <c r="A38" i="332" s="1"/>
  <c r="A39" i="332" s="1"/>
  <c r="A40" i="332" s="1"/>
  <c r="A41" i="332" s="1"/>
  <c r="A42" i="332" s="1"/>
  <c r="A43" i="332" s="1"/>
  <c r="A44" i="332" s="1"/>
  <c r="K11" i="332"/>
  <c r="I43" i="331"/>
  <c r="K41" i="331"/>
  <c r="K40" i="331"/>
  <c r="K37" i="331"/>
  <c r="K36" i="331"/>
  <c r="K35" i="331"/>
  <c r="K34" i="331"/>
  <c r="K33" i="331"/>
  <c r="K32" i="331"/>
  <c r="K31" i="331"/>
  <c r="K30" i="331"/>
  <c r="K29" i="331"/>
  <c r="K28" i="331"/>
  <c r="K27" i="331"/>
  <c r="K26" i="331"/>
  <c r="K25" i="331"/>
  <c r="I24" i="331"/>
  <c r="K23" i="331"/>
  <c r="K22" i="331"/>
  <c r="K21" i="331"/>
  <c r="K20" i="331"/>
  <c r="K19" i="331"/>
  <c r="K18" i="331"/>
  <c r="K17" i="331"/>
  <c r="K16" i="331"/>
  <c r="K15" i="331"/>
  <c r="K14" i="331"/>
  <c r="K13" i="331"/>
  <c r="K12" i="331"/>
  <c r="A12" i="331"/>
  <c r="A13" i="331" s="1"/>
  <c r="A14" i="331" s="1"/>
  <c r="A15" i="331" s="1"/>
  <c r="A16" i="331" s="1"/>
  <c r="A17" i="331" s="1"/>
  <c r="A18" i="331" s="1"/>
  <c r="A19" i="331" s="1"/>
  <c r="A20" i="331" s="1"/>
  <c r="A21" i="331" s="1"/>
  <c r="A22" i="331" s="1"/>
  <c r="A23" i="331" s="1"/>
  <c r="A24" i="331" s="1"/>
  <c r="A25" i="331" s="1"/>
  <c r="A26" i="331" s="1"/>
  <c r="A27" i="331" s="1"/>
  <c r="A28" i="331" s="1"/>
  <c r="A29" i="331" s="1"/>
  <c r="A30" i="331" s="1"/>
  <c r="A31" i="331" s="1"/>
  <c r="A32" i="331" s="1"/>
  <c r="A33" i="331" s="1"/>
  <c r="A34" i="331" s="1"/>
  <c r="A35" i="331" s="1"/>
  <c r="A36" i="331" s="1"/>
  <c r="A37" i="331" s="1"/>
  <c r="A38" i="331" s="1"/>
  <c r="A39" i="331" s="1"/>
  <c r="A40" i="331" s="1"/>
  <c r="A41" i="331" s="1"/>
  <c r="A42" i="331" s="1"/>
  <c r="A43" i="331" s="1"/>
  <c r="A44" i="331" s="1"/>
  <c r="K11" i="331"/>
  <c r="I43" i="330"/>
  <c r="K41" i="330"/>
  <c r="K40" i="330"/>
  <c r="K37" i="330"/>
  <c r="K36" i="330"/>
  <c r="K35" i="330"/>
  <c r="K34" i="330"/>
  <c r="K33" i="330"/>
  <c r="K32" i="330"/>
  <c r="K31" i="330"/>
  <c r="K30" i="330"/>
  <c r="K29" i="330"/>
  <c r="K28" i="330"/>
  <c r="K27" i="330"/>
  <c r="K26" i="330"/>
  <c r="K25" i="330"/>
  <c r="I24" i="330"/>
  <c r="K23" i="330"/>
  <c r="K22" i="330"/>
  <c r="K21" i="330"/>
  <c r="K20" i="330"/>
  <c r="K19" i="330"/>
  <c r="K18" i="330"/>
  <c r="K17" i="330"/>
  <c r="K16" i="330"/>
  <c r="K15" i="330"/>
  <c r="K14" i="330"/>
  <c r="K13" i="330"/>
  <c r="K12" i="330"/>
  <c r="A12" i="330"/>
  <c r="A13" i="330" s="1"/>
  <c r="A14" i="330" s="1"/>
  <c r="A15" i="330" s="1"/>
  <c r="A16" i="330" s="1"/>
  <c r="A17" i="330" s="1"/>
  <c r="A18" i="330" s="1"/>
  <c r="A19" i="330" s="1"/>
  <c r="A20" i="330" s="1"/>
  <c r="A21" i="330" s="1"/>
  <c r="A22" i="330" s="1"/>
  <c r="A23" i="330" s="1"/>
  <c r="A24" i="330" s="1"/>
  <c r="A25" i="330" s="1"/>
  <c r="A26" i="330" s="1"/>
  <c r="A27" i="330" s="1"/>
  <c r="A28" i="330" s="1"/>
  <c r="A29" i="330" s="1"/>
  <c r="A30" i="330" s="1"/>
  <c r="A31" i="330" s="1"/>
  <c r="A32" i="330" s="1"/>
  <c r="A33" i="330" s="1"/>
  <c r="A34" i="330" s="1"/>
  <c r="A35" i="330" s="1"/>
  <c r="A36" i="330" s="1"/>
  <c r="A37" i="330" s="1"/>
  <c r="A38" i="330" s="1"/>
  <c r="A39" i="330" s="1"/>
  <c r="A40" i="330" s="1"/>
  <c r="A41" i="330" s="1"/>
  <c r="A42" i="330" s="1"/>
  <c r="A43" i="330" s="1"/>
  <c r="A44" i="330" s="1"/>
  <c r="K11" i="330"/>
  <c r="I43" i="329"/>
  <c r="K41" i="329"/>
  <c r="K40" i="329"/>
  <c r="K37" i="329"/>
  <c r="K36" i="329"/>
  <c r="K35" i="329"/>
  <c r="K34" i="329"/>
  <c r="K33" i="329"/>
  <c r="K32" i="329"/>
  <c r="K31" i="329"/>
  <c r="K30" i="329"/>
  <c r="K29" i="329"/>
  <c r="K28" i="329"/>
  <c r="K27" i="329"/>
  <c r="K26" i="329"/>
  <c r="K25" i="329"/>
  <c r="I24" i="329"/>
  <c r="K23" i="329"/>
  <c r="K22" i="329"/>
  <c r="K21" i="329"/>
  <c r="K20" i="329"/>
  <c r="K19" i="329"/>
  <c r="K18" i="329"/>
  <c r="K17" i="329"/>
  <c r="K16" i="329"/>
  <c r="K15" i="329"/>
  <c r="K14" i="329"/>
  <c r="K13" i="329"/>
  <c r="K12" i="329"/>
  <c r="A12" i="329"/>
  <c r="A13" i="329" s="1"/>
  <c r="A14" i="329" s="1"/>
  <c r="A15" i="329" s="1"/>
  <c r="A16" i="329" s="1"/>
  <c r="A17" i="329" s="1"/>
  <c r="A18" i="329" s="1"/>
  <c r="A19" i="329" s="1"/>
  <c r="A20" i="329" s="1"/>
  <c r="A21" i="329" s="1"/>
  <c r="A22" i="329" s="1"/>
  <c r="A23" i="329" s="1"/>
  <c r="A24" i="329" s="1"/>
  <c r="A25" i="329" s="1"/>
  <c r="A26" i="329" s="1"/>
  <c r="A27" i="329" s="1"/>
  <c r="A28" i="329" s="1"/>
  <c r="A29" i="329" s="1"/>
  <c r="A30" i="329" s="1"/>
  <c r="A31" i="329" s="1"/>
  <c r="A32" i="329" s="1"/>
  <c r="A33" i="329" s="1"/>
  <c r="A34" i="329" s="1"/>
  <c r="A35" i="329" s="1"/>
  <c r="A36" i="329" s="1"/>
  <c r="A37" i="329" s="1"/>
  <c r="A38" i="329" s="1"/>
  <c r="A39" i="329" s="1"/>
  <c r="A40" i="329" s="1"/>
  <c r="A41" i="329" s="1"/>
  <c r="A42" i="329" s="1"/>
  <c r="A43" i="329" s="1"/>
  <c r="A44" i="329" s="1"/>
  <c r="K11" i="329"/>
  <c r="I43" i="328"/>
  <c r="K41" i="328"/>
  <c r="K40" i="328"/>
  <c r="K37" i="328"/>
  <c r="K36" i="328"/>
  <c r="K35" i="328"/>
  <c r="K34" i="328"/>
  <c r="K33" i="328"/>
  <c r="K32" i="328"/>
  <c r="K31" i="328"/>
  <c r="K30" i="328"/>
  <c r="K29" i="328"/>
  <c r="K28" i="328"/>
  <c r="K27" i="328"/>
  <c r="K26" i="328"/>
  <c r="K25" i="328"/>
  <c r="I24" i="328"/>
  <c r="K23" i="328"/>
  <c r="K22" i="328"/>
  <c r="K21" i="328"/>
  <c r="K20" i="328"/>
  <c r="K19" i="328"/>
  <c r="K18" i="328"/>
  <c r="K17" i="328"/>
  <c r="K16" i="328"/>
  <c r="K15" i="328"/>
  <c r="K14" i="328"/>
  <c r="K13" i="328"/>
  <c r="K12" i="328"/>
  <c r="A12" i="328"/>
  <c r="A13" i="328" s="1"/>
  <c r="A14" i="328" s="1"/>
  <c r="A15" i="328" s="1"/>
  <c r="A16" i="328" s="1"/>
  <c r="A17" i="328" s="1"/>
  <c r="A18" i="328" s="1"/>
  <c r="A19" i="328" s="1"/>
  <c r="A20" i="328" s="1"/>
  <c r="A21" i="328" s="1"/>
  <c r="A22" i="328" s="1"/>
  <c r="A23" i="328" s="1"/>
  <c r="A24" i="328" s="1"/>
  <c r="A25" i="328" s="1"/>
  <c r="A26" i="328" s="1"/>
  <c r="A27" i="328" s="1"/>
  <c r="A28" i="328" s="1"/>
  <c r="A29" i="328" s="1"/>
  <c r="A30" i="328" s="1"/>
  <c r="A31" i="328" s="1"/>
  <c r="A32" i="328" s="1"/>
  <c r="A33" i="328" s="1"/>
  <c r="A34" i="328" s="1"/>
  <c r="A35" i="328" s="1"/>
  <c r="A36" i="328" s="1"/>
  <c r="A37" i="328" s="1"/>
  <c r="A38" i="328" s="1"/>
  <c r="A39" i="328" s="1"/>
  <c r="A40" i="328" s="1"/>
  <c r="A41" i="328" s="1"/>
  <c r="A42" i="328" s="1"/>
  <c r="A43" i="328" s="1"/>
  <c r="A44" i="328" s="1"/>
  <c r="K11" i="328"/>
  <c r="I43" i="327"/>
  <c r="K41" i="327"/>
  <c r="K40" i="327"/>
  <c r="K37" i="327"/>
  <c r="K36" i="327"/>
  <c r="K35" i="327"/>
  <c r="K34" i="327"/>
  <c r="K33" i="327"/>
  <c r="K32" i="327"/>
  <c r="K31" i="327"/>
  <c r="K30" i="327"/>
  <c r="K29" i="327"/>
  <c r="K28" i="327"/>
  <c r="K27" i="327"/>
  <c r="K26" i="327"/>
  <c r="K25" i="327"/>
  <c r="I24" i="327"/>
  <c r="I44" i="327" s="1"/>
  <c r="K23" i="327"/>
  <c r="K22" i="327"/>
  <c r="K21" i="327"/>
  <c r="K20" i="327"/>
  <c r="K19" i="327"/>
  <c r="K18" i="327"/>
  <c r="K17" i="327"/>
  <c r="K16" i="327"/>
  <c r="K15" i="327"/>
  <c r="K14" i="327"/>
  <c r="K13" i="327"/>
  <c r="K12" i="327"/>
  <c r="A12" i="327"/>
  <c r="A13" i="327" s="1"/>
  <c r="A14" i="327" s="1"/>
  <c r="A15" i="327" s="1"/>
  <c r="A16" i="327" s="1"/>
  <c r="A17" i="327" s="1"/>
  <c r="A18" i="327" s="1"/>
  <c r="A19" i="327" s="1"/>
  <c r="A20" i="327" s="1"/>
  <c r="A21" i="327" s="1"/>
  <c r="A22" i="327" s="1"/>
  <c r="A23" i="327" s="1"/>
  <c r="A24" i="327" s="1"/>
  <c r="A25" i="327" s="1"/>
  <c r="A26" i="327" s="1"/>
  <c r="A27" i="327" s="1"/>
  <c r="A28" i="327" s="1"/>
  <c r="A29" i="327" s="1"/>
  <c r="A30" i="327" s="1"/>
  <c r="A31" i="327" s="1"/>
  <c r="A32" i="327" s="1"/>
  <c r="A33" i="327" s="1"/>
  <c r="A34" i="327" s="1"/>
  <c r="A35" i="327" s="1"/>
  <c r="A36" i="327" s="1"/>
  <c r="A37" i="327" s="1"/>
  <c r="A38" i="327" s="1"/>
  <c r="A39" i="327" s="1"/>
  <c r="A40" i="327" s="1"/>
  <c r="A41" i="327" s="1"/>
  <c r="A42" i="327" s="1"/>
  <c r="A43" i="327" s="1"/>
  <c r="A44" i="327" s="1"/>
  <c r="K11" i="327"/>
  <c r="I43" i="326"/>
  <c r="K41" i="326"/>
  <c r="K40" i="326"/>
  <c r="K37" i="326"/>
  <c r="K36" i="326"/>
  <c r="K35" i="326"/>
  <c r="K34" i="326"/>
  <c r="K33" i="326"/>
  <c r="K32" i="326"/>
  <c r="K31" i="326"/>
  <c r="K30" i="326"/>
  <c r="K29" i="326"/>
  <c r="K28" i="326"/>
  <c r="K27" i="326"/>
  <c r="K26" i="326"/>
  <c r="K25" i="326"/>
  <c r="I24" i="326"/>
  <c r="I44" i="326" s="1"/>
  <c r="K23" i="326"/>
  <c r="K22" i="326"/>
  <c r="K21" i="326"/>
  <c r="K20" i="326"/>
  <c r="K19" i="326"/>
  <c r="K18" i="326"/>
  <c r="K17" i="326"/>
  <c r="K16" i="326"/>
  <c r="K15" i="326"/>
  <c r="K14" i="326"/>
  <c r="K13" i="326"/>
  <c r="K12" i="326"/>
  <c r="A12" i="326"/>
  <c r="A13" i="326" s="1"/>
  <c r="A14" i="326" s="1"/>
  <c r="A15" i="326" s="1"/>
  <c r="A16" i="326" s="1"/>
  <c r="A17" i="326" s="1"/>
  <c r="A18" i="326" s="1"/>
  <c r="A19" i="326" s="1"/>
  <c r="A20" i="326" s="1"/>
  <c r="A21" i="326" s="1"/>
  <c r="A22" i="326" s="1"/>
  <c r="A23" i="326" s="1"/>
  <c r="A24" i="326" s="1"/>
  <c r="A25" i="326" s="1"/>
  <c r="A26" i="326" s="1"/>
  <c r="A27" i="326" s="1"/>
  <c r="A28" i="326" s="1"/>
  <c r="A29" i="326" s="1"/>
  <c r="A30" i="326" s="1"/>
  <c r="A31" i="326" s="1"/>
  <c r="A32" i="326" s="1"/>
  <c r="A33" i="326" s="1"/>
  <c r="A34" i="326" s="1"/>
  <c r="A35" i="326" s="1"/>
  <c r="A36" i="326" s="1"/>
  <c r="A37" i="326" s="1"/>
  <c r="A38" i="326" s="1"/>
  <c r="A39" i="326" s="1"/>
  <c r="A40" i="326" s="1"/>
  <c r="A41" i="326" s="1"/>
  <c r="A42" i="326" s="1"/>
  <c r="A43" i="326" s="1"/>
  <c r="A44" i="326" s="1"/>
  <c r="K11" i="326"/>
  <c r="I43" i="325"/>
  <c r="K41" i="325"/>
  <c r="K40" i="325"/>
  <c r="K37" i="325"/>
  <c r="K36" i="325"/>
  <c r="K35" i="325"/>
  <c r="K34" i="325"/>
  <c r="K33" i="325"/>
  <c r="K32" i="325"/>
  <c r="K31" i="325"/>
  <c r="K30" i="325"/>
  <c r="K29" i="325"/>
  <c r="K28" i="325"/>
  <c r="K27" i="325"/>
  <c r="K26" i="325"/>
  <c r="K25" i="325"/>
  <c r="I24" i="325"/>
  <c r="I44" i="325" s="1"/>
  <c r="K23" i="325"/>
  <c r="K22" i="325"/>
  <c r="K21" i="325"/>
  <c r="K20" i="325"/>
  <c r="K19" i="325"/>
  <c r="K18" i="325"/>
  <c r="K17" i="325"/>
  <c r="K16" i="325"/>
  <c r="K15" i="325"/>
  <c r="K14" i="325"/>
  <c r="K13" i="325"/>
  <c r="K12" i="325"/>
  <c r="A12" i="325"/>
  <c r="A13" i="325" s="1"/>
  <c r="A14" i="325" s="1"/>
  <c r="A15" i="325" s="1"/>
  <c r="A16" i="325" s="1"/>
  <c r="A17" i="325" s="1"/>
  <c r="A18" i="325" s="1"/>
  <c r="A19" i="325" s="1"/>
  <c r="A20" i="325" s="1"/>
  <c r="A21" i="325" s="1"/>
  <c r="A22" i="325" s="1"/>
  <c r="A23" i="325" s="1"/>
  <c r="A24" i="325" s="1"/>
  <c r="A25" i="325" s="1"/>
  <c r="A26" i="325" s="1"/>
  <c r="A27" i="325" s="1"/>
  <c r="A28" i="325" s="1"/>
  <c r="A29" i="325" s="1"/>
  <c r="A30" i="325" s="1"/>
  <c r="A31" i="325" s="1"/>
  <c r="A32" i="325" s="1"/>
  <c r="A33" i="325" s="1"/>
  <c r="A34" i="325" s="1"/>
  <c r="A35" i="325" s="1"/>
  <c r="A36" i="325" s="1"/>
  <c r="A37" i="325" s="1"/>
  <c r="A38" i="325" s="1"/>
  <c r="A39" i="325" s="1"/>
  <c r="A40" i="325" s="1"/>
  <c r="A41" i="325" s="1"/>
  <c r="A42" i="325" s="1"/>
  <c r="A43" i="325" s="1"/>
  <c r="A44" i="325" s="1"/>
  <c r="K11" i="325"/>
  <c r="I43" i="324"/>
  <c r="K41" i="324"/>
  <c r="K40" i="324"/>
  <c r="K37" i="324"/>
  <c r="K36" i="324"/>
  <c r="K35" i="324"/>
  <c r="K34" i="324"/>
  <c r="K33" i="324"/>
  <c r="K32" i="324"/>
  <c r="K31" i="324"/>
  <c r="K30" i="324"/>
  <c r="K29" i="324"/>
  <c r="K28" i="324"/>
  <c r="K27" i="324"/>
  <c r="K26" i="324"/>
  <c r="K25" i="324"/>
  <c r="I24" i="324"/>
  <c r="K23" i="324"/>
  <c r="K22" i="324"/>
  <c r="K21" i="324"/>
  <c r="K20" i="324"/>
  <c r="K19" i="324"/>
  <c r="K18" i="324"/>
  <c r="K17" i="324"/>
  <c r="K16" i="324"/>
  <c r="K15" i="324"/>
  <c r="K14" i="324"/>
  <c r="K13" i="324"/>
  <c r="K12" i="324"/>
  <c r="A12" i="324"/>
  <c r="A13" i="324" s="1"/>
  <c r="A14" i="324" s="1"/>
  <c r="A15" i="324" s="1"/>
  <c r="A16" i="324" s="1"/>
  <c r="A17" i="324" s="1"/>
  <c r="A18" i="324" s="1"/>
  <c r="A19" i="324" s="1"/>
  <c r="A20" i="324" s="1"/>
  <c r="A21" i="324" s="1"/>
  <c r="A22" i="324" s="1"/>
  <c r="A23" i="324" s="1"/>
  <c r="A24" i="324" s="1"/>
  <c r="A25" i="324" s="1"/>
  <c r="A26" i="324" s="1"/>
  <c r="A27" i="324" s="1"/>
  <c r="A28" i="324" s="1"/>
  <c r="A29" i="324" s="1"/>
  <c r="A30" i="324" s="1"/>
  <c r="A31" i="324" s="1"/>
  <c r="A32" i="324" s="1"/>
  <c r="A33" i="324" s="1"/>
  <c r="A34" i="324" s="1"/>
  <c r="A35" i="324" s="1"/>
  <c r="A36" i="324" s="1"/>
  <c r="A37" i="324" s="1"/>
  <c r="A38" i="324" s="1"/>
  <c r="A39" i="324" s="1"/>
  <c r="A40" i="324" s="1"/>
  <c r="A41" i="324" s="1"/>
  <c r="A42" i="324" s="1"/>
  <c r="A43" i="324" s="1"/>
  <c r="A44" i="324" s="1"/>
  <c r="K11" i="324"/>
  <c r="I43" i="323"/>
  <c r="K41" i="323"/>
  <c r="K40" i="323"/>
  <c r="K37" i="323"/>
  <c r="K36" i="323"/>
  <c r="K35" i="323"/>
  <c r="K34" i="323"/>
  <c r="K33" i="323"/>
  <c r="K32" i="323"/>
  <c r="K31" i="323"/>
  <c r="K30" i="323"/>
  <c r="K29" i="323"/>
  <c r="K28" i="323"/>
  <c r="K27" i="323"/>
  <c r="K26" i="323"/>
  <c r="K25" i="323"/>
  <c r="I24" i="323"/>
  <c r="K23" i="323"/>
  <c r="K22" i="323"/>
  <c r="K21" i="323"/>
  <c r="K20" i="323"/>
  <c r="K19" i="323"/>
  <c r="K18" i="323"/>
  <c r="K17" i="323"/>
  <c r="K16" i="323"/>
  <c r="K15" i="323"/>
  <c r="K14" i="323"/>
  <c r="K13" i="323"/>
  <c r="K12" i="323"/>
  <c r="A12" i="323"/>
  <c r="A13" i="323" s="1"/>
  <c r="A14" i="323" s="1"/>
  <c r="A15" i="323" s="1"/>
  <c r="A16" i="323" s="1"/>
  <c r="A17" i="323" s="1"/>
  <c r="A18" i="323" s="1"/>
  <c r="A19" i="323" s="1"/>
  <c r="A20" i="323" s="1"/>
  <c r="A21" i="323" s="1"/>
  <c r="A22" i="323" s="1"/>
  <c r="A23" i="323" s="1"/>
  <c r="A24" i="323" s="1"/>
  <c r="A25" i="323" s="1"/>
  <c r="A26" i="323" s="1"/>
  <c r="A27" i="323" s="1"/>
  <c r="A28" i="323" s="1"/>
  <c r="A29" i="323" s="1"/>
  <c r="A30" i="323" s="1"/>
  <c r="A31" i="323" s="1"/>
  <c r="A32" i="323" s="1"/>
  <c r="A33" i="323" s="1"/>
  <c r="A34" i="323" s="1"/>
  <c r="A35" i="323" s="1"/>
  <c r="A36" i="323" s="1"/>
  <c r="A37" i="323" s="1"/>
  <c r="A38" i="323" s="1"/>
  <c r="A39" i="323" s="1"/>
  <c r="A40" i="323" s="1"/>
  <c r="A41" i="323" s="1"/>
  <c r="A42" i="323" s="1"/>
  <c r="A43" i="323" s="1"/>
  <c r="A44" i="323" s="1"/>
  <c r="K11" i="323"/>
  <c r="I43" i="322"/>
  <c r="K41" i="322"/>
  <c r="K40" i="322"/>
  <c r="K37" i="322"/>
  <c r="K36" i="322"/>
  <c r="K35" i="322"/>
  <c r="K34" i="322"/>
  <c r="K33" i="322"/>
  <c r="K32" i="322"/>
  <c r="K31" i="322"/>
  <c r="K30" i="322"/>
  <c r="K29" i="322"/>
  <c r="K28" i="322"/>
  <c r="K27" i="322"/>
  <c r="K26" i="322"/>
  <c r="K25" i="322"/>
  <c r="I24" i="322"/>
  <c r="K23" i="322"/>
  <c r="K22" i="322"/>
  <c r="K21" i="322"/>
  <c r="K20" i="322"/>
  <c r="K19" i="322"/>
  <c r="K18" i="322"/>
  <c r="K17" i="322"/>
  <c r="K16" i="322"/>
  <c r="K15" i="322"/>
  <c r="K14" i="322"/>
  <c r="K13" i="322"/>
  <c r="K12" i="322"/>
  <c r="A12" i="322"/>
  <c r="A13" i="322" s="1"/>
  <c r="A14" i="322" s="1"/>
  <c r="A15" i="322" s="1"/>
  <c r="A16" i="322" s="1"/>
  <c r="A17" i="322" s="1"/>
  <c r="A18" i="322" s="1"/>
  <c r="A19" i="322" s="1"/>
  <c r="A20" i="322" s="1"/>
  <c r="A21" i="322" s="1"/>
  <c r="A22" i="322" s="1"/>
  <c r="A23" i="322" s="1"/>
  <c r="A24" i="322" s="1"/>
  <c r="A25" i="322" s="1"/>
  <c r="A26" i="322" s="1"/>
  <c r="A27" i="322" s="1"/>
  <c r="A28" i="322" s="1"/>
  <c r="A29" i="322" s="1"/>
  <c r="A30" i="322" s="1"/>
  <c r="A31" i="322" s="1"/>
  <c r="A32" i="322" s="1"/>
  <c r="A33" i="322" s="1"/>
  <c r="A34" i="322" s="1"/>
  <c r="A35" i="322" s="1"/>
  <c r="A36" i="322" s="1"/>
  <c r="A37" i="322" s="1"/>
  <c r="A38" i="322" s="1"/>
  <c r="A39" i="322" s="1"/>
  <c r="A40" i="322" s="1"/>
  <c r="A41" i="322" s="1"/>
  <c r="A42" i="322" s="1"/>
  <c r="A43" i="322" s="1"/>
  <c r="A44" i="322" s="1"/>
  <c r="K11" i="322"/>
  <c r="I43" i="321"/>
  <c r="K41" i="321"/>
  <c r="K40" i="321"/>
  <c r="K37" i="321"/>
  <c r="K36" i="321"/>
  <c r="K35" i="321"/>
  <c r="K34" i="321"/>
  <c r="K33" i="321"/>
  <c r="K32" i="321"/>
  <c r="K31" i="321"/>
  <c r="K30" i="321"/>
  <c r="K29" i="321"/>
  <c r="K28" i="321"/>
  <c r="K27" i="321"/>
  <c r="K26" i="321"/>
  <c r="K25" i="321"/>
  <c r="I24" i="321"/>
  <c r="K23" i="321"/>
  <c r="K22" i="321"/>
  <c r="K21" i="321"/>
  <c r="K20" i="321"/>
  <c r="K19" i="321"/>
  <c r="K18" i="321"/>
  <c r="K17" i="321"/>
  <c r="K16" i="321"/>
  <c r="K15" i="321"/>
  <c r="K14" i="321"/>
  <c r="K13" i="321"/>
  <c r="K12" i="321"/>
  <c r="A12" i="321"/>
  <c r="A13" i="321" s="1"/>
  <c r="A14" i="321" s="1"/>
  <c r="A15" i="321" s="1"/>
  <c r="A16" i="321" s="1"/>
  <c r="A17" i="321" s="1"/>
  <c r="A18" i="321" s="1"/>
  <c r="A19" i="321" s="1"/>
  <c r="A20" i="321" s="1"/>
  <c r="A21" i="321" s="1"/>
  <c r="A22" i="321" s="1"/>
  <c r="A23" i="321" s="1"/>
  <c r="A24" i="321" s="1"/>
  <c r="A25" i="321" s="1"/>
  <c r="A26" i="321" s="1"/>
  <c r="A27" i="321" s="1"/>
  <c r="A28" i="321" s="1"/>
  <c r="A29" i="321" s="1"/>
  <c r="A30" i="321" s="1"/>
  <c r="A31" i="321" s="1"/>
  <c r="A32" i="321" s="1"/>
  <c r="A33" i="321" s="1"/>
  <c r="A34" i="321" s="1"/>
  <c r="A35" i="321" s="1"/>
  <c r="A36" i="321" s="1"/>
  <c r="A37" i="321" s="1"/>
  <c r="A38" i="321" s="1"/>
  <c r="A39" i="321" s="1"/>
  <c r="A40" i="321" s="1"/>
  <c r="A41" i="321" s="1"/>
  <c r="A42" i="321" s="1"/>
  <c r="A43" i="321" s="1"/>
  <c r="A44" i="321" s="1"/>
  <c r="K11" i="321"/>
  <c r="I43" i="320"/>
  <c r="K41" i="320"/>
  <c r="K40" i="320"/>
  <c r="K37" i="320"/>
  <c r="K36" i="320"/>
  <c r="K35" i="320"/>
  <c r="K34" i="320"/>
  <c r="K33" i="320"/>
  <c r="K32" i="320"/>
  <c r="K31" i="320"/>
  <c r="K30" i="320"/>
  <c r="K29" i="320"/>
  <c r="K28" i="320"/>
  <c r="K27" i="320"/>
  <c r="K26" i="320"/>
  <c r="K25" i="320"/>
  <c r="I24" i="320"/>
  <c r="K23" i="320"/>
  <c r="K22" i="320"/>
  <c r="K21" i="320"/>
  <c r="K20" i="320"/>
  <c r="K19" i="320"/>
  <c r="K18" i="320"/>
  <c r="K17" i="320"/>
  <c r="K16" i="320"/>
  <c r="K15" i="320"/>
  <c r="K14" i="320"/>
  <c r="K13" i="320"/>
  <c r="K12" i="320"/>
  <c r="A12" i="320"/>
  <c r="A13" i="320" s="1"/>
  <c r="A14" i="320" s="1"/>
  <c r="A15" i="320" s="1"/>
  <c r="A16" i="320" s="1"/>
  <c r="A17" i="320" s="1"/>
  <c r="A18" i="320" s="1"/>
  <c r="A19" i="320" s="1"/>
  <c r="A20" i="320" s="1"/>
  <c r="A21" i="320" s="1"/>
  <c r="A22" i="320" s="1"/>
  <c r="A23" i="320" s="1"/>
  <c r="A24" i="320" s="1"/>
  <c r="A25" i="320" s="1"/>
  <c r="A26" i="320" s="1"/>
  <c r="A27" i="320" s="1"/>
  <c r="A28" i="320" s="1"/>
  <c r="A29" i="320" s="1"/>
  <c r="A30" i="320" s="1"/>
  <c r="A31" i="320" s="1"/>
  <c r="A32" i="320" s="1"/>
  <c r="A33" i="320" s="1"/>
  <c r="A34" i="320" s="1"/>
  <c r="A35" i="320" s="1"/>
  <c r="A36" i="320" s="1"/>
  <c r="A37" i="320" s="1"/>
  <c r="A38" i="320" s="1"/>
  <c r="A39" i="320" s="1"/>
  <c r="A40" i="320" s="1"/>
  <c r="A41" i="320" s="1"/>
  <c r="A42" i="320" s="1"/>
  <c r="A43" i="320" s="1"/>
  <c r="A44" i="320" s="1"/>
  <c r="K11" i="320"/>
  <c r="I43" i="319"/>
  <c r="K41" i="319"/>
  <c r="K40" i="319"/>
  <c r="K37" i="319"/>
  <c r="K36" i="319"/>
  <c r="K35" i="319"/>
  <c r="K34" i="319"/>
  <c r="K33" i="319"/>
  <c r="K32" i="319"/>
  <c r="K31" i="319"/>
  <c r="K30" i="319"/>
  <c r="K29" i="319"/>
  <c r="K28" i="319"/>
  <c r="K27" i="319"/>
  <c r="K26" i="319"/>
  <c r="K25" i="319"/>
  <c r="I24" i="319"/>
  <c r="K23" i="319"/>
  <c r="K22" i="319"/>
  <c r="K21" i="319"/>
  <c r="K20" i="319"/>
  <c r="K19" i="319"/>
  <c r="K18" i="319"/>
  <c r="K17" i="319"/>
  <c r="K16" i="319"/>
  <c r="K15" i="319"/>
  <c r="K14" i="319"/>
  <c r="K13" i="319"/>
  <c r="K12" i="319"/>
  <c r="A12" i="319"/>
  <c r="A13" i="319" s="1"/>
  <c r="A14" i="319" s="1"/>
  <c r="A15" i="319" s="1"/>
  <c r="A16" i="319" s="1"/>
  <c r="A17" i="319" s="1"/>
  <c r="A18" i="319" s="1"/>
  <c r="A19" i="319" s="1"/>
  <c r="A20" i="319" s="1"/>
  <c r="A21" i="319" s="1"/>
  <c r="A22" i="319" s="1"/>
  <c r="A23" i="319" s="1"/>
  <c r="A24" i="319" s="1"/>
  <c r="A25" i="319" s="1"/>
  <c r="A26" i="319" s="1"/>
  <c r="A27" i="319" s="1"/>
  <c r="A28" i="319" s="1"/>
  <c r="A29" i="319" s="1"/>
  <c r="A30" i="319" s="1"/>
  <c r="A31" i="319" s="1"/>
  <c r="A32" i="319" s="1"/>
  <c r="A33" i="319" s="1"/>
  <c r="A34" i="319" s="1"/>
  <c r="A35" i="319" s="1"/>
  <c r="A36" i="319" s="1"/>
  <c r="A37" i="319" s="1"/>
  <c r="A38" i="319" s="1"/>
  <c r="A39" i="319" s="1"/>
  <c r="A40" i="319" s="1"/>
  <c r="A41" i="319" s="1"/>
  <c r="A42" i="319" s="1"/>
  <c r="A43" i="319" s="1"/>
  <c r="A44" i="319" s="1"/>
  <c r="K11" i="319"/>
  <c r="I43" i="318"/>
  <c r="K41" i="318"/>
  <c r="K40" i="318"/>
  <c r="K37" i="318"/>
  <c r="K36" i="318"/>
  <c r="K35" i="318"/>
  <c r="K34" i="318"/>
  <c r="K33" i="318"/>
  <c r="K32" i="318"/>
  <c r="K31" i="318"/>
  <c r="K30" i="318"/>
  <c r="K29" i="318"/>
  <c r="K28" i="318"/>
  <c r="K27" i="318"/>
  <c r="K26" i="318"/>
  <c r="K25" i="318"/>
  <c r="I24" i="318"/>
  <c r="K23" i="318"/>
  <c r="K22" i="318"/>
  <c r="K21" i="318"/>
  <c r="K20" i="318"/>
  <c r="K19" i="318"/>
  <c r="K18" i="318"/>
  <c r="K17" i="318"/>
  <c r="K16" i="318"/>
  <c r="K15" i="318"/>
  <c r="K14" i="318"/>
  <c r="K13" i="318"/>
  <c r="K12" i="318"/>
  <c r="A12" i="318"/>
  <c r="A13" i="318" s="1"/>
  <c r="A14" i="318" s="1"/>
  <c r="A15" i="318" s="1"/>
  <c r="A16" i="318" s="1"/>
  <c r="A17" i="318" s="1"/>
  <c r="A18" i="318" s="1"/>
  <c r="A19" i="318" s="1"/>
  <c r="A20" i="318" s="1"/>
  <c r="A21" i="318" s="1"/>
  <c r="A22" i="318" s="1"/>
  <c r="A23" i="318" s="1"/>
  <c r="A24" i="318" s="1"/>
  <c r="A25" i="318" s="1"/>
  <c r="A26" i="318" s="1"/>
  <c r="A27" i="318" s="1"/>
  <c r="A28" i="318" s="1"/>
  <c r="A29" i="318" s="1"/>
  <c r="A30" i="318" s="1"/>
  <c r="A31" i="318" s="1"/>
  <c r="A32" i="318" s="1"/>
  <c r="A33" i="318" s="1"/>
  <c r="A34" i="318" s="1"/>
  <c r="A35" i="318" s="1"/>
  <c r="A36" i="318" s="1"/>
  <c r="A37" i="318" s="1"/>
  <c r="A38" i="318" s="1"/>
  <c r="A39" i="318" s="1"/>
  <c r="A40" i="318" s="1"/>
  <c r="A41" i="318" s="1"/>
  <c r="A42" i="318" s="1"/>
  <c r="A43" i="318" s="1"/>
  <c r="A44" i="318" s="1"/>
  <c r="K11" i="318"/>
  <c r="I43" i="317"/>
  <c r="K41" i="317"/>
  <c r="K40" i="317"/>
  <c r="K37" i="317"/>
  <c r="K36" i="317"/>
  <c r="K35" i="317"/>
  <c r="K34" i="317"/>
  <c r="K33" i="317"/>
  <c r="K32" i="317"/>
  <c r="K31" i="317"/>
  <c r="K30" i="317"/>
  <c r="K29" i="317"/>
  <c r="K28" i="317"/>
  <c r="K27" i="317"/>
  <c r="K26" i="317"/>
  <c r="K25" i="317"/>
  <c r="I24" i="317"/>
  <c r="K23" i="317"/>
  <c r="K22" i="317"/>
  <c r="K21" i="317"/>
  <c r="K20" i="317"/>
  <c r="K19" i="317"/>
  <c r="K18" i="317"/>
  <c r="K17" i="317"/>
  <c r="K16" i="317"/>
  <c r="K15" i="317"/>
  <c r="K14" i="317"/>
  <c r="K13" i="317"/>
  <c r="K12" i="317"/>
  <c r="A12" i="317"/>
  <c r="A13" i="317" s="1"/>
  <c r="A14" i="317" s="1"/>
  <c r="A15" i="317" s="1"/>
  <c r="A16" i="317" s="1"/>
  <c r="A17" i="317" s="1"/>
  <c r="A18" i="317" s="1"/>
  <c r="A19" i="317" s="1"/>
  <c r="A20" i="317" s="1"/>
  <c r="A21" i="317" s="1"/>
  <c r="A22" i="317" s="1"/>
  <c r="A23" i="317" s="1"/>
  <c r="A24" i="317" s="1"/>
  <c r="A25" i="317" s="1"/>
  <c r="A26" i="317" s="1"/>
  <c r="A27" i="317" s="1"/>
  <c r="A28" i="317" s="1"/>
  <c r="A29" i="317" s="1"/>
  <c r="A30" i="317" s="1"/>
  <c r="A31" i="317" s="1"/>
  <c r="A32" i="317" s="1"/>
  <c r="A33" i="317" s="1"/>
  <c r="A34" i="317" s="1"/>
  <c r="A35" i="317" s="1"/>
  <c r="A36" i="317" s="1"/>
  <c r="A37" i="317" s="1"/>
  <c r="A38" i="317" s="1"/>
  <c r="A39" i="317" s="1"/>
  <c r="A40" i="317" s="1"/>
  <c r="A41" i="317" s="1"/>
  <c r="A42" i="317" s="1"/>
  <c r="A43" i="317" s="1"/>
  <c r="A44" i="317" s="1"/>
  <c r="K11" i="317"/>
  <c r="I43" i="316"/>
  <c r="K41" i="316"/>
  <c r="K40" i="316"/>
  <c r="K37" i="316"/>
  <c r="K36" i="316"/>
  <c r="K35" i="316"/>
  <c r="K34" i="316"/>
  <c r="K33" i="316"/>
  <c r="K32" i="316"/>
  <c r="K31" i="316"/>
  <c r="K30" i="316"/>
  <c r="K29" i="316"/>
  <c r="K28" i="316"/>
  <c r="K27" i="316"/>
  <c r="K26" i="316"/>
  <c r="K25" i="316"/>
  <c r="I24" i="316"/>
  <c r="K23" i="316"/>
  <c r="K22" i="316"/>
  <c r="K21" i="316"/>
  <c r="K20" i="316"/>
  <c r="K19" i="316"/>
  <c r="K18" i="316"/>
  <c r="K17" i="316"/>
  <c r="K16" i="316"/>
  <c r="K15" i="316"/>
  <c r="K14" i="316"/>
  <c r="K13" i="316"/>
  <c r="K12" i="316"/>
  <c r="A12" i="316"/>
  <c r="A13" i="316" s="1"/>
  <c r="A14" i="316" s="1"/>
  <c r="A15" i="316" s="1"/>
  <c r="A16" i="316" s="1"/>
  <c r="A17" i="316" s="1"/>
  <c r="A18" i="316" s="1"/>
  <c r="A19" i="316" s="1"/>
  <c r="A20" i="316" s="1"/>
  <c r="A21" i="316" s="1"/>
  <c r="A22" i="316" s="1"/>
  <c r="A23" i="316" s="1"/>
  <c r="A24" i="316" s="1"/>
  <c r="A25" i="316" s="1"/>
  <c r="A26" i="316" s="1"/>
  <c r="A27" i="316" s="1"/>
  <c r="A28" i="316" s="1"/>
  <c r="A29" i="316" s="1"/>
  <c r="A30" i="316" s="1"/>
  <c r="A31" i="316" s="1"/>
  <c r="A32" i="316" s="1"/>
  <c r="A33" i="316" s="1"/>
  <c r="A34" i="316" s="1"/>
  <c r="A35" i="316" s="1"/>
  <c r="A36" i="316" s="1"/>
  <c r="A37" i="316" s="1"/>
  <c r="A38" i="316" s="1"/>
  <c r="A39" i="316" s="1"/>
  <c r="A40" i="316" s="1"/>
  <c r="A41" i="316" s="1"/>
  <c r="A42" i="316" s="1"/>
  <c r="A43" i="316" s="1"/>
  <c r="A44" i="316" s="1"/>
  <c r="K11" i="316"/>
  <c r="I43" i="315"/>
  <c r="K41" i="315"/>
  <c r="K40" i="315"/>
  <c r="K37" i="315"/>
  <c r="K36" i="315"/>
  <c r="K35" i="315"/>
  <c r="K34" i="315"/>
  <c r="K33" i="315"/>
  <c r="K32" i="315"/>
  <c r="K31" i="315"/>
  <c r="K30" i="315"/>
  <c r="K29" i="315"/>
  <c r="K28" i="315"/>
  <c r="K27" i="315"/>
  <c r="K26" i="315"/>
  <c r="K25" i="315"/>
  <c r="I24" i="315"/>
  <c r="K23" i="315"/>
  <c r="K22" i="315"/>
  <c r="K21" i="315"/>
  <c r="K20" i="315"/>
  <c r="K19" i="315"/>
  <c r="K18" i="315"/>
  <c r="K17" i="315"/>
  <c r="K16" i="315"/>
  <c r="K15" i="315"/>
  <c r="K14" i="315"/>
  <c r="K13" i="315"/>
  <c r="K12" i="315"/>
  <c r="A12" i="315"/>
  <c r="A13" i="315" s="1"/>
  <c r="A14" i="315" s="1"/>
  <c r="A15" i="315" s="1"/>
  <c r="A16" i="315" s="1"/>
  <c r="A17" i="315" s="1"/>
  <c r="A18" i="315" s="1"/>
  <c r="A19" i="315" s="1"/>
  <c r="A20" i="315" s="1"/>
  <c r="A21" i="315" s="1"/>
  <c r="A22" i="315" s="1"/>
  <c r="A23" i="315" s="1"/>
  <c r="A24" i="315" s="1"/>
  <c r="A25" i="315" s="1"/>
  <c r="A26" i="315" s="1"/>
  <c r="A27" i="315" s="1"/>
  <c r="A28" i="315" s="1"/>
  <c r="A29" i="315" s="1"/>
  <c r="A30" i="315" s="1"/>
  <c r="A31" i="315" s="1"/>
  <c r="A32" i="315" s="1"/>
  <c r="A33" i="315" s="1"/>
  <c r="A34" i="315" s="1"/>
  <c r="A35" i="315" s="1"/>
  <c r="A36" i="315" s="1"/>
  <c r="A37" i="315" s="1"/>
  <c r="A38" i="315" s="1"/>
  <c r="A39" i="315" s="1"/>
  <c r="A40" i="315" s="1"/>
  <c r="A41" i="315" s="1"/>
  <c r="A42" i="315" s="1"/>
  <c r="A43" i="315" s="1"/>
  <c r="A44" i="315" s="1"/>
  <c r="K11" i="315"/>
  <c r="I43" i="314"/>
  <c r="K41" i="314"/>
  <c r="K40" i="314"/>
  <c r="K37" i="314"/>
  <c r="K36" i="314"/>
  <c r="K35" i="314"/>
  <c r="K34" i="314"/>
  <c r="K33" i="314"/>
  <c r="K32" i="314"/>
  <c r="K31" i="314"/>
  <c r="K30" i="314"/>
  <c r="K29" i="314"/>
  <c r="K28" i="314"/>
  <c r="K27" i="314"/>
  <c r="K26" i="314"/>
  <c r="K25" i="314"/>
  <c r="I24" i="314"/>
  <c r="K23" i="314"/>
  <c r="K22" i="314"/>
  <c r="K21" i="314"/>
  <c r="K20" i="314"/>
  <c r="K19" i="314"/>
  <c r="K18" i="314"/>
  <c r="K17" i="314"/>
  <c r="K16" i="314"/>
  <c r="K15" i="314"/>
  <c r="K14" i="314"/>
  <c r="K13" i="314"/>
  <c r="K12" i="314"/>
  <c r="A12" i="314"/>
  <c r="A13" i="314" s="1"/>
  <c r="A14" i="314" s="1"/>
  <c r="A15" i="314" s="1"/>
  <c r="A16" i="314" s="1"/>
  <c r="A17" i="314" s="1"/>
  <c r="A18" i="314" s="1"/>
  <c r="A19" i="314" s="1"/>
  <c r="A20" i="314" s="1"/>
  <c r="A21" i="314" s="1"/>
  <c r="A22" i="314" s="1"/>
  <c r="A23" i="314" s="1"/>
  <c r="A24" i="314" s="1"/>
  <c r="A25" i="314" s="1"/>
  <c r="A26" i="314" s="1"/>
  <c r="A27" i="314" s="1"/>
  <c r="A28" i="314" s="1"/>
  <c r="A29" i="314" s="1"/>
  <c r="A30" i="314" s="1"/>
  <c r="A31" i="314" s="1"/>
  <c r="A32" i="314" s="1"/>
  <c r="A33" i="314" s="1"/>
  <c r="A34" i="314" s="1"/>
  <c r="A35" i="314" s="1"/>
  <c r="A36" i="314" s="1"/>
  <c r="A37" i="314" s="1"/>
  <c r="A38" i="314" s="1"/>
  <c r="A39" i="314" s="1"/>
  <c r="A40" i="314" s="1"/>
  <c r="A41" i="314" s="1"/>
  <c r="A42" i="314" s="1"/>
  <c r="A43" i="314" s="1"/>
  <c r="A44" i="314" s="1"/>
  <c r="K11" i="314"/>
  <c r="I43" i="313"/>
  <c r="K41" i="313"/>
  <c r="K40" i="313"/>
  <c r="K37" i="313"/>
  <c r="K36" i="313"/>
  <c r="K35" i="313"/>
  <c r="K34" i="313"/>
  <c r="K33" i="313"/>
  <c r="K32" i="313"/>
  <c r="K31" i="313"/>
  <c r="K30" i="313"/>
  <c r="K29" i="313"/>
  <c r="K28" i="313"/>
  <c r="K27" i="313"/>
  <c r="K26" i="313"/>
  <c r="K25" i="313"/>
  <c r="I24" i="313"/>
  <c r="I44" i="313" s="1"/>
  <c r="K23" i="313"/>
  <c r="K22" i="313"/>
  <c r="K21" i="313"/>
  <c r="K20" i="313"/>
  <c r="K19" i="313"/>
  <c r="K18" i="313"/>
  <c r="K17" i="313"/>
  <c r="K16" i="313"/>
  <c r="K15" i="313"/>
  <c r="K14" i="313"/>
  <c r="K13" i="313"/>
  <c r="K12" i="313"/>
  <c r="A12" i="313"/>
  <c r="A13" i="313" s="1"/>
  <c r="A14" i="313" s="1"/>
  <c r="A15" i="313" s="1"/>
  <c r="A16" i="313" s="1"/>
  <c r="A17" i="313" s="1"/>
  <c r="A18" i="313" s="1"/>
  <c r="A19" i="313" s="1"/>
  <c r="A20" i="313" s="1"/>
  <c r="A21" i="313" s="1"/>
  <c r="A22" i="313" s="1"/>
  <c r="A23" i="313" s="1"/>
  <c r="A24" i="313" s="1"/>
  <c r="A25" i="313" s="1"/>
  <c r="A26" i="313" s="1"/>
  <c r="A27" i="313" s="1"/>
  <c r="A28" i="313" s="1"/>
  <c r="A29" i="313" s="1"/>
  <c r="A30" i="313" s="1"/>
  <c r="A31" i="313" s="1"/>
  <c r="A32" i="313" s="1"/>
  <c r="A33" i="313" s="1"/>
  <c r="A34" i="313" s="1"/>
  <c r="A35" i="313" s="1"/>
  <c r="A36" i="313" s="1"/>
  <c r="A37" i="313" s="1"/>
  <c r="A38" i="313" s="1"/>
  <c r="A39" i="313" s="1"/>
  <c r="A40" i="313" s="1"/>
  <c r="A41" i="313" s="1"/>
  <c r="A42" i="313" s="1"/>
  <c r="A43" i="313" s="1"/>
  <c r="A44" i="313" s="1"/>
  <c r="K11" i="313"/>
  <c r="I43" i="312"/>
  <c r="K41" i="312"/>
  <c r="K40" i="312"/>
  <c r="K37" i="312"/>
  <c r="K36" i="312"/>
  <c r="K35" i="312"/>
  <c r="K34" i="312"/>
  <c r="K33" i="312"/>
  <c r="K32" i="312"/>
  <c r="K31" i="312"/>
  <c r="K30" i="312"/>
  <c r="K29" i="312"/>
  <c r="K28" i="312"/>
  <c r="K27" i="312"/>
  <c r="K26" i="312"/>
  <c r="K25" i="312"/>
  <c r="I24" i="312"/>
  <c r="I44" i="312" s="1"/>
  <c r="K23" i="312"/>
  <c r="K22" i="312"/>
  <c r="K21" i="312"/>
  <c r="K20" i="312"/>
  <c r="K19" i="312"/>
  <c r="K18" i="312"/>
  <c r="K17" i="312"/>
  <c r="K16" i="312"/>
  <c r="K15" i="312"/>
  <c r="K14" i="312"/>
  <c r="K13" i="312"/>
  <c r="K12" i="312"/>
  <c r="A12" i="312"/>
  <c r="A13" i="312" s="1"/>
  <c r="A14" i="312" s="1"/>
  <c r="A15" i="312" s="1"/>
  <c r="A16" i="312" s="1"/>
  <c r="A17" i="312" s="1"/>
  <c r="A18" i="312" s="1"/>
  <c r="A19" i="312" s="1"/>
  <c r="A20" i="312" s="1"/>
  <c r="A21" i="312" s="1"/>
  <c r="A22" i="312" s="1"/>
  <c r="A23" i="312" s="1"/>
  <c r="A24" i="312" s="1"/>
  <c r="A25" i="312" s="1"/>
  <c r="A26" i="312" s="1"/>
  <c r="A27" i="312" s="1"/>
  <c r="A28" i="312" s="1"/>
  <c r="A29" i="312" s="1"/>
  <c r="A30" i="312" s="1"/>
  <c r="A31" i="312" s="1"/>
  <c r="A32" i="312" s="1"/>
  <c r="A33" i="312" s="1"/>
  <c r="A34" i="312" s="1"/>
  <c r="A35" i="312" s="1"/>
  <c r="A36" i="312" s="1"/>
  <c r="A37" i="312" s="1"/>
  <c r="A38" i="312" s="1"/>
  <c r="A39" i="312" s="1"/>
  <c r="A40" i="312" s="1"/>
  <c r="A41" i="312" s="1"/>
  <c r="A42" i="312" s="1"/>
  <c r="A43" i="312" s="1"/>
  <c r="A44" i="312" s="1"/>
  <c r="K11" i="312"/>
  <c r="I43" i="311"/>
  <c r="K41" i="311"/>
  <c r="K40" i="311"/>
  <c r="K37" i="311"/>
  <c r="K36" i="311"/>
  <c r="K35" i="311"/>
  <c r="K34" i="311"/>
  <c r="K33" i="311"/>
  <c r="K32" i="311"/>
  <c r="K31" i="311"/>
  <c r="K30" i="311"/>
  <c r="K29" i="311"/>
  <c r="K28" i="311"/>
  <c r="K27" i="311"/>
  <c r="K26" i="311"/>
  <c r="K25" i="311"/>
  <c r="I24" i="311"/>
  <c r="I44" i="311" s="1"/>
  <c r="K23" i="311"/>
  <c r="K22" i="311"/>
  <c r="K21" i="311"/>
  <c r="K20" i="311"/>
  <c r="K19" i="311"/>
  <c r="K18" i="311"/>
  <c r="K17" i="311"/>
  <c r="K16" i="311"/>
  <c r="K15" i="311"/>
  <c r="K14" i="311"/>
  <c r="K13" i="311"/>
  <c r="K12" i="311"/>
  <c r="A12" i="311"/>
  <c r="A13" i="311" s="1"/>
  <c r="A14" i="311" s="1"/>
  <c r="A15" i="311" s="1"/>
  <c r="A16" i="311" s="1"/>
  <c r="A17" i="311" s="1"/>
  <c r="A18" i="311" s="1"/>
  <c r="A19" i="311" s="1"/>
  <c r="A20" i="311" s="1"/>
  <c r="A21" i="311" s="1"/>
  <c r="A22" i="311" s="1"/>
  <c r="A23" i="311" s="1"/>
  <c r="A24" i="311" s="1"/>
  <c r="A25" i="311" s="1"/>
  <c r="A26" i="311" s="1"/>
  <c r="A27" i="311" s="1"/>
  <c r="A28" i="311" s="1"/>
  <c r="A29" i="311" s="1"/>
  <c r="A30" i="311" s="1"/>
  <c r="A31" i="311" s="1"/>
  <c r="A32" i="311" s="1"/>
  <c r="A33" i="311" s="1"/>
  <c r="A34" i="311" s="1"/>
  <c r="A35" i="311" s="1"/>
  <c r="A36" i="311" s="1"/>
  <c r="A37" i="311" s="1"/>
  <c r="A38" i="311" s="1"/>
  <c r="A39" i="311" s="1"/>
  <c r="A40" i="311" s="1"/>
  <c r="A41" i="311" s="1"/>
  <c r="A42" i="311" s="1"/>
  <c r="A43" i="311" s="1"/>
  <c r="A44" i="311" s="1"/>
  <c r="K11" i="311"/>
  <c r="I43" i="310"/>
  <c r="K41" i="310"/>
  <c r="K40" i="310"/>
  <c r="K37" i="310"/>
  <c r="K36" i="310"/>
  <c r="K35" i="310"/>
  <c r="K34" i="310"/>
  <c r="K33" i="310"/>
  <c r="K32" i="310"/>
  <c r="K31" i="310"/>
  <c r="K30" i="310"/>
  <c r="K29" i="310"/>
  <c r="K28" i="310"/>
  <c r="K27" i="310"/>
  <c r="K26" i="310"/>
  <c r="K25" i="310"/>
  <c r="I24" i="310"/>
  <c r="I44" i="310" s="1"/>
  <c r="K23" i="310"/>
  <c r="K22" i="310"/>
  <c r="K21" i="310"/>
  <c r="K20" i="310"/>
  <c r="K19" i="310"/>
  <c r="K18" i="310"/>
  <c r="K17" i="310"/>
  <c r="K16" i="310"/>
  <c r="K15" i="310"/>
  <c r="K14" i="310"/>
  <c r="K13" i="310"/>
  <c r="K12" i="310"/>
  <c r="A12" i="310"/>
  <c r="A13" i="310" s="1"/>
  <c r="A14" i="310" s="1"/>
  <c r="A15" i="310" s="1"/>
  <c r="A16" i="310" s="1"/>
  <c r="A17" i="310" s="1"/>
  <c r="A18" i="310" s="1"/>
  <c r="A19" i="310" s="1"/>
  <c r="A20" i="310" s="1"/>
  <c r="A21" i="310" s="1"/>
  <c r="A22" i="310" s="1"/>
  <c r="A23" i="310" s="1"/>
  <c r="A24" i="310" s="1"/>
  <c r="A25" i="310" s="1"/>
  <c r="A26" i="310" s="1"/>
  <c r="A27" i="310" s="1"/>
  <c r="A28" i="310" s="1"/>
  <c r="A29" i="310" s="1"/>
  <c r="A30" i="310" s="1"/>
  <c r="A31" i="310" s="1"/>
  <c r="A32" i="310" s="1"/>
  <c r="A33" i="310" s="1"/>
  <c r="A34" i="310" s="1"/>
  <c r="A35" i="310" s="1"/>
  <c r="A36" i="310" s="1"/>
  <c r="A37" i="310" s="1"/>
  <c r="A38" i="310" s="1"/>
  <c r="A39" i="310" s="1"/>
  <c r="A40" i="310" s="1"/>
  <c r="A41" i="310" s="1"/>
  <c r="A42" i="310" s="1"/>
  <c r="A43" i="310" s="1"/>
  <c r="A44" i="310" s="1"/>
  <c r="K11" i="310"/>
  <c r="I43" i="309"/>
  <c r="K41" i="309"/>
  <c r="K40" i="309"/>
  <c r="K37" i="309"/>
  <c r="K36" i="309"/>
  <c r="K35" i="309"/>
  <c r="K34" i="309"/>
  <c r="K33" i="309"/>
  <c r="K32" i="309"/>
  <c r="K31" i="309"/>
  <c r="K30" i="309"/>
  <c r="K29" i="309"/>
  <c r="K28" i="309"/>
  <c r="K27" i="309"/>
  <c r="K26" i="309"/>
  <c r="K25" i="309"/>
  <c r="I24" i="309"/>
  <c r="K23" i="309"/>
  <c r="K22" i="309"/>
  <c r="K21" i="309"/>
  <c r="K20" i="309"/>
  <c r="K19" i="309"/>
  <c r="K18" i="309"/>
  <c r="K17" i="309"/>
  <c r="K16" i="309"/>
  <c r="K15" i="309"/>
  <c r="K14" i="309"/>
  <c r="K13" i="309"/>
  <c r="K12" i="309"/>
  <c r="A12" i="309"/>
  <c r="A13" i="309" s="1"/>
  <c r="A14" i="309" s="1"/>
  <c r="A15" i="309" s="1"/>
  <c r="A16" i="309" s="1"/>
  <c r="A17" i="309" s="1"/>
  <c r="A18" i="309" s="1"/>
  <c r="A19" i="309" s="1"/>
  <c r="A20" i="309" s="1"/>
  <c r="A21" i="309" s="1"/>
  <c r="A22" i="309" s="1"/>
  <c r="A23" i="309" s="1"/>
  <c r="A24" i="309" s="1"/>
  <c r="A25" i="309" s="1"/>
  <c r="A26" i="309" s="1"/>
  <c r="A27" i="309" s="1"/>
  <c r="A28" i="309" s="1"/>
  <c r="A29" i="309" s="1"/>
  <c r="A30" i="309" s="1"/>
  <c r="A31" i="309" s="1"/>
  <c r="A32" i="309" s="1"/>
  <c r="A33" i="309" s="1"/>
  <c r="A34" i="309" s="1"/>
  <c r="A35" i="309" s="1"/>
  <c r="A36" i="309" s="1"/>
  <c r="A37" i="309" s="1"/>
  <c r="A38" i="309" s="1"/>
  <c r="A39" i="309" s="1"/>
  <c r="A40" i="309" s="1"/>
  <c r="A41" i="309" s="1"/>
  <c r="A42" i="309" s="1"/>
  <c r="A43" i="309" s="1"/>
  <c r="A44" i="309" s="1"/>
  <c r="K11" i="309"/>
  <c r="I43" i="308"/>
  <c r="K41" i="308"/>
  <c r="K40" i="308"/>
  <c r="K37" i="308"/>
  <c r="K36" i="308"/>
  <c r="K35" i="308"/>
  <c r="K34" i="308"/>
  <c r="K33" i="308"/>
  <c r="K32" i="308"/>
  <c r="K31" i="308"/>
  <c r="K30" i="308"/>
  <c r="K29" i="308"/>
  <c r="K28" i="308"/>
  <c r="K27" i="308"/>
  <c r="K26" i="308"/>
  <c r="K25" i="308"/>
  <c r="I24" i="308"/>
  <c r="K23" i="308"/>
  <c r="K22" i="308"/>
  <c r="K21" i="308"/>
  <c r="K20" i="308"/>
  <c r="K19" i="308"/>
  <c r="K18" i="308"/>
  <c r="K17" i="308"/>
  <c r="K16" i="308"/>
  <c r="K15" i="308"/>
  <c r="K14" i="308"/>
  <c r="K13" i="308"/>
  <c r="K12" i="308"/>
  <c r="A12" i="308"/>
  <c r="A13" i="308" s="1"/>
  <c r="A14" i="308" s="1"/>
  <c r="A15" i="308" s="1"/>
  <c r="A16" i="308" s="1"/>
  <c r="A17" i="308" s="1"/>
  <c r="A18" i="308" s="1"/>
  <c r="A19" i="308" s="1"/>
  <c r="A20" i="308" s="1"/>
  <c r="A21" i="308" s="1"/>
  <c r="A22" i="308" s="1"/>
  <c r="A23" i="308" s="1"/>
  <c r="A24" i="308" s="1"/>
  <c r="A25" i="308" s="1"/>
  <c r="A26" i="308" s="1"/>
  <c r="A27" i="308" s="1"/>
  <c r="A28" i="308" s="1"/>
  <c r="A29" i="308" s="1"/>
  <c r="A30" i="308" s="1"/>
  <c r="A31" i="308" s="1"/>
  <c r="A32" i="308" s="1"/>
  <c r="A33" i="308" s="1"/>
  <c r="A34" i="308" s="1"/>
  <c r="A35" i="308" s="1"/>
  <c r="A36" i="308" s="1"/>
  <c r="A37" i="308" s="1"/>
  <c r="A38" i="308" s="1"/>
  <c r="A39" i="308" s="1"/>
  <c r="A40" i="308" s="1"/>
  <c r="A41" i="308" s="1"/>
  <c r="A42" i="308" s="1"/>
  <c r="A43" i="308" s="1"/>
  <c r="A44" i="308" s="1"/>
  <c r="K11" i="308"/>
  <c r="I43" i="307"/>
  <c r="K41" i="307"/>
  <c r="K40" i="307"/>
  <c r="K37" i="307"/>
  <c r="K36" i="307"/>
  <c r="K35" i="307"/>
  <c r="K34" i="307"/>
  <c r="K33" i="307"/>
  <c r="K32" i="307"/>
  <c r="K31" i="307"/>
  <c r="K30" i="307"/>
  <c r="K29" i="307"/>
  <c r="K28" i="307"/>
  <c r="K27" i="307"/>
  <c r="K26" i="307"/>
  <c r="K25" i="307"/>
  <c r="I24" i="307"/>
  <c r="I44" i="307" s="1"/>
  <c r="K23" i="307"/>
  <c r="K22" i="307"/>
  <c r="K21" i="307"/>
  <c r="K20" i="307"/>
  <c r="K19" i="307"/>
  <c r="K18" i="307"/>
  <c r="K17" i="307"/>
  <c r="K16" i="307"/>
  <c r="K15" i="307"/>
  <c r="K14" i="307"/>
  <c r="K13" i="307"/>
  <c r="K12" i="307"/>
  <c r="A12" i="307"/>
  <c r="A13" i="307" s="1"/>
  <c r="A14" i="307" s="1"/>
  <c r="A15" i="307" s="1"/>
  <c r="A16" i="307" s="1"/>
  <c r="A17" i="307" s="1"/>
  <c r="A18" i="307" s="1"/>
  <c r="A19" i="307" s="1"/>
  <c r="A20" i="307" s="1"/>
  <c r="A21" i="307" s="1"/>
  <c r="A22" i="307" s="1"/>
  <c r="A23" i="307" s="1"/>
  <c r="A24" i="307" s="1"/>
  <c r="A25" i="307" s="1"/>
  <c r="A26" i="307" s="1"/>
  <c r="A27" i="307" s="1"/>
  <c r="A28" i="307" s="1"/>
  <c r="A29" i="307" s="1"/>
  <c r="A30" i="307" s="1"/>
  <c r="A31" i="307" s="1"/>
  <c r="A32" i="307" s="1"/>
  <c r="A33" i="307" s="1"/>
  <c r="A34" i="307" s="1"/>
  <c r="A35" i="307" s="1"/>
  <c r="A36" i="307" s="1"/>
  <c r="A37" i="307" s="1"/>
  <c r="A38" i="307" s="1"/>
  <c r="A39" i="307" s="1"/>
  <c r="A40" i="307" s="1"/>
  <c r="A41" i="307" s="1"/>
  <c r="A42" i="307" s="1"/>
  <c r="A43" i="307" s="1"/>
  <c r="A44" i="307" s="1"/>
  <c r="K11" i="307"/>
  <c r="I43" i="306"/>
  <c r="K41" i="306"/>
  <c r="K40" i="306"/>
  <c r="K37" i="306"/>
  <c r="K36" i="306"/>
  <c r="K35" i="306"/>
  <c r="K34" i="306"/>
  <c r="K33" i="306"/>
  <c r="K32" i="306"/>
  <c r="K31" i="306"/>
  <c r="K30" i="306"/>
  <c r="K29" i="306"/>
  <c r="K28" i="306"/>
  <c r="K27" i="306"/>
  <c r="K26" i="306"/>
  <c r="K25" i="306"/>
  <c r="I24" i="306"/>
  <c r="K23" i="306"/>
  <c r="K22" i="306"/>
  <c r="K21" i="306"/>
  <c r="K20" i="306"/>
  <c r="K19" i="306"/>
  <c r="K18" i="306"/>
  <c r="K17" i="306"/>
  <c r="K16" i="306"/>
  <c r="K15" i="306"/>
  <c r="K14" i="306"/>
  <c r="K13" i="306"/>
  <c r="K12" i="306"/>
  <c r="A12" i="306"/>
  <c r="A13" i="306" s="1"/>
  <c r="A14" i="306" s="1"/>
  <c r="A15" i="306" s="1"/>
  <c r="A16" i="306" s="1"/>
  <c r="A17" i="306" s="1"/>
  <c r="A18" i="306" s="1"/>
  <c r="A19" i="306" s="1"/>
  <c r="A20" i="306" s="1"/>
  <c r="A21" i="306" s="1"/>
  <c r="A22" i="306" s="1"/>
  <c r="A23" i="306" s="1"/>
  <c r="A24" i="306" s="1"/>
  <c r="A25" i="306" s="1"/>
  <c r="A26" i="306" s="1"/>
  <c r="A27" i="306" s="1"/>
  <c r="A28" i="306" s="1"/>
  <c r="A29" i="306" s="1"/>
  <c r="A30" i="306" s="1"/>
  <c r="A31" i="306" s="1"/>
  <c r="A32" i="306" s="1"/>
  <c r="A33" i="306" s="1"/>
  <c r="A34" i="306" s="1"/>
  <c r="A35" i="306" s="1"/>
  <c r="A36" i="306" s="1"/>
  <c r="A37" i="306" s="1"/>
  <c r="A38" i="306" s="1"/>
  <c r="A39" i="306" s="1"/>
  <c r="A40" i="306" s="1"/>
  <c r="A41" i="306" s="1"/>
  <c r="A42" i="306" s="1"/>
  <c r="A43" i="306" s="1"/>
  <c r="A44" i="306" s="1"/>
  <c r="K11" i="306"/>
  <c r="I43" i="305"/>
  <c r="K41" i="305"/>
  <c r="K40" i="305"/>
  <c r="K37" i="305"/>
  <c r="K36" i="305"/>
  <c r="K35" i="305"/>
  <c r="K34" i="305"/>
  <c r="K33" i="305"/>
  <c r="K32" i="305"/>
  <c r="K31" i="305"/>
  <c r="K30" i="305"/>
  <c r="K29" i="305"/>
  <c r="K28" i="305"/>
  <c r="K27" i="305"/>
  <c r="K26" i="305"/>
  <c r="K25" i="305"/>
  <c r="I24" i="305"/>
  <c r="K23" i="305"/>
  <c r="K22" i="305"/>
  <c r="K21" i="305"/>
  <c r="K20" i="305"/>
  <c r="K19" i="305"/>
  <c r="K18" i="305"/>
  <c r="K17" i="305"/>
  <c r="K16" i="305"/>
  <c r="K15" i="305"/>
  <c r="K14" i="305"/>
  <c r="K13" i="305"/>
  <c r="K12" i="305"/>
  <c r="A12" i="305"/>
  <c r="A13" i="305" s="1"/>
  <c r="A14" i="305" s="1"/>
  <c r="A15" i="305" s="1"/>
  <c r="A16" i="305" s="1"/>
  <c r="A17" i="305" s="1"/>
  <c r="A18" i="305" s="1"/>
  <c r="A19" i="305" s="1"/>
  <c r="A20" i="305" s="1"/>
  <c r="A21" i="305" s="1"/>
  <c r="A22" i="305" s="1"/>
  <c r="A23" i="305" s="1"/>
  <c r="A24" i="305" s="1"/>
  <c r="A25" i="305" s="1"/>
  <c r="A26" i="305" s="1"/>
  <c r="A27" i="305" s="1"/>
  <c r="A28" i="305" s="1"/>
  <c r="A29" i="305" s="1"/>
  <c r="A30" i="305" s="1"/>
  <c r="A31" i="305" s="1"/>
  <c r="A32" i="305" s="1"/>
  <c r="A33" i="305" s="1"/>
  <c r="A34" i="305" s="1"/>
  <c r="A35" i="305" s="1"/>
  <c r="A36" i="305" s="1"/>
  <c r="A37" i="305" s="1"/>
  <c r="A38" i="305" s="1"/>
  <c r="A39" i="305" s="1"/>
  <c r="A40" i="305" s="1"/>
  <c r="A41" i="305" s="1"/>
  <c r="A42" i="305" s="1"/>
  <c r="A43" i="305" s="1"/>
  <c r="A44" i="305" s="1"/>
  <c r="K11" i="305"/>
  <c r="I43" i="304"/>
  <c r="K41" i="304"/>
  <c r="K40" i="304"/>
  <c r="K37" i="304"/>
  <c r="K36" i="304"/>
  <c r="K35" i="304"/>
  <c r="K34" i="304"/>
  <c r="K33" i="304"/>
  <c r="K32" i="304"/>
  <c r="K31" i="304"/>
  <c r="K30" i="304"/>
  <c r="K29" i="304"/>
  <c r="K28" i="304"/>
  <c r="K27" i="304"/>
  <c r="K26" i="304"/>
  <c r="K25" i="304"/>
  <c r="I24" i="304"/>
  <c r="K23" i="304"/>
  <c r="K22" i="304"/>
  <c r="K21" i="304"/>
  <c r="K20" i="304"/>
  <c r="K19" i="304"/>
  <c r="K18" i="304"/>
  <c r="K17" i="304"/>
  <c r="K16" i="304"/>
  <c r="K15" i="304"/>
  <c r="K14" i="304"/>
  <c r="K13" i="304"/>
  <c r="K12" i="304"/>
  <c r="A12" i="304"/>
  <c r="A13" i="304" s="1"/>
  <c r="A14" i="304" s="1"/>
  <c r="A15" i="304" s="1"/>
  <c r="A16" i="304" s="1"/>
  <c r="A17" i="304" s="1"/>
  <c r="A18" i="304" s="1"/>
  <c r="A19" i="304" s="1"/>
  <c r="A20" i="304" s="1"/>
  <c r="A21" i="304" s="1"/>
  <c r="A22" i="304" s="1"/>
  <c r="A23" i="304" s="1"/>
  <c r="A24" i="304" s="1"/>
  <c r="A25" i="304" s="1"/>
  <c r="A26" i="304" s="1"/>
  <c r="A27" i="304" s="1"/>
  <c r="A28" i="304" s="1"/>
  <c r="A29" i="304" s="1"/>
  <c r="A30" i="304" s="1"/>
  <c r="A31" i="304" s="1"/>
  <c r="A32" i="304" s="1"/>
  <c r="A33" i="304" s="1"/>
  <c r="A34" i="304" s="1"/>
  <c r="A35" i="304" s="1"/>
  <c r="A36" i="304" s="1"/>
  <c r="A37" i="304" s="1"/>
  <c r="A38" i="304" s="1"/>
  <c r="A39" i="304" s="1"/>
  <c r="A40" i="304" s="1"/>
  <c r="A41" i="304" s="1"/>
  <c r="A42" i="304" s="1"/>
  <c r="A43" i="304" s="1"/>
  <c r="A44" i="304" s="1"/>
  <c r="K11" i="304"/>
  <c r="I43" i="303"/>
  <c r="K41" i="303"/>
  <c r="K40" i="303"/>
  <c r="K37" i="303"/>
  <c r="K36" i="303"/>
  <c r="K35" i="303"/>
  <c r="K34" i="303"/>
  <c r="K33" i="303"/>
  <c r="K32" i="303"/>
  <c r="K31" i="303"/>
  <c r="K30" i="303"/>
  <c r="K29" i="303"/>
  <c r="K28" i="303"/>
  <c r="K27" i="303"/>
  <c r="K26" i="303"/>
  <c r="K25" i="303"/>
  <c r="I24" i="303"/>
  <c r="I44" i="303" s="1"/>
  <c r="K23" i="303"/>
  <c r="K22" i="303"/>
  <c r="K21" i="303"/>
  <c r="K20" i="303"/>
  <c r="K19" i="303"/>
  <c r="K18" i="303"/>
  <c r="K17" i="303"/>
  <c r="K16" i="303"/>
  <c r="K15" i="303"/>
  <c r="K14" i="303"/>
  <c r="K13" i="303"/>
  <c r="K12" i="303"/>
  <c r="A12" i="303"/>
  <c r="A13" i="303" s="1"/>
  <c r="A14" i="303" s="1"/>
  <c r="A15" i="303" s="1"/>
  <c r="A16" i="303" s="1"/>
  <c r="A17" i="303" s="1"/>
  <c r="A18" i="303" s="1"/>
  <c r="A19" i="303" s="1"/>
  <c r="A20" i="303" s="1"/>
  <c r="A21" i="303" s="1"/>
  <c r="A22" i="303" s="1"/>
  <c r="A23" i="303" s="1"/>
  <c r="A24" i="303" s="1"/>
  <c r="A25" i="303" s="1"/>
  <c r="A26" i="303" s="1"/>
  <c r="A27" i="303" s="1"/>
  <c r="A28" i="303" s="1"/>
  <c r="A29" i="303" s="1"/>
  <c r="A30" i="303" s="1"/>
  <c r="A31" i="303" s="1"/>
  <c r="A32" i="303" s="1"/>
  <c r="A33" i="303" s="1"/>
  <c r="A34" i="303" s="1"/>
  <c r="A35" i="303" s="1"/>
  <c r="A36" i="303" s="1"/>
  <c r="A37" i="303" s="1"/>
  <c r="A38" i="303" s="1"/>
  <c r="A39" i="303" s="1"/>
  <c r="A40" i="303" s="1"/>
  <c r="A41" i="303" s="1"/>
  <c r="A42" i="303" s="1"/>
  <c r="A43" i="303" s="1"/>
  <c r="A44" i="303" s="1"/>
  <c r="K11" i="303"/>
  <c r="I43" i="302"/>
  <c r="K41" i="302"/>
  <c r="K40" i="302"/>
  <c r="K37" i="302"/>
  <c r="K36" i="302"/>
  <c r="K35" i="302"/>
  <c r="K34" i="302"/>
  <c r="K33" i="302"/>
  <c r="K32" i="302"/>
  <c r="K31" i="302"/>
  <c r="K30" i="302"/>
  <c r="K29" i="302"/>
  <c r="K28" i="302"/>
  <c r="K27" i="302"/>
  <c r="K26" i="302"/>
  <c r="K25" i="302"/>
  <c r="I24" i="302"/>
  <c r="K23" i="302"/>
  <c r="K22" i="302"/>
  <c r="K21" i="302"/>
  <c r="K20" i="302"/>
  <c r="K19" i="302"/>
  <c r="K18" i="302"/>
  <c r="K17" i="302"/>
  <c r="K16" i="302"/>
  <c r="K15" i="302"/>
  <c r="K14" i="302"/>
  <c r="K13" i="302"/>
  <c r="K12" i="302"/>
  <c r="A12" i="302"/>
  <c r="A13" i="302" s="1"/>
  <c r="A14" i="302" s="1"/>
  <c r="A15" i="302" s="1"/>
  <c r="A16" i="302" s="1"/>
  <c r="A17" i="302" s="1"/>
  <c r="A18" i="302" s="1"/>
  <c r="A19" i="302" s="1"/>
  <c r="A20" i="302" s="1"/>
  <c r="A21" i="302" s="1"/>
  <c r="A22" i="302" s="1"/>
  <c r="A23" i="302" s="1"/>
  <c r="A24" i="302" s="1"/>
  <c r="A25" i="302" s="1"/>
  <c r="A26" i="302" s="1"/>
  <c r="A27" i="302" s="1"/>
  <c r="A28" i="302" s="1"/>
  <c r="A29" i="302" s="1"/>
  <c r="A30" i="302" s="1"/>
  <c r="A31" i="302" s="1"/>
  <c r="A32" i="302" s="1"/>
  <c r="A33" i="302" s="1"/>
  <c r="A34" i="302" s="1"/>
  <c r="A35" i="302" s="1"/>
  <c r="A36" i="302" s="1"/>
  <c r="A37" i="302" s="1"/>
  <c r="A38" i="302" s="1"/>
  <c r="A39" i="302" s="1"/>
  <c r="A40" i="302" s="1"/>
  <c r="A41" i="302" s="1"/>
  <c r="A42" i="302" s="1"/>
  <c r="A43" i="302" s="1"/>
  <c r="A44" i="302" s="1"/>
  <c r="K11" i="302"/>
  <c r="I43" i="301"/>
  <c r="K41" i="301"/>
  <c r="K40" i="301"/>
  <c r="K37" i="301"/>
  <c r="K36" i="301"/>
  <c r="K35" i="301"/>
  <c r="K34" i="301"/>
  <c r="K33" i="301"/>
  <c r="K32" i="301"/>
  <c r="K31" i="301"/>
  <c r="K30" i="301"/>
  <c r="K29" i="301"/>
  <c r="K28" i="301"/>
  <c r="K27" i="301"/>
  <c r="K26" i="301"/>
  <c r="K25" i="301"/>
  <c r="I24" i="301"/>
  <c r="K23" i="301"/>
  <c r="K22" i="301"/>
  <c r="K21" i="301"/>
  <c r="K20" i="301"/>
  <c r="K19" i="301"/>
  <c r="K18" i="301"/>
  <c r="K17" i="301"/>
  <c r="K16" i="301"/>
  <c r="K15" i="301"/>
  <c r="K14" i="301"/>
  <c r="K13" i="301"/>
  <c r="K12" i="301"/>
  <c r="A12" i="301"/>
  <c r="A13" i="301" s="1"/>
  <c r="A14" i="301" s="1"/>
  <c r="A15" i="301" s="1"/>
  <c r="A16" i="301" s="1"/>
  <c r="A17" i="301" s="1"/>
  <c r="A18" i="301" s="1"/>
  <c r="A19" i="301" s="1"/>
  <c r="A20" i="301" s="1"/>
  <c r="A21" i="301" s="1"/>
  <c r="A22" i="301" s="1"/>
  <c r="A23" i="301" s="1"/>
  <c r="A24" i="301" s="1"/>
  <c r="A25" i="301" s="1"/>
  <c r="A26" i="301" s="1"/>
  <c r="A27" i="301" s="1"/>
  <c r="A28" i="301" s="1"/>
  <c r="A29" i="301" s="1"/>
  <c r="A30" i="301" s="1"/>
  <c r="A31" i="301" s="1"/>
  <c r="A32" i="301" s="1"/>
  <c r="A33" i="301" s="1"/>
  <c r="A34" i="301" s="1"/>
  <c r="A35" i="301" s="1"/>
  <c r="A36" i="301" s="1"/>
  <c r="A37" i="301" s="1"/>
  <c r="A38" i="301" s="1"/>
  <c r="A39" i="301" s="1"/>
  <c r="A40" i="301" s="1"/>
  <c r="A41" i="301" s="1"/>
  <c r="A42" i="301" s="1"/>
  <c r="A43" i="301" s="1"/>
  <c r="A44" i="301" s="1"/>
  <c r="K11" i="301"/>
  <c r="I43" i="300"/>
  <c r="K41" i="300"/>
  <c r="K40" i="300"/>
  <c r="K37" i="300"/>
  <c r="K36" i="300"/>
  <c r="K35" i="300"/>
  <c r="K34" i="300"/>
  <c r="K33" i="300"/>
  <c r="K32" i="300"/>
  <c r="K31" i="300"/>
  <c r="K30" i="300"/>
  <c r="K29" i="300"/>
  <c r="K28" i="300"/>
  <c r="K27" i="300"/>
  <c r="K26" i="300"/>
  <c r="K25" i="300"/>
  <c r="I24" i="300"/>
  <c r="I44" i="300" s="1"/>
  <c r="K23" i="300"/>
  <c r="K22" i="300"/>
  <c r="K21" i="300"/>
  <c r="K20" i="300"/>
  <c r="K19" i="300"/>
  <c r="K18" i="300"/>
  <c r="K17" i="300"/>
  <c r="K16" i="300"/>
  <c r="K15" i="300"/>
  <c r="K14" i="300"/>
  <c r="K13" i="300"/>
  <c r="K12" i="300"/>
  <c r="A12" i="300"/>
  <c r="A13" i="300" s="1"/>
  <c r="A14" i="300" s="1"/>
  <c r="A15" i="300" s="1"/>
  <c r="A16" i="300" s="1"/>
  <c r="A17" i="300" s="1"/>
  <c r="A18" i="300" s="1"/>
  <c r="A19" i="300" s="1"/>
  <c r="A20" i="300" s="1"/>
  <c r="A21" i="300" s="1"/>
  <c r="A22" i="300" s="1"/>
  <c r="A23" i="300" s="1"/>
  <c r="A24" i="300" s="1"/>
  <c r="A25" i="300" s="1"/>
  <c r="A26" i="300" s="1"/>
  <c r="A27" i="300" s="1"/>
  <c r="A28" i="300" s="1"/>
  <c r="A29" i="300" s="1"/>
  <c r="A30" i="300" s="1"/>
  <c r="A31" i="300" s="1"/>
  <c r="A32" i="300" s="1"/>
  <c r="A33" i="300" s="1"/>
  <c r="A34" i="300" s="1"/>
  <c r="A35" i="300" s="1"/>
  <c r="A36" i="300" s="1"/>
  <c r="A37" i="300" s="1"/>
  <c r="A38" i="300" s="1"/>
  <c r="A39" i="300" s="1"/>
  <c r="A40" i="300" s="1"/>
  <c r="A41" i="300" s="1"/>
  <c r="A42" i="300" s="1"/>
  <c r="A43" i="300" s="1"/>
  <c r="A44" i="300" s="1"/>
  <c r="K11" i="300"/>
  <c r="I43" i="299"/>
  <c r="K41" i="299"/>
  <c r="K40" i="299"/>
  <c r="K37" i="299"/>
  <c r="K36" i="299"/>
  <c r="K35" i="299"/>
  <c r="K34" i="299"/>
  <c r="K33" i="299"/>
  <c r="K32" i="299"/>
  <c r="K31" i="299"/>
  <c r="K30" i="299"/>
  <c r="K29" i="299"/>
  <c r="K28" i="299"/>
  <c r="K27" i="299"/>
  <c r="K26" i="299"/>
  <c r="K25" i="299"/>
  <c r="I24" i="299"/>
  <c r="I44" i="299" s="1"/>
  <c r="K23" i="299"/>
  <c r="K22" i="299"/>
  <c r="K21" i="299"/>
  <c r="K20" i="299"/>
  <c r="K19" i="299"/>
  <c r="K18" i="299"/>
  <c r="K17" i="299"/>
  <c r="K16" i="299"/>
  <c r="K15" i="299"/>
  <c r="K14" i="299"/>
  <c r="K13" i="299"/>
  <c r="K12" i="299"/>
  <c r="A12" i="299"/>
  <c r="A13" i="299" s="1"/>
  <c r="A14" i="299" s="1"/>
  <c r="A15" i="299" s="1"/>
  <c r="A16" i="299" s="1"/>
  <c r="A17" i="299" s="1"/>
  <c r="A18" i="299" s="1"/>
  <c r="A19" i="299" s="1"/>
  <c r="A20" i="299" s="1"/>
  <c r="A21" i="299" s="1"/>
  <c r="A22" i="299" s="1"/>
  <c r="A23" i="299" s="1"/>
  <c r="A24" i="299" s="1"/>
  <c r="A25" i="299" s="1"/>
  <c r="A26" i="299" s="1"/>
  <c r="A27" i="299" s="1"/>
  <c r="A28" i="299" s="1"/>
  <c r="A29" i="299" s="1"/>
  <c r="A30" i="299" s="1"/>
  <c r="A31" i="299" s="1"/>
  <c r="A32" i="299" s="1"/>
  <c r="A33" i="299" s="1"/>
  <c r="A34" i="299" s="1"/>
  <c r="A35" i="299" s="1"/>
  <c r="A36" i="299" s="1"/>
  <c r="A37" i="299" s="1"/>
  <c r="A38" i="299" s="1"/>
  <c r="A39" i="299" s="1"/>
  <c r="A40" i="299" s="1"/>
  <c r="A41" i="299" s="1"/>
  <c r="A42" i="299" s="1"/>
  <c r="A43" i="299" s="1"/>
  <c r="A44" i="299" s="1"/>
  <c r="K11" i="299"/>
  <c r="I43" i="298"/>
  <c r="K41" i="298"/>
  <c r="K40" i="298"/>
  <c r="K37" i="298"/>
  <c r="K36" i="298"/>
  <c r="K35" i="298"/>
  <c r="K34" i="298"/>
  <c r="K33" i="298"/>
  <c r="K32" i="298"/>
  <c r="K31" i="298"/>
  <c r="K30" i="298"/>
  <c r="K29" i="298"/>
  <c r="K28" i="298"/>
  <c r="K27" i="298"/>
  <c r="K26" i="298"/>
  <c r="K25" i="298"/>
  <c r="I24" i="298"/>
  <c r="K23" i="298"/>
  <c r="K22" i="298"/>
  <c r="K21" i="298"/>
  <c r="K20" i="298"/>
  <c r="K19" i="298"/>
  <c r="K18" i="298"/>
  <c r="K17" i="298"/>
  <c r="K16" i="298"/>
  <c r="K15" i="298"/>
  <c r="K14" i="298"/>
  <c r="K13" i="298"/>
  <c r="K12" i="298"/>
  <c r="A12" i="298"/>
  <c r="A13" i="298" s="1"/>
  <c r="A14" i="298" s="1"/>
  <c r="A15" i="298" s="1"/>
  <c r="A16" i="298" s="1"/>
  <c r="A17" i="298" s="1"/>
  <c r="A18" i="298" s="1"/>
  <c r="A19" i="298" s="1"/>
  <c r="A20" i="298" s="1"/>
  <c r="A21" i="298" s="1"/>
  <c r="A22" i="298" s="1"/>
  <c r="A23" i="298" s="1"/>
  <c r="A24" i="298" s="1"/>
  <c r="A25" i="298" s="1"/>
  <c r="A26" i="298" s="1"/>
  <c r="A27" i="298" s="1"/>
  <c r="A28" i="298" s="1"/>
  <c r="A29" i="298" s="1"/>
  <c r="A30" i="298" s="1"/>
  <c r="A31" i="298" s="1"/>
  <c r="A32" i="298" s="1"/>
  <c r="A33" i="298" s="1"/>
  <c r="A34" i="298" s="1"/>
  <c r="A35" i="298" s="1"/>
  <c r="A36" i="298" s="1"/>
  <c r="A37" i="298" s="1"/>
  <c r="A38" i="298" s="1"/>
  <c r="A39" i="298" s="1"/>
  <c r="A40" i="298" s="1"/>
  <c r="A41" i="298" s="1"/>
  <c r="A42" i="298" s="1"/>
  <c r="A43" i="298" s="1"/>
  <c r="A44" i="298" s="1"/>
  <c r="K11" i="298"/>
  <c r="I43" i="297"/>
  <c r="K41" i="297"/>
  <c r="K40" i="297"/>
  <c r="K37" i="297"/>
  <c r="K36" i="297"/>
  <c r="K35" i="297"/>
  <c r="K34" i="297"/>
  <c r="K33" i="297"/>
  <c r="K32" i="297"/>
  <c r="K31" i="297"/>
  <c r="K30" i="297"/>
  <c r="K29" i="297"/>
  <c r="K28" i="297"/>
  <c r="K27" i="297"/>
  <c r="K26" i="297"/>
  <c r="K25" i="297"/>
  <c r="I24" i="297"/>
  <c r="K23" i="297"/>
  <c r="K22" i="297"/>
  <c r="K21" i="297"/>
  <c r="K20" i="297"/>
  <c r="K19" i="297"/>
  <c r="K18" i="297"/>
  <c r="K17" i="297"/>
  <c r="K16" i="297"/>
  <c r="K15" i="297"/>
  <c r="K14" i="297"/>
  <c r="K13" i="297"/>
  <c r="A13" i="297"/>
  <c r="A14" i="297" s="1"/>
  <c r="A15" i="297" s="1"/>
  <c r="A16" i="297" s="1"/>
  <c r="A17" i="297" s="1"/>
  <c r="A18" i="297" s="1"/>
  <c r="A19" i="297" s="1"/>
  <c r="A20" i="297" s="1"/>
  <c r="A21" i="297" s="1"/>
  <c r="A22" i="297" s="1"/>
  <c r="A23" i="297" s="1"/>
  <c r="A24" i="297" s="1"/>
  <c r="A25" i="297" s="1"/>
  <c r="A26" i="297" s="1"/>
  <c r="A27" i="297" s="1"/>
  <c r="A28" i="297" s="1"/>
  <c r="A29" i="297" s="1"/>
  <c r="A30" i="297" s="1"/>
  <c r="A31" i="297" s="1"/>
  <c r="A32" i="297" s="1"/>
  <c r="A33" i="297" s="1"/>
  <c r="A34" i="297" s="1"/>
  <c r="A35" i="297" s="1"/>
  <c r="A36" i="297" s="1"/>
  <c r="A37" i="297" s="1"/>
  <c r="A38" i="297" s="1"/>
  <c r="A39" i="297" s="1"/>
  <c r="A40" i="297" s="1"/>
  <c r="A41" i="297" s="1"/>
  <c r="A42" i="297" s="1"/>
  <c r="A43" i="297" s="1"/>
  <c r="A44" i="297" s="1"/>
  <c r="K12" i="297"/>
  <c r="A12" i="297"/>
  <c r="K11" i="297"/>
  <c r="I43" i="296"/>
  <c r="K41" i="296"/>
  <c r="K40" i="296"/>
  <c r="K37" i="296"/>
  <c r="K36" i="296"/>
  <c r="K35" i="296"/>
  <c r="K34" i="296"/>
  <c r="K33" i="296"/>
  <c r="K32" i="296"/>
  <c r="K31" i="296"/>
  <c r="K30" i="296"/>
  <c r="K29" i="296"/>
  <c r="K28" i="296"/>
  <c r="K27" i="296"/>
  <c r="K26" i="296"/>
  <c r="K25" i="296"/>
  <c r="I24" i="296"/>
  <c r="K23" i="296"/>
  <c r="K22" i="296"/>
  <c r="K21" i="296"/>
  <c r="K20" i="296"/>
  <c r="K19" i="296"/>
  <c r="K18" i="296"/>
  <c r="K17" i="296"/>
  <c r="K16" i="296"/>
  <c r="K15" i="296"/>
  <c r="K14" i="296"/>
  <c r="K13" i="296"/>
  <c r="K12" i="296"/>
  <c r="A12" i="296"/>
  <c r="A13" i="296" s="1"/>
  <c r="A14" i="296" s="1"/>
  <c r="A15" i="296" s="1"/>
  <c r="A16" i="296" s="1"/>
  <c r="A17" i="296" s="1"/>
  <c r="A18" i="296" s="1"/>
  <c r="A19" i="296" s="1"/>
  <c r="A20" i="296" s="1"/>
  <c r="A21" i="296" s="1"/>
  <c r="A22" i="296" s="1"/>
  <c r="A23" i="296" s="1"/>
  <c r="A24" i="296" s="1"/>
  <c r="A25" i="296" s="1"/>
  <c r="A26" i="296" s="1"/>
  <c r="A27" i="296" s="1"/>
  <c r="A28" i="296" s="1"/>
  <c r="A29" i="296" s="1"/>
  <c r="A30" i="296" s="1"/>
  <c r="A31" i="296" s="1"/>
  <c r="A32" i="296" s="1"/>
  <c r="A33" i="296" s="1"/>
  <c r="A34" i="296" s="1"/>
  <c r="A35" i="296" s="1"/>
  <c r="A36" i="296" s="1"/>
  <c r="A37" i="296" s="1"/>
  <c r="A38" i="296" s="1"/>
  <c r="A39" i="296" s="1"/>
  <c r="A40" i="296" s="1"/>
  <c r="A41" i="296" s="1"/>
  <c r="A42" i="296" s="1"/>
  <c r="A43" i="296" s="1"/>
  <c r="A44" i="296" s="1"/>
  <c r="K11" i="296"/>
  <c r="I43" i="295"/>
  <c r="K41" i="295"/>
  <c r="K40" i="295"/>
  <c r="K37" i="295"/>
  <c r="K36" i="295"/>
  <c r="K35" i="295"/>
  <c r="K34" i="295"/>
  <c r="K33" i="295"/>
  <c r="K32" i="295"/>
  <c r="K31" i="295"/>
  <c r="K30" i="295"/>
  <c r="K29" i="295"/>
  <c r="K28" i="295"/>
  <c r="K27" i="295"/>
  <c r="K26" i="295"/>
  <c r="K25" i="295"/>
  <c r="I24" i="295"/>
  <c r="K23" i="295"/>
  <c r="K22" i="295"/>
  <c r="K21" i="295"/>
  <c r="K20" i="295"/>
  <c r="K19" i="295"/>
  <c r="K18" i="295"/>
  <c r="K17" i="295"/>
  <c r="K16" i="295"/>
  <c r="K15" i="295"/>
  <c r="K14" i="295"/>
  <c r="K13" i="295"/>
  <c r="K12" i="295"/>
  <c r="A12" i="295"/>
  <c r="A13" i="295" s="1"/>
  <c r="A14" i="295" s="1"/>
  <c r="A15" i="295" s="1"/>
  <c r="A16" i="295" s="1"/>
  <c r="A17" i="295" s="1"/>
  <c r="A18" i="295" s="1"/>
  <c r="A19" i="295" s="1"/>
  <c r="A20" i="295" s="1"/>
  <c r="A21" i="295" s="1"/>
  <c r="A22" i="295" s="1"/>
  <c r="A23" i="295" s="1"/>
  <c r="A24" i="295" s="1"/>
  <c r="A25" i="295" s="1"/>
  <c r="A26" i="295" s="1"/>
  <c r="A27" i="295" s="1"/>
  <c r="A28" i="295" s="1"/>
  <c r="A29" i="295" s="1"/>
  <c r="A30" i="295" s="1"/>
  <c r="A31" i="295" s="1"/>
  <c r="A32" i="295" s="1"/>
  <c r="A33" i="295" s="1"/>
  <c r="A34" i="295" s="1"/>
  <c r="A35" i="295" s="1"/>
  <c r="A36" i="295" s="1"/>
  <c r="A37" i="295" s="1"/>
  <c r="A38" i="295" s="1"/>
  <c r="A39" i="295" s="1"/>
  <c r="A40" i="295" s="1"/>
  <c r="A41" i="295" s="1"/>
  <c r="A42" i="295" s="1"/>
  <c r="A43" i="295" s="1"/>
  <c r="A44" i="295" s="1"/>
  <c r="K11" i="295"/>
  <c r="I43" i="294"/>
  <c r="K41" i="294"/>
  <c r="K40" i="294"/>
  <c r="K37" i="294"/>
  <c r="K36" i="294"/>
  <c r="K35" i="294"/>
  <c r="K34" i="294"/>
  <c r="K33" i="294"/>
  <c r="K32" i="294"/>
  <c r="K31" i="294"/>
  <c r="K30" i="294"/>
  <c r="K29" i="294"/>
  <c r="K28" i="294"/>
  <c r="K27" i="294"/>
  <c r="K26" i="294"/>
  <c r="K25" i="294"/>
  <c r="I24" i="294"/>
  <c r="K23" i="294"/>
  <c r="K22" i="294"/>
  <c r="K21" i="294"/>
  <c r="K20" i="294"/>
  <c r="K19" i="294"/>
  <c r="K18" i="294"/>
  <c r="K17" i="294"/>
  <c r="K16" i="294"/>
  <c r="K15" i="294"/>
  <c r="K14" i="294"/>
  <c r="K13" i="294"/>
  <c r="K12" i="294"/>
  <c r="A12" i="294"/>
  <c r="A13" i="294" s="1"/>
  <c r="A14" i="294" s="1"/>
  <c r="A15" i="294" s="1"/>
  <c r="A16" i="294" s="1"/>
  <c r="A17" i="294" s="1"/>
  <c r="A18" i="294" s="1"/>
  <c r="A19" i="294" s="1"/>
  <c r="A20" i="294" s="1"/>
  <c r="A21" i="294" s="1"/>
  <c r="A22" i="294" s="1"/>
  <c r="A23" i="294" s="1"/>
  <c r="A24" i="294" s="1"/>
  <c r="A25" i="294" s="1"/>
  <c r="A26" i="294" s="1"/>
  <c r="A27" i="294" s="1"/>
  <c r="A28" i="294" s="1"/>
  <c r="A29" i="294" s="1"/>
  <c r="A30" i="294" s="1"/>
  <c r="A31" i="294" s="1"/>
  <c r="A32" i="294" s="1"/>
  <c r="A33" i="294" s="1"/>
  <c r="A34" i="294" s="1"/>
  <c r="A35" i="294" s="1"/>
  <c r="A36" i="294" s="1"/>
  <c r="A37" i="294" s="1"/>
  <c r="A38" i="294" s="1"/>
  <c r="A39" i="294" s="1"/>
  <c r="A40" i="294" s="1"/>
  <c r="A41" i="294" s="1"/>
  <c r="A42" i="294" s="1"/>
  <c r="A43" i="294" s="1"/>
  <c r="A44" i="294" s="1"/>
  <c r="K11" i="294"/>
  <c r="I43" i="293"/>
  <c r="K41" i="293"/>
  <c r="K40" i="293"/>
  <c r="K37" i="293"/>
  <c r="K36" i="293"/>
  <c r="K35" i="293"/>
  <c r="K34" i="293"/>
  <c r="K33" i="293"/>
  <c r="K32" i="293"/>
  <c r="K31" i="293"/>
  <c r="K30" i="293"/>
  <c r="K29" i="293"/>
  <c r="K28" i="293"/>
  <c r="K27" i="293"/>
  <c r="K26" i="293"/>
  <c r="K25" i="293"/>
  <c r="I24" i="293"/>
  <c r="K23" i="293"/>
  <c r="K22" i="293"/>
  <c r="K21" i="293"/>
  <c r="K20" i="293"/>
  <c r="K19" i="293"/>
  <c r="K18" i="293"/>
  <c r="K17" i="293"/>
  <c r="K16" i="293"/>
  <c r="K15" i="293"/>
  <c r="K14" i="293"/>
  <c r="K13" i="293"/>
  <c r="K12" i="293"/>
  <c r="A12" i="293"/>
  <c r="A13" i="293" s="1"/>
  <c r="A14" i="293" s="1"/>
  <c r="A15" i="293" s="1"/>
  <c r="A16" i="293" s="1"/>
  <c r="A17" i="293" s="1"/>
  <c r="A18" i="293" s="1"/>
  <c r="A19" i="293" s="1"/>
  <c r="A20" i="293" s="1"/>
  <c r="A21" i="293" s="1"/>
  <c r="A22" i="293" s="1"/>
  <c r="A23" i="293" s="1"/>
  <c r="A24" i="293" s="1"/>
  <c r="A25" i="293" s="1"/>
  <c r="A26" i="293" s="1"/>
  <c r="A27" i="293" s="1"/>
  <c r="A28" i="293" s="1"/>
  <c r="A29" i="293" s="1"/>
  <c r="A30" i="293" s="1"/>
  <c r="A31" i="293" s="1"/>
  <c r="A32" i="293" s="1"/>
  <c r="A33" i="293" s="1"/>
  <c r="A34" i="293" s="1"/>
  <c r="A35" i="293" s="1"/>
  <c r="A36" i="293" s="1"/>
  <c r="A37" i="293" s="1"/>
  <c r="A38" i="293" s="1"/>
  <c r="A39" i="293" s="1"/>
  <c r="A40" i="293" s="1"/>
  <c r="A41" i="293" s="1"/>
  <c r="A42" i="293" s="1"/>
  <c r="A43" i="293" s="1"/>
  <c r="A44" i="293" s="1"/>
  <c r="K11" i="293"/>
  <c r="I43" i="292"/>
  <c r="K41" i="292"/>
  <c r="K40" i="292"/>
  <c r="K37" i="292"/>
  <c r="K36" i="292"/>
  <c r="K35" i="292"/>
  <c r="K34" i="292"/>
  <c r="K33" i="292"/>
  <c r="K32" i="292"/>
  <c r="K31" i="292"/>
  <c r="K30" i="292"/>
  <c r="K29" i="292"/>
  <c r="K28" i="292"/>
  <c r="K27" i="292"/>
  <c r="K26" i="292"/>
  <c r="K25" i="292"/>
  <c r="I24" i="292"/>
  <c r="K23" i="292"/>
  <c r="K22" i="292"/>
  <c r="K21" i="292"/>
  <c r="K20" i="292"/>
  <c r="K19" i="292"/>
  <c r="K18" i="292"/>
  <c r="K17" i="292"/>
  <c r="K16" i="292"/>
  <c r="K15" i="292"/>
  <c r="K14" i="292"/>
  <c r="K13" i="292"/>
  <c r="K12" i="292"/>
  <c r="A12" i="292"/>
  <c r="A13" i="292" s="1"/>
  <c r="A14" i="292" s="1"/>
  <c r="A15" i="292" s="1"/>
  <c r="A16" i="292" s="1"/>
  <c r="A17" i="292" s="1"/>
  <c r="A18" i="292" s="1"/>
  <c r="A19" i="292" s="1"/>
  <c r="A20" i="292" s="1"/>
  <c r="A21" i="292" s="1"/>
  <c r="A22" i="292" s="1"/>
  <c r="A23" i="292" s="1"/>
  <c r="A24" i="292" s="1"/>
  <c r="A25" i="292" s="1"/>
  <c r="A26" i="292" s="1"/>
  <c r="A27" i="292" s="1"/>
  <c r="A28" i="292" s="1"/>
  <c r="A29" i="292" s="1"/>
  <c r="A30" i="292" s="1"/>
  <c r="A31" i="292" s="1"/>
  <c r="A32" i="292" s="1"/>
  <c r="A33" i="292" s="1"/>
  <c r="A34" i="292" s="1"/>
  <c r="A35" i="292" s="1"/>
  <c r="A36" i="292" s="1"/>
  <c r="A37" i="292" s="1"/>
  <c r="A38" i="292" s="1"/>
  <c r="A39" i="292" s="1"/>
  <c r="A40" i="292" s="1"/>
  <c r="A41" i="292" s="1"/>
  <c r="A42" i="292" s="1"/>
  <c r="A43" i="292" s="1"/>
  <c r="A44" i="292" s="1"/>
  <c r="K11" i="292"/>
  <c r="I43" i="291"/>
  <c r="K41" i="291"/>
  <c r="K40" i="291"/>
  <c r="K37" i="291"/>
  <c r="K36" i="291"/>
  <c r="K35" i="291"/>
  <c r="K34" i="291"/>
  <c r="K33" i="291"/>
  <c r="K32" i="291"/>
  <c r="K31" i="291"/>
  <c r="K30" i="291"/>
  <c r="K29" i="291"/>
  <c r="K28" i="291"/>
  <c r="K27" i="291"/>
  <c r="K26" i="291"/>
  <c r="K25" i="291"/>
  <c r="I24" i="291"/>
  <c r="K23" i="291"/>
  <c r="K22" i="291"/>
  <c r="K21" i="291"/>
  <c r="K20" i="291"/>
  <c r="K19" i="291"/>
  <c r="K18" i="291"/>
  <c r="K17" i="291"/>
  <c r="K16" i="291"/>
  <c r="K15" i="291"/>
  <c r="K14" i="291"/>
  <c r="K13" i="291"/>
  <c r="K12" i="291"/>
  <c r="A12" i="291"/>
  <c r="A13" i="291" s="1"/>
  <c r="A14" i="291" s="1"/>
  <c r="A15" i="291" s="1"/>
  <c r="A16" i="291" s="1"/>
  <c r="A17" i="291" s="1"/>
  <c r="A18" i="291" s="1"/>
  <c r="A19" i="291" s="1"/>
  <c r="A20" i="291" s="1"/>
  <c r="A21" i="291" s="1"/>
  <c r="A22" i="291" s="1"/>
  <c r="A23" i="291" s="1"/>
  <c r="A24" i="291" s="1"/>
  <c r="A25" i="291" s="1"/>
  <c r="A26" i="291" s="1"/>
  <c r="A27" i="291" s="1"/>
  <c r="A28" i="291" s="1"/>
  <c r="A29" i="291" s="1"/>
  <c r="A30" i="291" s="1"/>
  <c r="A31" i="291" s="1"/>
  <c r="A32" i="291" s="1"/>
  <c r="A33" i="291" s="1"/>
  <c r="A34" i="291" s="1"/>
  <c r="A35" i="291" s="1"/>
  <c r="A36" i="291" s="1"/>
  <c r="A37" i="291" s="1"/>
  <c r="A38" i="291" s="1"/>
  <c r="A39" i="291" s="1"/>
  <c r="A40" i="291" s="1"/>
  <c r="A41" i="291" s="1"/>
  <c r="A42" i="291" s="1"/>
  <c r="A43" i="291" s="1"/>
  <c r="A44" i="291" s="1"/>
  <c r="K11" i="291"/>
  <c r="I43" i="290"/>
  <c r="K41" i="290"/>
  <c r="K40" i="290"/>
  <c r="K37" i="290"/>
  <c r="K36" i="290"/>
  <c r="K35" i="290"/>
  <c r="K34" i="290"/>
  <c r="K33" i="290"/>
  <c r="K32" i="290"/>
  <c r="K31" i="290"/>
  <c r="K30" i="290"/>
  <c r="K29" i="290"/>
  <c r="K28" i="290"/>
  <c r="K27" i="290"/>
  <c r="K26" i="290"/>
  <c r="K25" i="290"/>
  <c r="I24" i="290"/>
  <c r="K23" i="290"/>
  <c r="K22" i="290"/>
  <c r="K21" i="290"/>
  <c r="K20" i="290"/>
  <c r="K19" i="290"/>
  <c r="K18" i="290"/>
  <c r="K17" i="290"/>
  <c r="K16" i="290"/>
  <c r="K15" i="290"/>
  <c r="K14" i="290"/>
  <c r="K13" i="290"/>
  <c r="K12" i="290"/>
  <c r="A12" i="290"/>
  <c r="A13" i="290" s="1"/>
  <c r="A14" i="290" s="1"/>
  <c r="A15" i="290" s="1"/>
  <c r="A16" i="290" s="1"/>
  <c r="A17" i="290" s="1"/>
  <c r="A18" i="290" s="1"/>
  <c r="A19" i="290" s="1"/>
  <c r="A20" i="290" s="1"/>
  <c r="A21" i="290" s="1"/>
  <c r="A22" i="290" s="1"/>
  <c r="A23" i="290" s="1"/>
  <c r="A24" i="290" s="1"/>
  <c r="A25" i="290" s="1"/>
  <c r="A26" i="290" s="1"/>
  <c r="A27" i="290" s="1"/>
  <c r="A28" i="290" s="1"/>
  <c r="A29" i="290" s="1"/>
  <c r="A30" i="290" s="1"/>
  <c r="A31" i="290" s="1"/>
  <c r="A32" i="290" s="1"/>
  <c r="A33" i="290" s="1"/>
  <c r="A34" i="290" s="1"/>
  <c r="A35" i="290" s="1"/>
  <c r="A36" i="290" s="1"/>
  <c r="A37" i="290" s="1"/>
  <c r="A38" i="290" s="1"/>
  <c r="A39" i="290" s="1"/>
  <c r="A40" i="290" s="1"/>
  <c r="A41" i="290" s="1"/>
  <c r="A42" i="290" s="1"/>
  <c r="A43" i="290" s="1"/>
  <c r="A44" i="290" s="1"/>
  <c r="K11" i="290"/>
  <c r="I43" i="289"/>
  <c r="K41" i="289"/>
  <c r="K40" i="289"/>
  <c r="K37" i="289"/>
  <c r="K36" i="289"/>
  <c r="K35" i="289"/>
  <c r="K34" i="289"/>
  <c r="K33" i="289"/>
  <c r="K32" i="289"/>
  <c r="K31" i="289"/>
  <c r="K30" i="289"/>
  <c r="K29" i="289"/>
  <c r="K28" i="289"/>
  <c r="K27" i="289"/>
  <c r="K26" i="289"/>
  <c r="K25" i="289"/>
  <c r="I24" i="289"/>
  <c r="K23" i="289"/>
  <c r="K22" i="289"/>
  <c r="K21" i="289"/>
  <c r="K20" i="289"/>
  <c r="K19" i="289"/>
  <c r="K18" i="289"/>
  <c r="K17" i="289"/>
  <c r="K16" i="289"/>
  <c r="K15" i="289"/>
  <c r="K14" i="289"/>
  <c r="K13" i="289"/>
  <c r="K12" i="289"/>
  <c r="A12" i="289"/>
  <c r="A13" i="289" s="1"/>
  <c r="A14" i="289" s="1"/>
  <c r="A15" i="289" s="1"/>
  <c r="A16" i="289" s="1"/>
  <c r="A17" i="289" s="1"/>
  <c r="A18" i="289" s="1"/>
  <c r="A19" i="289" s="1"/>
  <c r="A20" i="289" s="1"/>
  <c r="A21" i="289" s="1"/>
  <c r="A22" i="289" s="1"/>
  <c r="A23" i="289" s="1"/>
  <c r="A24" i="289" s="1"/>
  <c r="A25" i="289" s="1"/>
  <c r="A26" i="289" s="1"/>
  <c r="A27" i="289" s="1"/>
  <c r="A28" i="289" s="1"/>
  <c r="A29" i="289" s="1"/>
  <c r="A30" i="289" s="1"/>
  <c r="A31" i="289" s="1"/>
  <c r="A32" i="289" s="1"/>
  <c r="A33" i="289" s="1"/>
  <c r="A34" i="289" s="1"/>
  <c r="A35" i="289" s="1"/>
  <c r="A36" i="289" s="1"/>
  <c r="A37" i="289" s="1"/>
  <c r="A38" i="289" s="1"/>
  <c r="A39" i="289" s="1"/>
  <c r="A40" i="289" s="1"/>
  <c r="A41" i="289" s="1"/>
  <c r="A42" i="289" s="1"/>
  <c r="A43" i="289" s="1"/>
  <c r="A44" i="289" s="1"/>
  <c r="K11" i="289"/>
  <c r="I43" i="288"/>
  <c r="K41" i="288"/>
  <c r="K40" i="288"/>
  <c r="K37" i="288"/>
  <c r="K36" i="288"/>
  <c r="K35" i="288"/>
  <c r="K34" i="288"/>
  <c r="K33" i="288"/>
  <c r="K32" i="288"/>
  <c r="K31" i="288"/>
  <c r="K30" i="288"/>
  <c r="K29" i="288"/>
  <c r="K28" i="288"/>
  <c r="K27" i="288"/>
  <c r="K26" i="288"/>
  <c r="K25" i="288"/>
  <c r="I24" i="288"/>
  <c r="K23" i="288"/>
  <c r="K22" i="288"/>
  <c r="K21" i="288"/>
  <c r="K20" i="288"/>
  <c r="K19" i="288"/>
  <c r="K18" i="288"/>
  <c r="K17" i="288"/>
  <c r="K16" i="288"/>
  <c r="K15" i="288"/>
  <c r="K14" i="288"/>
  <c r="K13" i="288"/>
  <c r="K12" i="288"/>
  <c r="A12" i="288"/>
  <c r="A13" i="288" s="1"/>
  <c r="A14" i="288" s="1"/>
  <c r="A15" i="288" s="1"/>
  <c r="A16" i="288" s="1"/>
  <c r="A17" i="288" s="1"/>
  <c r="A18" i="288" s="1"/>
  <c r="A19" i="288" s="1"/>
  <c r="A20" i="288" s="1"/>
  <c r="A21" i="288" s="1"/>
  <c r="A22" i="288" s="1"/>
  <c r="A23" i="288" s="1"/>
  <c r="A24" i="288" s="1"/>
  <c r="A25" i="288" s="1"/>
  <c r="A26" i="288" s="1"/>
  <c r="A27" i="288" s="1"/>
  <c r="A28" i="288" s="1"/>
  <c r="A29" i="288" s="1"/>
  <c r="A30" i="288" s="1"/>
  <c r="A31" i="288" s="1"/>
  <c r="A32" i="288" s="1"/>
  <c r="A33" i="288" s="1"/>
  <c r="A34" i="288" s="1"/>
  <c r="A35" i="288" s="1"/>
  <c r="A36" i="288" s="1"/>
  <c r="A37" i="288" s="1"/>
  <c r="A38" i="288" s="1"/>
  <c r="A39" i="288" s="1"/>
  <c r="A40" i="288" s="1"/>
  <c r="A41" i="288" s="1"/>
  <c r="A42" i="288" s="1"/>
  <c r="A43" i="288" s="1"/>
  <c r="A44" i="288" s="1"/>
  <c r="K11" i="288"/>
  <c r="I43" i="287"/>
  <c r="K41" i="287"/>
  <c r="K40" i="287"/>
  <c r="K37" i="287"/>
  <c r="K36" i="287"/>
  <c r="K35" i="287"/>
  <c r="K34" i="287"/>
  <c r="K33" i="287"/>
  <c r="K32" i="287"/>
  <c r="K31" i="287"/>
  <c r="K30" i="287"/>
  <c r="K29" i="287"/>
  <c r="K28" i="287"/>
  <c r="K27" i="287"/>
  <c r="K26" i="287"/>
  <c r="K25" i="287"/>
  <c r="I24" i="287"/>
  <c r="K23" i="287"/>
  <c r="K22" i="287"/>
  <c r="K21" i="287"/>
  <c r="K20" i="287"/>
  <c r="K19" i="287"/>
  <c r="K18" i="287"/>
  <c r="K17" i="287"/>
  <c r="K16" i="287"/>
  <c r="K15" i="287"/>
  <c r="K14" i="287"/>
  <c r="K13" i="287"/>
  <c r="K12" i="287"/>
  <c r="A12" i="287"/>
  <c r="A13" i="287" s="1"/>
  <c r="A14" i="287" s="1"/>
  <c r="A15" i="287" s="1"/>
  <c r="A16" i="287" s="1"/>
  <c r="A17" i="287" s="1"/>
  <c r="A18" i="287" s="1"/>
  <c r="A19" i="287" s="1"/>
  <c r="A20" i="287" s="1"/>
  <c r="A21" i="287" s="1"/>
  <c r="A22" i="287" s="1"/>
  <c r="A23" i="287" s="1"/>
  <c r="A24" i="287" s="1"/>
  <c r="A25" i="287" s="1"/>
  <c r="A26" i="287" s="1"/>
  <c r="A27" i="287" s="1"/>
  <c r="A28" i="287" s="1"/>
  <c r="A29" i="287" s="1"/>
  <c r="A30" i="287" s="1"/>
  <c r="A31" i="287" s="1"/>
  <c r="A32" i="287" s="1"/>
  <c r="A33" i="287" s="1"/>
  <c r="A34" i="287" s="1"/>
  <c r="A35" i="287" s="1"/>
  <c r="A36" i="287" s="1"/>
  <c r="A37" i="287" s="1"/>
  <c r="A38" i="287" s="1"/>
  <c r="A39" i="287" s="1"/>
  <c r="A40" i="287" s="1"/>
  <c r="A41" i="287" s="1"/>
  <c r="A42" i="287" s="1"/>
  <c r="A43" i="287" s="1"/>
  <c r="A44" i="287" s="1"/>
  <c r="K11" i="287"/>
  <c r="I43" i="286"/>
  <c r="K41" i="286"/>
  <c r="K40" i="286"/>
  <c r="K37" i="286"/>
  <c r="K36" i="286"/>
  <c r="K35" i="286"/>
  <c r="K34" i="286"/>
  <c r="K33" i="286"/>
  <c r="K32" i="286"/>
  <c r="K31" i="286"/>
  <c r="K30" i="286"/>
  <c r="K29" i="286"/>
  <c r="K28" i="286"/>
  <c r="K27" i="286"/>
  <c r="K26" i="286"/>
  <c r="K25" i="286"/>
  <c r="I24" i="286"/>
  <c r="K23" i="286"/>
  <c r="K22" i="286"/>
  <c r="K21" i="286"/>
  <c r="K20" i="286"/>
  <c r="K19" i="286"/>
  <c r="K18" i="286"/>
  <c r="K17" i="286"/>
  <c r="K16" i="286"/>
  <c r="K15" i="286"/>
  <c r="K14" i="286"/>
  <c r="K13" i="286"/>
  <c r="A13" i="286"/>
  <c r="A14" i="286" s="1"/>
  <c r="A15" i="286" s="1"/>
  <c r="A16" i="286" s="1"/>
  <c r="A17" i="286" s="1"/>
  <c r="A18" i="286" s="1"/>
  <c r="A19" i="286" s="1"/>
  <c r="A20" i="286" s="1"/>
  <c r="A21" i="286" s="1"/>
  <c r="A22" i="286" s="1"/>
  <c r="A23" i="286" s="1"/>
  <c r="A24" i="286" s="1"/>
  <c r="A25" i="286" s="1"/>
  <c r="A26" i="286" s="1"/>
  <c r="A27" i="286" s="1"/>
  <c r="A28" i="286" s="1"/>
  <c r="A29" i="286" s="1"/>
  <c r="A30" i="286" s="1"/>
  <c r="A31" i="286" s="1"/>
  <c r="A32" i="286" s="1"/>
  <c r="A33" i="286" s="1"/>
  <c r="A34" i="286" s="1"/>
  <c r="A35" i="286" s="1"/>
  <c r="A36" i="286" s="1"/>
  <c r="A37" i="286" s="1"/>
  <c r="A38" i="286" s="1"/>
  <c r="A39" i="286" s="1"/>
  <c r="A40" i="286" s="1"/>
  <c r="A41" i="286" s="1"/>
  <c r="A42" i="286" s="1"/>
  <c r="A43" i="286" s="1"/>
  <c r="A44" i="286" s="1"/>
  <c r="K12" i="286"/>
  <c r="A12" i="286"/>
  <c r="K11" i="286"/>
  <c r="I43" i="285"/>
  <c r="K41" i="285"/>
  <c r="K40" i="285"/>
  <c r="K37" i="285"/>
  <c r="K36" i="285"/>
  <c r="K35" i="285"/>
  <c r="K34" i="285"/>
  <c r="K33" i="285"/>
  <c r="K32" i="285"/>
  <c r="K31" i="285"/>
  <c r="K30" i="285"/>
  <c r="K29" i="285"/>
  <c r="K28" i="285"/>
  <c r="K27" i="285"/>
  <c r="K26" i="285"/>
  <c r="K25" i="285"/>
  <c r="I24" i="285"/>
  <c r="K23" i="285"/>
  <c r="K22" i="285"/>
  <c r="K21" i="285"/>
  <c r="K20" i="285"/>
  <c r="K19" i="285"/>
  <c r="K18" i="285"/>
  <c r="K17" i="285"/>
  <c r="K16" i="285"/>
  <c r="K15" i="285"/>
  <c r="K14" i="285"/>
  <c r="K13" i="285"/>
  <c r="K12" i="285"/>
  <c r="A12" i="285"/>
  <c r="A13" i="285" s="1"/>
  <c r="A14" i="285" s="1"/>
  <c r="A15" i="285" s="1"/>
  <c r="A16" i="285" s="1"/>
  <c r="A17" i="285" s="1"/>
  <c r="A18" i="285" s="1"/>
  <c r="A19" i="285" s="1"/>
  <c r="A20" i="285" s="1"/>
  <c r="A21" i="285" s="1"/>
  <c r="A22" i="285" s="1"/>
  <c r="A23" i="285" s="1"/>
  <c r="A24" i="285" s="1"/>
  <c r="A25" i="285" s="1"/>
  <c r="A26" i="285" s="1"/>
  <c r="A27" i="285" s="1"/>
  <c r="A28" i="285" s="1"/>
  <c r="A29" i="285" s="1"/>
  <c r="A30" i="285" s="1"/>
  <c r="A31" i="285" s="1"/>
  <c r="A32" i="285" s="1"/>
  <c r="A33" i="285" s="1"/>
  <c r="A34" i="285" s="1"/>
  <c r="A35" i="285" s="1"/>
  <c r="A36" i="285" s="1"/>
  <c r="A37" i="285" s="1"/>
  <c r="A38" i="285" s="1"/>
  <c r="A39" i="285" s="1"/>
  <c r="A40" i="285" s="1"/>
  <c r="A41" i="285" s="1"/>
  <c r="A42" i="285" s="1"/>
  <c r="A43" i="285" s="1"/>
  <c r="A44" i="285" s="1"/>
  <c r="K11" i="285"/>
  <c r="I43" i="284"/>
  <c r="K41" i="284"/>
  <c r="K40" i="284"/>
  <c r="K37" i="284"/>
  <c r="K36" i="284"/>
  <c r="K35" i="284"/>
  <c r="K34" i="284"/>
  <c r="K33" i="284"/>
  <c r="K32" i="284"/>
  <c r="K31" i="284"/>
  <c r="K30" i="284"/>
  <c r="K29" i="284"/>
  <c r="K28" i="284"/>
  <c r="K27" i="284"/>
  <c r="K26" i="284"/>
  <c r="K25" i="284"/>
  <c r="I24" i="284"/>
  <c r="K23" i="284"/>
  <c r="K22" i="284"/>
  <c r="K21" i="284"/>
  <c r="K20" i="284"/>
  <c r="K19" i="284"/>
  <c r="K18" i="284"/>
  <c r="K17" i="284"/>
  <c r="K16" i="284"/>
  <c r="K15" i="284"/>
  <c r="K14" i="284"/>
  <c r="K13" i="284"/>
  <c r="K12" i="284"/>
  <c r="A12" i="284"/>
  <c r="A13" i="284" s="1"/>
  <c r="A14" i="284" s="1"/>
  <c r="A15" i="284" s="1"/>
  <c r="A16" i="284" s="1"/>
  <c r="A17" i="284" s="1"/>
  <c r="A18" i="284" s="1"/>
  <c r="A19" i="284" s="1"/>
  <c r="A20" i="284" s="1"/>
  <c r="A21" i="284" s="1"/>
  <c r="A22" i="284" s="1"/>
  <c r="A23" i="284" s="1"/>
  <c r="A24" i="284" s="1"/>
  <c r="A25" i="284" s="1"/>
  <c r="A26" i="284" s="1"/>
  <c r="A27" i="284" s="1"/>
  <c r="A28" i="284" s="1"/>
  <c r="A29" i="284" s="1"/>
  <c r="A30" i="284" s="1"/>
  <c r="A31" i="284" s="1"/>
  <c r="A32" i="284" s="1"/>
  <c r="A33" i="284" s="1"/>
  <c r="A34" i="284" s="1"/>
  <c r="A35" i="284" s="1"/>
  <c r="A36" i="284" s="1"/>
  <c r="A37" i="284" s="1"/>
  <c r="A38" i="284" s="1"/>
  <c r="A39" i="284" s="1"/>
  <c r="A40" i="284" s="1"/>
  <c r="A41" i="284" s="1"/>
  <c r="A42" i="284" s="1"/>
  <c r="A43" i="284" s="1"/>
  <c r="A44" i="284" s="1"/>
  <c r="K11" i="284"/>
  <c r="I43" i="283"/>
  <c r="K41" i="283"/>
  <c r="K40" i="283"/>
  <c r="K37" i="283"/>
  <c r="K36" i="283"/>
  <c r="K35" i="283"/>
  <c r="K34" i="283"/>
  <c r="K33" i="283"/>
  <c r="K32" i="283"/>
  <c r="K31" i="283"/>
  <c r="K30" i="283"/>
  <c r="K29" i="283"/>
  <c r="K28" i="283"/>
  <c r="K27" i="283"/>
  <c r="K26" i="283"/>
  <c r="K25" i="283"/>
  <c r="I24" i="283"/>
  <c r="K23" i="283"/>
  <c r="K22" i="283"/>
  <c r="K21" i="283"/>
  <c r="K20" i="283"/>
  <c r="K19" i="283"/>
  <c r="K18" i="283"/>
  <c r="K17" i="283"/>
  <c r="K16" i="283"/>
  <c r="K15" i="283"/>
  <c r="K14" i="283"/>
  <c r="K13" i="283"/>
  <c r="K12" i="283"/>
  <c r="A12" i="283"/>
  <c r="A13" i="283" s="1"/>
  <c r="A14" i="283" s="1"/>
  <c r="A15" i="283" s="1"/>
  <c r="A16" i="283" s="1"/>
  <c r="A17" i="283" s="1"/>
  <c r="A18" i="283" s="1"/>
  <c r="A19" i="283" s="1"/>
  <c r="A20" i="283" s="1"/>
  <c r="A21" i="283" s="1"/>
  <c r="A22" i="283" s="1"/>
  <c r="A23" i="283" s="1"/>
  <c r="A24" i="283" s="1"/>
  <c r="A25" i="283" s="1"/>
  <c r="A26" i="283" s="1"/>
  <c r="A27" i="283" s="1"/>
  <c r="A28" i="283" s="1"/>
  <c r="A29" i="283" s="1"/>
  <c r="A30" i="283" s="1"/>
  <c r="A31" i="283" s="1"/>
  <c r="A32" i="283" s="1"/>
  <c r="A33" i="283" s="1"/>
  <c r="A34" i="283" s="1"/>
  <c r="A35" i="283" s="1"/>
  <c r="A36" i="283" s="1"/>
  <c r="A37" i="283" s="1"/>
  <c r="A38" i="283" s="1"/>
  <c r="A39" i="283" s="1"/>
  <c r="A40" i="283" s="1"/>
  <c r="A41" i="283" s="1"/>
  <c r="A42" i="283" s="1"/>
  <c r="A43" i="283" s="1"/>
  <c r="A44" i="283" s="1"/>
  <c r="K11" i="283"/>
  <c r="I43" i="282"/>
  <c r="K41" i="282"/>
  <c r="K40" i="282"/>
  <c r="K37" i="282"/>
  <c r="K36" i="282"/>
  <c r="K35" i="282"/>
  <c r="K34" i="282"/>
  <c r="K33" i="282"/>
  <c r="K32" i="282"/>
  <c r="K31" i="282"/>
  <c r="K30" i="282"/>
  <c r="K29" i="282"/>
  <c r="K28" i="282"/>
  <c r="K27" i="282"/>
  <c r="K26" i="282"/>
  <c r="K25" i="282"/>
  <c r="I24" i="282"/>
  <c r="K23" i="282"/>
  <c r="K22" i="282"/>
  <c r="K21" i="282"/>
  <c r="K20" i="282"/>
  <c r="K19" i="282"/>
  <c r="K18" i="282"/>
  <c r="K17" i="282"/>
  <c r="K16" i="282"/>
  <c r="K15" i="282"/>
  <c r="K14" i="282"/>
  <c r="K13" i="282"/>
  <c r="K12" i="282"/>
  <c r="A12" i="282"/>
  <c r="A13" i="282" s="1"/>
  <c r="A14" i="282" s="1"/>
  <c r="A15" i="282" s="1"/>
  <c r="A16" i="282" s="1"/>
  <c r="A17" i="282" s="1"/>
  <c r="A18" i="282" s="1"/>
  <c r="A19" i="282" s="1"/>
  <c r="A20" i="282" s="1"/>
  <c r="A21" i="282" s="1"/>
  <c r="A22" i="282" s="1"/>
  <c r="A23" i="282" s="1"/>
  <c r="A24" i="282" s="1"/>
  <c r="A25" i="282" s="1"/>
  <c r="A26" i="282" s="1"/>
  <c r="A27" i="282" s="1"/>
  <c r="A28" i="282" s="1"/>
  <c r="A29" i="282" s="1"/>
  <c r="A30" i="282" s="1"/>
  <c r="A31" i="282" s="1"/>
  <c r="A32" i="282" s="1"/>
  <c r="A33" i="282" s="1"/>
  <c r="A34" i="282" s="1"/>
  <c r="A35" i="282" s="1"/>
  <c r="A36" i="282" s="1"/>
  <c r="A37" i="282" s="1"/>
  <c r="A38" i="282" s="1"/>
  <c r="A39" i="282" s="1"/>
  <c r="A40" i="282" s="1"/>
  <c r="A41" i="282" s="1"/>
  <c r="A42" i="282" s="1"/>
  <c r="A43" i="282" s="1"/>
  <c r="A44" i="282" s="1"/>
  <c r="K11" i="282"/>
  <c r="I43" i="281"/>
  <c r="K41" i="281"/>
  <c r="K40" i="281"/>
  <c r="K37" i="281"/>
  <c r="K36" i="281"/>
  <c r="K35" i="281"/>
  <c r="K34" i="281"/>
  <c r="K33" i="281"/>
  <c r="K32" i="281"/>
  <c r="K31" i="281"/>
  <c r="K30" i="281"/>
  <c r="K29" i="281"/>
  <c r="K28" i="281"/>
  <c r="K27" i="281"/>
  <c r="K26" i="281"/>
  <c r="K25" i="281"/>
  <c r="I24" i="281"/>
  <c r="K23" i="281"/>
  <c r="K22" i="281"/>
  <c r="K21" i="281"/>
  <c r="K20" i="281"/>
  <c r="K19" i="281"/>
  <c r="K18" i="281"/>
  <c r="K17" i="281"/>
  <c r="K16" i="281"/>
  <c r="K15" i="281"/>
  <c r="K14" i="281"/>
  <c r="K13" i="281"/>
  <c r="K12" i="281"/>
  <c r="A12" i="281"/>
  <c r="A13" i="281" s="1"/>
  <c r="A14" i="281" s="1"/>
  <c r="A15" i="281" s="1"/>
  <c r="A16" i="281" s="1"/>
  <c r="A17" i="281" s="1"/>
  <c r="A18" i="281" s="1"/>
  <c r="A19" i="281" s="1"/>
  <c r="A20" i="281" s="1"/>
  <c r="A21" i="281" s="1"/>
  <c r="A22" i="281" s="1"/>
  <c r="A23" i="281" s="1"/>
  <c r="A24" i="281" s="1"/>
  <c r="A25" i="281" s="1"/>
  <c r="A26" i="281" s="1"/>
  <c r="A27" i="281" s="1"/>
  <c r="A28" i="281" s="1"/>
  <c r="A29" i="281" s="1"/>
  <c r="A30" i="281" s="1"/>
  <c r="A31" i="281" s="1"/>
  <c r="A32" i="281" s="1"/>
  <c r="A33" i="281" s="1"/>
  <c r="A34" i="281" s="1"/>
  <c r="A35" i="281" s="1"/>
  <c r="A36" i="281" s="1"/>
  <c r="A37" i="281" s="1"/>
  <c r="A38" i="281" s="1"/>
  <c r="A39" i="281" s="1"/>
  <c r="A40" i="281" s="1"/>
  <c r="A41" i="281" s="1"/>
  <c r="A42" i="281" s="1"/>
  <c r="A43" i="281" s="1"/>
  <c r="A44" i="281" s="1"/>
  <c r="K11" i="281"/>
  <c r="I43" i="280"/>
  <c r="K41" i="280"/>
  <c r="K40" i="280"/>
  <c r="K37" i="280"/>
  <c r="K36" i="280"/>
  <c r="K35" i="280"/>
  <c r="K34" i="280"/>
  <c r="K33" i="280"/>
  <c r="K32" i="280"/>
  <c r="K31" i="280"/>
  <c r="K30" i="280"/>
  <c r="K29" i="280"/>
  <c r="K28" i="280"/>
  <c r="K27" i="280"/>
  <c r="K26" i="280"/>
  <c r="K25" i="280"/>
  <c r="I24" i="280"/>
  <c r="K23" i="280"/>
  <c r="K22" i="280"/>
  <c r="K21" i="280"/>
  <c r="K20" i="280"/>
  <c r="K19" i="280"/>
  <c r="K18" i="280"/>
  <c r="K17" i="280"/>
  <c r="K16" i="280"/>
  <c r="K15" i="280"/>
  <c r="K14" i="280"/>
  <c r="K13" i="280"/>
  <c r="A13" i="280"/>
  <c r="A14" i="280" s="1"/>
  <c r="A15" i="280" s="1"/>
  <c r="A16" i="280" s="1"/>
  <c r="A17" i="280" s="1"/>
  <c r="A18" i="280" s="1"/>
  <c r="A19" i="280" s="1"/>
  <c r="A20" i="280" s="1"/>
  <c r="A21" i="280" s="1"/>
  <c r="A22" i="280" s="1"/>
  <c r="A23" i="280" s="1"/>
  <c r="A24" i="280" s="1"/>
  <c r="A25" i="280" s="1"/>
  <c r="A26" i="280" s="1"/>
  <c r="A27" i="280" s="1"/>
  <c r="A28" i="280" s="1"/>
  <c r="A29" i="280" s="1"/>
  <c r="A30" i="280" s="1"/>
  <c r="A31" i="280" s="1"/>
  <c r="A32" i="280" s="1"/>
  <c r="A33" i="280" s="1"/>
  <c r="A34" i="280" s="1"/>
  <c r="A35" i="280" s="1"/>
  <c r="A36" i="280" s="1"/>
  <c r="A37" i="280" s="1"/>
  <c r="A38" i="280" s="1"/>
  <c r="A39" i="280" s="1"/>
  <c r="A40" i="280" s="1"/>
  <c r="A41" i="280" s="1"/>
  <c r="A42" i="280" s="1"/>
  <c r="A43" i="280" s="1"/>
  <c r="A44" i="280" s="1"/>
  <c r="K12" i="280"/>
  <c r="A12" i="280"/>
  <c r="K11" i="280"/>
  <c r="I43" i="279"/>
  <c r="K41" i="279"/>
  <c r="K40" i="279"/>
  <c r="K37" i="279"/>
  <c r="K36" i="279"/>
  <c r="K35" i="279"/>
  <c r="K34" i="279"/>
  <c r="K33" i="279"/>
  <c r="K32" i="279"/>
  <c r="K31" i="279"/>
  <c r="K30" i="279"/>
  <c r="K29" i="279"/>
  <c r="K28" i="279"/>
  <c r="K27" i="279"/>
  <c r="K26" i="279"/>
  <c r="K25" i="279"/>
  <c r="I24" i="279"/>
  <c r="K23" i="279"/>
  <c r="K22" i="279"/>
  <c r="K21" i="279"/>
  <c r="K20" i="279"/>
  <c r="K19" i="279"/>
  <c r="K18" i="279"/>
  <c r="K17" i="279"/>
  <c r="K16" i="279"/>
  <c r="K15" i="279"/>
  <c r="K14" i="279"/>
  <c r="K13" i="279"/>
  <c r="K12" i="279"/>
  <c r="A12" i="279"/>
  <c r="A13" i="279" s="1"/>
  <c r="A14" i="279" s="1"/>
  <c r="A15" i="279" s="1"/>
  <c r="A16" i="279" s="1"/>
  <c r="A17" i="279" s="1"/>
  <c r="A18" i="279" s="1"/>
  <c r="A19" i="279" s="1"/>
  <c r="A20" i="279" s="1"/>
  <c r="A21" i="279" s="1"/>
  <c r="A22" i="279" s="1"/>
  <c r="A23" i="279" s="1"/>
  <c r="A24" i="279" s="1"/>
  <c r="A25" i="279" s="1"/>
  <c r="A26" i="279" s="1"/>
  <c r="A27" i="279" s="1"/>
  <c r="A28" i="279" s="1"/>
  <c r="A29" i="279" s="1"/>
  <c r="A30" i="279" s="1"/>
  <c r="A31" i="279" s="1"/>
  <c r="A32" i="279" s="1"/>
  <c r="A33" i="279" s="1"/>
  <c r="A34" i="279" s="1"/>
  <c r="A35" i="279" s="1"/>
  <c r="A36" i="279" s="1"/>
  <c r="A37" i="279" s="1"/>
  <c r="A38" i="279" s="1"/>
  <c r="A39" i="279" s="1"/>
  <c r="A40" i="279" s="1"/>
  <c r="A41" i="279" s="1"/>
  <c r="A42" i="279" s="1"/>
  <c r="A43" i="279" s="1"/>
  <c r="A44" i="279" s="1"/>
  <c r="K11" i="279"/>
  <c r="I43" i="278"/>
  <c r="K41" i="278"/>
  <c r="K40" i="278"/>
  <c r="K37" i="278"/>
  <c r="K36" i="278"/>
  <c r="K35" i="278"/>
  <c r="K34" i="278"/>
  <c r="K33" i="278"/>
  <c r="K32" i="278"/>
  <c r="K31" i="278"/>
  <c r="K30" i="278"/>
  <c r="K29" i="278"/>
  <c r="K28" i="278"/>
  <c r="K27" i="278"/>
  <c r="K26" i="278"/>
  <c r="K25" i="278"/>
  <c r="I24" i="278"/>
  <c r="K23" i="278"/>
  <c r="K22" i="278"/>
  <c r="K21" i="278"/>
  <c r="K20" i="278"/>
  <c r="K19" i="278"/>
  <c r="K18" i="278"/>
  <c r="K17" i="278"/>
  <c r="K16" i="278"/>
  <c r="K15" i="278"/>
  <c r="K14" i="278"/>
  <c r="K13" i="278"/>
  <c r="K12" i="278"/>
  <c r="A12" i="278"/>
  <c r="A13" i="278" s="1"/>
  <c r="A14" i="278" s="1"/>
  <c r="A15" i="278" s="1"/>
  <c r="A16" i="278" s="1"/>
  <c r="A17" i="278" s="1"/>
  <c r="A18" i="278" s="1"/>
  <c r="A19" i="278" s="1"/>
  <c r="A20" i="278" s="1"/>
  <c r="A21" i="278" s="1"/>
  <c r="A22" i="278" s="1"/>
  <c r="A23" i="278" s="1"/>
  <c r="A24" i="278" s="1"/>
  <c r="A25" i="278" s="1"/>
  <c r="A26" i="278" s="1"/>
  <c r="A27" i="278" s="1"/>
  <c r="A28" i="278" s="1"/>
  <c r="A29" i="278" s="1"/>
  <c r="A30" i="278" s="1"/>
  <c r="A31" i="278" s="1"/>
  <c r="A32" i="278" s="1"/>
  <c r="A33" i="278" s="1"/>
  <c r="A34" i="278" s="1"/>
  <c r="A35" i="278" s="1"/>
  <c r="A36" i="278" s="1"/>
  <c r="A37" i="278" s="1"/>
  <c r="A38" i="278" s="1"/>
  <c r="A39" i="278" s="1"/>
  <c r="A40" i="278" s="1"/>
  <c r="A41" i="278" s="1"/>
  <c r="A42" i="278" s="1"/>
  <c r="A43" i="278" s="1"/>
  <c r="A44" i="278" s="1"/>
  <c r="K11" i="278"/>
  <c r="I43" i="277"/>
  <c r="K41" i="277"/>
  <c r="K40" i="277"/>
  <c r="K37" i="277"/>
  <c r="K36" i="277"/>
  <c r="K35" i="277"/>
  <c r="K34" i="277"/>
  <c r="K33" i="277"/>
  <c r="K32" i="277"/>
  <c r="K31" i="277"/>
  <c r="K30" i="277"/>
  <c r="K29" i="277"/>
  <c r="K28" i="277"/>
  <c r="K27" i="277"/>
  <c r="K26" i="277"/>
  <c r="K25" i="277"/>
  <c r="I24" i="277"/>
  <c r="K23" i="277"/>
  <c r="K22" i="277"/>
  <c r="K21" i="277"/>
  <c r="K20" i="277"/>
  <c r="K19" i="277"/>
  <c r="K18" i="277"/>
  <c r="K17" i="277"/>
  <c r="K16" i="277"/>
  <c r="K15" i="277"/>
  <c r="K14" i="277"/>
  <c r="K13" i="277"/>
  <c r="K12" i="277"/>
  <c r="A12" i="277"/>
  <c r="A13" i="277" s="1"/>
  <c r="A14" i="277" s="1"/>
  <c r="A15" i="277" s="1"/>
  <c r="A16" i="277" s="1"/>
  <c r="A17" i="277" s="1"/>
  <c r="A18" i="277" s="1"/>
  <c r="A19" i="277" s="1"/>
  <c r="A20" i="277" s="1"/>
  <c r="A21" i="277" s="1"/>
  <c r="A22" i="277" s="1"/>
  <c r="A23" i="277" s="1"/>
  <c r="A24" i="277" s="1"/>
  <c r="A25" i="277" s="1"/>
  <c r="A26" i="277" s="1"/>
  <c r="A27" i="277" s="1"/>
  <c r="A28" i="277" s="1"/>
  <c r="A29" i="277" s="1"/>
  <c r="A30" i="277" s="1"/>
  <c r="A31" i="277" s="1"/>
  <c r="A32" i="277" s="1"/>
  <c r="A33" i="277" s="1"/>
  <c r="A34" i="277" s="1"/>
  <c r="A35" i="277" s="1"/>
  <c r="A36" i="277" s="1"/>
  <c r="A37" i="277" s="1"/>
  <c r="A38" i="277" s="1"/>
  <c r="A39" i="277" s="1"/>
  <c r="A40" i="277" s="1"/>
  <c r="A41" i="277" s="1"/>
  <c r="A42" i="277" s="1"/>
  <c r="A43" i="277" s="1"/>
  <c r="A44" i="277" s="1"/>
  <c r="K11" i="277"/>
  <c r="I43" i="276"/>
  <c r="K41" i="276"/>
  <c r="K40" i="276"/>
  <c r="K37" i="276"/>
  <c r="K36" i="276"/>
  <c r="K35" i="276"/>
  <c r="K34" i="276"/>
  <c r="K33" i="276"/>
  <c r="K32" i="276"/>
  <c r="K31" i="276"/>
  <c r="K30" i="276"/>
  <c r="K29" i="276"/>
  <c r="K28" i="276"/>
  <c r="K27" i="276"/>
  <c r="K26" i="276"/>
  <c r="K25" i="276"/>
  <c r="I24" i="276"/>
  <c r="K23" i="276"/>
  <c r="K22" i="276"/>
  <c r="K21" i="276"/>
  <c r="K20" i="276"/>
  <c r="K19" i="276"/>
  <c r="K18" i="276"/>
  <c r="K17" i="276"/>
  <c r="K16" i="276"/>
  <c r="K15" i="276"/>
  <c r="K14" i="276"/>
  <c r="K13" i="276"/>
  <c r="K12" i="276"/>
  <c r="A12" i="276"/>
  <c r="A13" i="276" s="1"/>
  <c r="A14" i="276" s="1"/>
  <c r="A15" i="276" s="1"/>
  <c r="A16" i="276" s="1"/>
  <c r="A17" i="276" s="1"/>
  <c r="A18" i="276" s="1"/>
  <c r="A19" i="276" s="1"/>
  <c r="A20" i="276" s="1"/>
  <c r="A21" i="276" s="1"/>
  <c r="A22" i="276" s="1"/>
  <c r="A23" i="276" s="1"/>
  <c r="A24" i="276" s="1"/>
  <c r="A25" i="276" s="1"/>
  <c r="A26" i="276" s="1"/>
  <c r="A27" i="276" s="1"/>
  <c r="A28" i="276" s="1"/>
  <c r="A29" i="276" s="1"/>
  <c r="A30" i="276" s="1"/>
  <c r="A31" i="276" s="1"/>
  <c r="A32" i="276" s="1"/>
  <c r="A33" i="276" s="1"/>
  <c r="A34" i="276" s="1"/>
  <c r="A35" i="276" s="1"/>
  <c r="A36" i="276" s="1"/>
  <c r="A37" i="276" s="1"/>
  <c r="A38" i="276" s="1"/>
  <c r="A39" i="276" s="1"/>
  <c r="A40" i="276" s="1"/>
  <c r="A41" i="276" s="1"/>
  <c r="A42" i="276" s="1"/>
  <c r="A43" i="276" s="1"/>
  <c r="A44" i="276" s="1"/>
  <c r="K11" i="276"/>
  <c r="I43" i="275"/>
  <c r="K41" i="275"/>
  <c r="K40" i="275"/>
  <c r="K37" i="275"/>
  <c r="K36" i="275"/>
  <c r="K35" i="275"/>
  <c r="K34" i="275"/>
  <c r="K33" i="275"/>
  <c r="K32" i="275"/>
  <c r="K31" i="275"/>
  <c r="K30" i="275"/>
  <c r="K29" i="275"/>
  <c r="K28" i="275"/>
  <c r="K27" i="275"/>
  <c r="K26" i="275"/>
  <c r="K25" i="275"/>
  <c r="I24" i="275"/>
  <c r="K23" i="275"/>
  <c r="K22" i="275"/>
  <c r="K21" i="275"/>
  <c r="K20" i="275"/>
  <c r="K19" i="275"/>
  <c r="K18" i="275"/>
  <c r="K17" i="275"/>
  <c r="K16" i="275"/>
  <c r="K15" i="275"/>
  <c r="K14" i="275"/>
  <c r="K13" i="275"/>
  <c r="K12" i="275"/>
  <c r="A12" i="275"/>
  <c r="A13" i="275" s="1"/>
  <c r="A14" i="275" s="1"/>
  <c r="A15" i="275" s="1"/>
  <c r="A16" i="275" s="1"/>
  <c r="A17" i="275" s="1"/>
  <c r="A18" i="275" s="1"/>
  <c r="A19" i="275" s="1"/>
  <c r="A20" i="275" s="1"/>
  <c r="A21" i="275" s="1"/>
  <c r="A22" i="275" s="1"/>
  <c r="A23" i="275" s="1"/>
  <c r="A24" i="275" s="1"/>
  <c r="A25" i="275" s="1"/>
  <c r="A26" i="275" s="1"/>
  <c r="A27" i="275" s="1"/>
  <c r="A28" i="275" s="1"/>
  <c r="A29" i="275" s="1"/>
  <c r="A30" i="275" s="1"/>
  <c r="A31" i="275" s="1"/>
  <c r="A32" i="275" s="1"/>
  <c r="A33" i="275" s="1"/>
  <c r="A34" i="275" s="1"/>
  <c r="A35" i="275" s="1"/>
  <c r="A36" i="275" s="1"/>
  <c r="A37" i="275" s="1"/>
  <c r="A38" i="275" s="1"/>
  <c r="A39" i="275" s="1"/>
  <c r="A40" i="275" s="1"/>
  <c r="A41" i="275" s="1"/>
  <c r="A42" i="275" s="1"/>
  <c r="A43" i="275" s="1"/>
  <c r="A44" i="275" s="1"/>
  <c r="K11" i="275"/>
  <c r="I43" i="274"/>
  <c r="K41" i="274"/>
  <c r="K40" i="274"/>
  <c r="K37" i="274"/>
  <c r="K36" i="274"/>
  <c r="K35" i="274"/>
  <c r="K34" i="274"/>
  <c r="K33" i="274"/>
  <c r="K32" i="274"/>
  <c r="K31" i="274"/>
  <c r="K30" i="274"/>
  <c r="K29" i="274"/>
  <c r="K28" i="274"/>
  <c r="K27" i="274"/>
  <c r="K26" i="274"/>
  <c r="K25" i="274"/>
  <c r="I24" i="274"/>
  <c r="K23" i="274"/>
  <c r="K22" i="274"/>
  <c r="K21" i="274"/>
  <c r="K20" i="274"/>
  <c r="K19" i="274"/>
  <c r="K18" i="274"/>
  <c r="K17" i="274"/>
  <c r="K16" i="274"/>
  <c r="K15" i="274"/>
  <c r="K14" i="274"/>
  <c r="K13" i="274"/>
  <c r="K12" i="274"/>
  <c r="A12" i="274"/>
  <c r="A13" i="274" s="1"/>
  <c r="A14" i="274" s="1"/>
  <c r="A15" i="274" s="1"/>
  <c r="A16" i="274" s="1"/>
  <c r="A17" i="274" s="1"/>
  <c r="A18" i="274" s="1"/>
  <c r="A19" i="274" s="1"/>
  <c r="A20" i="274" s="1"/>
  <c r="A21" i="274" s="1"/>
  <c r="A22" i="274" s="1"/>
  <c r="A23" i="274" s="1"/>
  <c r="A24" i="274" s="1"/>
  <c r="A25" i="274" s="1"/>
  <c r="A26" i="274" s="1"/>
  <c r="A27" i="274" s="1"/>
  <c r="A28" i="274" s="1"/>
  <c r="A29" i="274" s="1"/>
  <c r="A30" i="274" s="1"/>
  <c r="A31" i="274" s="1"/>
  <c r="A32" i="274" s="1"/>
  <c r="A33" i="274" s="1"/>
  <c r="A34" i="274" s="1"/>
  <c r="A35" i="274" s="1"/>
  <c r="A36" i="274" s="1"/>
  <c r="A37" i="274" s="1"/>
  <c r="A38" i="274" s="1"/>
  <c r="A39" i="274" s="1"/>
  <c r="A40" i="274" s="1"/>
  <c r="A41" i="274" s="1"/>
  <c r="A42" i="274" s="1"/>
  <c r="A43" i="274" s="1"/>
  <c r="A44" i="274" s="1"/>
  <c r="K11" i="274"/>
  <c r="I43" i="273"/>
  <c r="K41" i="273"/>
  <c r="K40" i="273"/>
  <c r="K37" i="273"/>
  <c r="K36" i="273"/>
  <c r="K35" i="273"/>
  <c r="K34" i="273"/>
  <c r="K33" i="273"/>
  <c r="K32" i="273"/>
  <c r="K31" i="273"/>
  <c r="K30" i="273"/>
  <c r="K29" i="273"/>
  <c r="K28" i="273"/>
  <c r="K27" i="273"/>
  <c r="K26" i="273"/>
  <c r="K25" i="273"/>
  <c r="I24" i="273"/>
  <c r="I44" i="273" s="1"/>
  <c r="K23" i="273"/>
  <c r="K22" i="273"/>
  <c r="K21" i="273"/>
  <c r="K20" i="273"/>
  <c r="K19" i="273"/>
  <c r="K18" i="273"/>
  <c r="K17" i="273"/>
  <c r="K16" i="273"/>
  <c r="K15" i="273"/>
  <c r="K14" i="273"/>
  <c r="K13" i="273"/>
  <c r="K12" i="273"/>
  <c r="A12" i="273"/>
  <c r="A13" i="273" s="1"/>
  <c r="A14" i="273" s="1"/>
  <c r="A15" i="273" s="1"/>
  <c r="A16" i="273" s="1"/>
  <c r="A17" i="273" s="1"/>
  <c r="A18" i="273" s="1"/>
  <c r="A19" i="273" s="1"/>
  <c r="A20" i="273" s="1"/>
  <c r="A21" i="273" s="1"/>
  <c r="A22" i="273" s="1"/>
  <c r="A23" i="273" s="1"/>
  <c r="A24" i="273" s="1"/>
  <c r="A25" i="273" s="1"/>
  <c r="A26" i="273" s="1"/>
  <c r="A27" i="273" s="1"/>
  <c r="A28" i="273" s="1"/>
  <c r="A29" i="273" s="1"/>
  <c r="A30" i="273" s="1"/>
  <c r="A31" i="273" s="1"/>
  <c r="A32" i="273" s="1"/>
  <c r="A33" i="273" s="1"/>
  <c r="A34" i="273" s="1"/>
  <c r="A35" i="273" s="1"/>
  <c r="A36" i="273" s="1"/>
  <c r="A37" i="273" s="1"/>
  <c r="A38" i="273" s="1"/>
  <c r="A39" i="273" s="1"/>
  <c r="A40" i="273" s="1"/>
  <c r="A41" i="273" s="1"/>
  <c r="A42" i="273" s="1"/>
  <c r="A43" i="273" s="1"/>
  <c r="A44" i="273" s="1"/>
  <c r="K11" i="273"/>
  <c r="I43" i="272"/>
  <c r="K41" i="272"/>
  <c r="K40" i="272"/>
  <c r="K37" i="272"/>
  <c r="K36" i="272"/>
  <c r="K35" i="272"/>
  <c r="K34" i="272"/>
  <c r="K33" i="272"/>
  <c r="K32" i="272"/>
  <c r="K31" i="272"/>
  <c r="K30" i="272"/>
  <c r="K29" i="272"/>
  <c r="K28" i="272"/>
  <c r="K27" i="272"/>
  <c r="K26" i="272"/>
  <c r="K25" i="272"/>
  <c r="I24" i="272"/>
  <c r="I44" i="272" s="1"/>
  <c r="K23" i="272"/>
  <c r="K22" i="272"/>
  <c r="K21" i="272"/>
  <c r="K20" i="272"/>
  <c r="K19" i="272"/>
  <c r="K18" i="272"/>
  <c r="K17" i="272"/>
  <c r="K16" i="272"/>
  <c r="K15" i="272"/>
  <c r="K14" i="272"/>
  <c r="K13" i="272"/>
  <c r="K12" i="272"/>
  <c r="A12" i="272"/>
  <c r="A13" i="272" s="1"/>
  <c r="A14" i="272" s="1"/>
  <c r="A15" i="272" s="1"/>
  <c r="A16" i="272" s="1"/>
  <c r="A17" i="272" s="1"/>
  <c r="A18" i="272" s="1"/>
  <c r="A19" i="272" s="1"/>
  <c r="A20" i="272" s="1"/>
  <c r="A21" i="272" s="1"/>
  <c r="A22" i="272" s="1"/>
  <c r="A23" i="272" s="1"/>
  <c r="A24" i="272" s="1"/>
  <c r="A25" i="272" s="1"/>
  <c r="A26" i="272" s="1"/>
  <c r="A27" i="272" s="1"/>
  <c r="A28" i="272" s="1"/>
  <c r="A29" i="272" s="1"/>
  <c r="A30" i="272" s="1"/>
  <c r="A31" i="272" s="1"/>
  <c r="A32" i="272" s="1"/>
  <c r="A33" i="272" s="1"/>
  <c r="A34" i="272" s="1"/>
  <c r="A35" i="272" s="1"/>
  <c r="A36" i="272" s="1"/>
  <c r="A37" i="272" s="1"/>
  <c r="A38" i="272" s="1"/>
  <c r="A39" i="272" s="1"/>
  <c r="A40" i="272" s="1"/>
  <c r="A41" i="272" s="1"/>
  <c r="A42" i="272" s="1"/>
  <c r="A43" i="272" s="1"/>
  <c r="A44" i="272" s="1"/>
  <c r="K11" i="272"/>
  <c r="I43" i="271"/>
  <c r="K41" i="271"/>
  <c r="K40" i="271"/>
  <c r="K37" i="271"/>
  <c r="K36" i="271"/>
  <c r="K35" i="271"/>
  <c r="K34" i="271"/>
  <c r="K33" i="271"/>
  <c r="K32" i="271"/>
  <c r="K31" i="271"/>
  <c r="K30" i="271"/>
  <c r="K29" i="271"/>
  <c r="K28" i="271"/>
  <c r="K27" i="271"/>
  <c r="K26" i="271"/>
  <c r="K25" i="271"/>
  <c r="I24" i="271"/>
  <c r="I44" i="271" s="1"/>
  <c r="K23" i="271"/>
  <c r="K22" i="271"/>
  <c r="K21" i="271"/>
  <c r="K20" i="271"/>
  <c r="K19" i="271"/>
  <c r="K18" i="271"/>
  <c r="K17" i="271"/>
  <c r="K16" i="271"/>
  <c r="K15" i="271"/>
  <c r="K14" i="271"/>
  <c r="K13" i="271"/>
  <c r="K12" i="271"/>
  <c r="A12" i="271"/>
  <c r="A13" i="271" s="1"/>
  <c r="A14" i="271" s="1"/>
  <c r="A15" i="271" s="1"/>
  <c r="A16" i="271" s="1"/>
  <c r="A17" i="271" s="1"/>
  <c r="A18" i="271" s="1"/>
  <c r="A19" i="271" s="1"/>
  <c r="A20" i="271" s="1"/>
  <c r="A21" i="271" s="1"/>
  <c r="A22" i="271" s="1"/>
  <c r="A23" i="271" s="1"/>
  <c r="A24" i="271" s="1"/>
  <c r="A25" i="271" s="1"/>
  <c r="A26" i="271" s="1"/>
  <c r="A27" i="271" s="1"/>
  <c r="A28" i="271" s="1"/>
  <c r="A29" i="271" s="1"/>
  <c r="A30" i="271" s="1"/>
  <c r="A31" i="271" s="1"/>
  <c r="A32" i="271" s="1"/>
  <c r="A33" i="271" s="1"/>
  <c r="A34" i="271" s="1"/>
  <c r="A35" i="271" s="1"/>
  <c r="A36" i="271" s="1"/>
  <c r="A37" i="271" s="1"/>
  <c r="A38" i="271" s="1"/>
  <c r="A39" i="271" s="1"/>
  <c r="A40" i="271" s="1"/>
  <c r="A41" i="271" s="1"/>
  <c r="A42" i="271" s="1"/>
  <c r="A43" i="271" s="1"/>
  <c r="A44" i="271" s="1"/>
  <c r="K11" i="271"/>
  <c r="I43" i="270"/>
  <c r="K41" i="270"/>
  <c r="K40" i="270"/>
  <c r="K37" i="270"/>
  <c r="K36" i="270"/>
  <c r="K35" i="270"/>
  <c r="K34" i="270"/>
  <c r="K33" i="270"/>
  <c r="K32" i="270"/>
  <c r="K31" i="270"/>
  <c r="K30" i="270"/>
  <c r="K29" i="270"/>
  <c r="K28" i="270"/>
  <c r="K27" i="270"/>
  <c r="K26" i="270"/>
  <c r="K25" i="270"/>
  <c r="I24" i="270"/>
  <c r="K23" i="270"/>
  <c r="K22" i="270"/>
  <c r="K21" i="270"/>
  <c r="K20" i="270"/>
  <c r="K19" i="270"/>
  <c r="K18" i="270"/>
  <c r="K17" i="270"/>
  <c r="K16" i="270"/>
  <c r="K15" i="270"/>
  <c r="K14" i="270"/>
  <c r="K13" i="270"/>
  <c r="K12" i="270"/>
  <c r="A12" i="270"/>
  <c r="A13" i="270" s="1"/>
  <c r="A14" i="270" s="1"/>
  <c r="A15" i="270" s="1"/>
  <c r="A16" i="270" s="1"/>
  <c r="A17" i="270" s="1"/>
  <c r="A18" i="270" s="1"/>
  <c r="A19" i="270" s="1"/>
  <c r="A20" i="270" s="1"/>
  <c r="A21" i="270" s="1"/>
  <c r="A22" i="270" s="1"/>
  <c r="A23" i="270" s="1"/>
  <c r="A24" i="270" s="1"/>
  <c r="A25" i="270" s="1"/>
  <c r="A26" i="270" s="1"/>
  <c r="A27" i="270" s="1"/>
  <c r="A28" i="270" s="1"/>
  <c r="A29" i="270" s="1"/>
  <c r="A30" i="270" s="1"/>
  <c r="A31" i="270" s="1"/>
  <c r="A32" i="270" s="1"/>
  <c r="A33" i="270" s="1"/>
  <c r="A34" i="270" s="1"/>
  <c r="A35" i="270" s="1"/>
  <c r="A36" i="270" s="1"/>
  <c r="A37" i="270" s="1"/>
  <c r="A38" i="270" s="1"/>
  <c r="A39" i="270" s="1"/>
  <c r="A40" i="270" s="1"/>
  <c r="A41" i="270" s="1"/>
  <c r="A42" i="270" s="1"/>
  <c r="A43" i="270" s="1"/>
  <c r="A44" i="270" s="1"/>
  <c r="K11" i="270"/>
  <c r="I43" i="269"/>
  <c r="K41" i="269"/>
  <c r="K40" i="269"/>
  <c r="K37" i="269"/>
  <c r="K36" i="269"/>
  <c r="K35" i="269"/>
  <c r="K34" i="269"/>
  <c r="K33" i="269"/>
  <c r="K32" i="269"/>
  <c r="K31" i="269"/>
  <c r="K30" i="269"/>
  <c r="K29" i="269"/>
  <c r="K28" i="269"/>
  <c r="K27" i="269"/>
  <c r="K26" i="269"/>
  <c r="K25" i="269"/>
  <c r="I24" i="269"/>
  <c r="K23" i="269"/>
  <c r="K22" i="269"/>
  <c r="K21" i="269"/>
  <c r="K20" i="269"/>
  <c r="K19" i="269"/>
  <c r="K18" i="269"/>
  <c r="K17" i="269"/>
  <c r="K16" i="269"/>
  <c r="K15" i="269"/>
  <c r="K14" i="269"/>
  <c r="K13" i="269"/>
  <c r="K12" i="269"/>
  <c r="A12" i="269"/>
  <c r="A13" i="269" s="1"/>
  <c r="A14" i="269" s="1"/>
  <c r="A15" i="269" s="1"/>
  <c r="A16" i="269" s="1"/>
  <c r="A17" i="269" s="1"/>
  <c r="A18" i="269" s="1"/>
  <c r="A19" i="269" s="1"/>
  <c r="A20" i="269" s="1"/>
  <c r="A21" i="269" s="1"/>
  <c r="A22" i="269" s="1"/>
  <c r="A23" i="269" s="1"/>
  <c r="A24" i="269" s="1"/>
  <c r="A25" i="269" s="1"/>
  <c r="A26" i="269" s="1"/>
  <c r="A27" i="269" s="1"/>
  <c r="A28" i="269" s="1"/>
  <c r="A29" i="269" s="1"/>
  <c r="A30" i="269" s="1"/>
  <c r="A31" i="269" s="1"/>
  <c r="A32" i="269" s="1"/>
  <c r="A33" i="269" s="1"/>
  <c r="A34" i="269" s="1"/>
  <c r="A35" i="269" s="1"/>
  <c r="A36" i="269" s="1"/>
  <c r="A37" i="269" s="1"/>
  <c r="A38" i="269" s="1"/>
  <c r="A39" i="269" s="1"/>
  <c r="A40" i="269" s="1"/>
  <c r="A41" i="269" s="1"/>
  <c r="A42" i="269" s="1"/>
  <c r="A43" i="269" s="1"/>
  <c r="A44" i="269" s="1"/>
  <c r="K11" i="269"/>
  <c r="I43" i="268"/>
  <c r="K41" i="268"/>
  <c r="K40" i="268"/>
  <c r="K37" i="268"/>
  <c r="K36" i="268"/>
  <c r="K35" i="268"/>
  <c r="K34" i="268"/>
  <c r="K33" i="268"/>
  <c r="K32" i="268"/>
  <c r="K31" i="268"/>
  <c r="K30" i="268"/>
  <c r="K29" i="268"/>
  <c r="K28" i="268"/>
  <c r="K27" i="268"/>
  <c r="K26" i="268"/>
  <c r="K25" i="268"/>
  <c r="I24" i="268"/>
  <c r="K23" i="268"/>
  <c r="K22" i="268"/>
  <c r="K21" i="268"/>
  <c r="K20" i="268"/>
  <c r="K19" i="268"/>
  <c r="K18" i="268"/>
  <c r="K17" i="268"/>
  <c r="K16" i="268"/>
  <c r="K15" i="268"/>
  <c r="K14" i="268"/>
  <c r="K13" i="268"/>
  <c r="K12" i="268"/>
  <c r="A12" i="268"/>
  <c r="A13" i="268" s="1"/>
  <c r="A14" i="268" s="1"/>
  <c r="A15" i="268" s="1"/>
  <c r="A16" i="268" s="1"/>
  <c r="A17" i="268" s="1"/>
  <c r="A18" i="268" s="1"/>
  <c r="A19" i="268" s="1"/>
  <c r="A20" i="268" s="1"/>
  <c r="A21" i="268" s="1"/>
  <c r="A22" i="268" s="1"/>
  <c r="A23" i="268" s="1"/>
  <c r="A24" i="268" s="1"/>
  <c r="A25" i="268" s="1"/>
  <c r="A26" i="268" s="1"/>
  <c r="A27" i="268" s="1"/>
  <c r="A28" i="268" s="1"/>
  <c r="A29" i="268" s="1"/>
  <c r="A30" i="268" s="1"/>
  <c r="A31" i="268" s="1"/>
  <c r="A32" i="268" s="1"/>
  <c r="A33" i="268" s="1"/>
  <c r="A34" i="268" s="1"/>
  <c r="A35" i="268" s="1"/>
  <c r="A36" i="268" s="1"/>
  <c r="A37" i="268" s="1"/>
  <c r="A38" i="268" s="1"/>
  <c r="A39" i="268" s="1"/>
  <c r="A40" i="268" s="1"/>
  <c r="A41" i="268" s="1"/>
  <c r="A42" i="268" s="1"/>
  <c r="A43" i="268" s="1"/>
  <c r="A44" i="268" s="1"/>
  <c r="K11" i="268"/>
  <c r="I43" i="267"/>
  <c r="K41" i="267"/>
  <c r="K40" i="267"/>
  <c r="K37" i="267"/>
  <c r="K36" i="267"/>
  <c r="K35" i="267"/>
  <c r="K34" i="267"/>
  <c r="K33" i="267"/>
  <c r="K32" i="267"/>
  <c r="K31" i="267"/>
  <c r="K30" i="267"/>
  <c r="K29" i="267"/>
  <c r="K28" i="267"/>
  <c r="K27" i="267"/>
  <c r="K26" i="267"/>
  <c r="K25" i="267"/>
  <c r="I24" i="267"/>
  <c r="K23" i="267"/>
  <c r="K22" i="267"/>
  <c r="K21" i="267"/>
  <c r="K20" i="267"/>
  <c r="K19" i="267"/>
  <c r="K18" i="267"/>
  <c r="K17" i="267"/>
  <c r="K16" i="267"/>
  <c r="K15" i="267"/>
  <c r="K14" i="267"/>
  <c r="K13" i="267"/>
  <c r="K12" i="267"/>
  <c r="A12" i="267"/>
  <c r="A13" i="267" s="1"/>
  <c r="A14" i="267" s="1"/>
  <c r="A15" i="267" s="1"/>
  <c r="A16" i="267" s="1"/>
  <c r="A17" i="267" s="1"/>
  <c r="A18" i="267" s="1"/>
  <c r="A19" i="267" s="1"/>
  <c r="A20" i="267" s="1"/>
  <c r="A21" i="267" s="1"/>
  <c r="A22" i="267" s="1"/>
  <c r="A23" i="267" s="1"/>
  <c r="A24" i="267" s="1"/>
  <c r="A25" i="267" s="1"/>
  <c r="A26" i="267" s="1"/>
  <c r="A27" i="267" s="1"/>
  <c r="A28" i="267" s="1"/>
  <c r="A29" i="267" s="1"/>
  <c r="A30" i="267" s="1"/>
  <c r="A31" i="267" s="1"/>
  <c r="A32" i="267" s="1"/>
  <c r="A33" i="267" s="1"/>
  <c r="A34" i="267" s="1"/>
  <c r="A35" i="267" s="1"/>
  <c r="A36" i="267" s="1"/>
  <c r="A37" i="267" s="1"/>
  <c r="A38" i="267" s="1"/>
  <c r="A39" i="267" s="1"/>
  <c r="A40" i="267" s="1"/>
  <c r="A41" i="267" s="1"/>
  <c r="A42" i="267" s="1"/>
  <c r="A43" i="267" s="1"/>
  <c r="A44" i="267" s="1"/>
  <c r="K11" i="267"/>
  <c r="I43" i="266"/>
  <c r="K41" i="266"/>
  <c r="K40" i="266"/>
  <c r="K37" i="266"/>
  <c r="K36" i="266"/>
  <c r="K35" i="266"/>
  <c r="K34" i="266"/>
  <c r="K33" i="266"/>
  <c r="K32" i="266"/>
  <c r="K31" i="266"/>
  <c r="K30" i="266"/>
  <c r="K29" i="266"/>
  <c r="K28" i="266"/>
  <c r="K27" i="266"/>
  <c r="K26" i="266"/>
  <c r="K25" i="266"/>
  <c r="I24" i="266"/>
  <c r="I44" i="266" s="1"/>
  <c r="K23" i="266"/>
  <c r="K22" i="266"/>
  <c r="K21" i="266"/>
  <c r="K20" i="266"/>
  <c r="K19" i="266"/>
  <c r="K18" i="266"/>
  <c r="K17" i="266"/>
  <c r="K16" i="266"/>
  <c r="K15" i="266"/>
  <c r="K14" i="266"/>
  <c r="A14" i="266"/>
  <c r="A15" i="266" s="1"/>
  <c r="A16" i="266" s="1"/>
  <c r="A17" i="266" s="1"/>
  <c r="A18" i="266" s="1"/>
  <c r="A19" i="266" s="1"/>
  <c r="A20" i="266" s="1"/>
  <c r="A21" i="266" s="1"/>
  <c r="A22" i="266" s="1"/>
  <c r="A23" i="266" s="1"/>
  <c r="A24" i="266" s="1"/>
  <c r="A25" i="266" s="1"/>
  <c r="A26" i="266" s="1"/>
  <c r="A27" i="266" s="1"/>
  <c r="A28" i="266" s="1"/>
  <c r="A29" i="266" s="1"/>
  <c r="A30" i="266" s="1"/>
  <c r="A31" i="266" s="1"/>
  <c r="A32" i="266" s="1"/>
  <c r="A33" i="266" s="1"/>
  <c r="A34" i="266" s="1"/>
  <c r="A35" i="266" s="1"/>
  <c r="A36" i="266" s="1"/>
  <c r="A37" i="266" s="1"/>
  <c r="A38" i="266" s="1"/>
  <c r="A39" i="266" s="1"/>
  <c r="A40" i="266" s="1"/>
  <c r="A41" i="266" s="1"/>
  <c r="A42" i="266" s="1"/>
  <c r="A43" i="266" s="1"/>
  <c r="A44" i="266" s="1"/>
  <c r="K13" i="266"/>
  <c r="A13" i="266"/>
  <c r="K12" i="266"/>
  <c r="A12" i="266"/>
  <c r="K11" i="266"/>
  <c r="I43" i="265"/>
  <c r="K41" i="265"/>
  <c r="K40" i="265"/>
  <c r="K37" i="265"/>
  <c r="K36" i="265"/>
  <c r="K35" i="265"/>
  <c r="K34" i="265"/>
  <c r="K33" i="265"/>
  <c r="K32" i="265"/>
  <c r="K31" i="265"/>
  <c r="K30" i="265"/>
  <c r="K29" i="265"/>
  <c r="K28" i="265"/>
  <c r="K27" i="265"/>
  <c r="K26" i="265"/>
  <c r="K25" i="265"/>
  <c r="I24" i="265"/>
  <c r="K23" i="265"/>
  <c r="K22" i="265"/>
  <c r="K21" i="265"/>
  <c r="K20" i="265"/>
  <c r="K19" i="265"/>
  <c r="K18" i="265"/>
  <c r="K17" i="265"/>
  <c r="K16" i="265"/>
  <c r="K15" i="265"/>
  <c r="K14" i="265"/>
  <c r="K13" i="265"/>
  <c r="K12" i="265"/>
  <c r="A12" i="265"/>
  <c r="A13" i="265" s="1"/>
  <c r="A14" i="265" s="1"/>
  <c r="A15" i="265" s="1"/>
  <c r="A16" i="265" s="1"/>
  <c r="A17" i="265" s="1"/>
  <c r="A18" i="265" s="1"/>
  <c r="A19" i="265" s="1"/>
  <c r="A20" i="265" s="1"/>
  <c r="A21" i="265" s="1"/>
  <c r="A22" i="265" s="1"/>
  <c r="A23" i="265" s="1"/>
  <c r="A24" i="265" s="1"/>
  <c r="A25" i="265" s="1"/>
  <c r="A26" i="265" s="1"/>
  <c r="A27" i="265" s="1"/>
  <c r="A28" i="265" s="1"/>
  <c r="A29" i="265" s="1"/>
  <c r="A30" i="265" s="1"/>
  <c r="A31" i="265" s="1"/>
  <c r="A32" i="265" s="1"/>
  <c r="A33" i="265" s="1"/>
  <c r="A34" i="265" s="1"/>
  <c r="A35" i="265" s="1"/>
  <c r="A36" i="265" s="1"/>
  <c r="A37" i="265" s="1"/>
  <c r="A38" i="265" s="1"/>
  <c r="A39" i="265" s="1"/>
  <c r="A40" i="265" s="1"/>
  <c r="A41" i="265" s="1"/>
  <c r="A42" i="265" s="1"/>
  <c r="A43" i="265" s="1"/>
  <c r="A44" i="265" s="1"/>
  <c r="K11" i="265"/>
  <c r="I43" i="264"/>
  <c r="K41" i="264"/>
  <c r="K40" i="264"/>
  <c r="K37" i="264"/>
  <c r="K36" i="264"/>
  <c r="K35" i="264"/>
  <c r="K34" i="264"/>
  <c r="K33" i="264"/>
  <c r="K32" i="264"/>
  <c r="K31" i="264"/>
  <c r="K30" i="264"/>
  <c r="K29" i="264"/>
  <c r="K28" i="264"/>
  <c r="K27" i="264"/>
  <c r="K26" i="264"/>
  <c r="K25" i="264"/>
  <c r="I24" i="264"/>
  <c r="I44" i="264" s="1"/>
  <c r="K23" i="264"/>
  <c r="K22" i="264"/>
  <c r="K21" i="264"/>
  <c r="K20" i="264"/>
  <c r="K19" i="264"/>
  <c r="K18" i="264"/>
  <c r="K17" i="264"/>
  <c r="K16" i="264"/>
  <c r="K15" i="264"/>
  <c r="K14" i="264"/>
  <c r="K13" i="264"/>
  <c r="K12" i="264"/>
  <c r="A12" i="264"/>
  <c r="A13" i="264" s="1"/>
  <c r="A14" i="264" s="1"/>
  <c r="A15" i="264" s="1"/>
  <c r="A16" i="264" s="1"/>
  <c r="A17" i="264" s="1"/>
  <c r="A18" i="264" s="1"/>
  <c r="A19" i="264" s="1"/>
  <c r="A20" i="264" s="1"/>
  <c r="A21" i="264" s="1"/>
  <c r="A22" i="264" s="1"/>
  <c r="A23" i="264" s="1"/>
  <c r="A24" i="264" s="1"/>
  <c r="A25" i="264" s="1"/>
  <c r="A26" i="264" s="1"/>
  <c r="A27" i="264" s="1"/>
  <c r="A28" i="264" s="1"/>
  <c r="A29" i="264" s="1"/>
  <c r="A30" i="264" s="1"/>
  <c r="A31" i="264" s="1"/>
  <c r="A32" i="264" s="1"/>
  <c r="A33" i="264" s="1"/>
  <c r="A34" i="264" s="1"/>
  <c r="A35" i="264" s="1"/>
  <c r="A36" i="264" s="1"/>
  <c r="A37" i="264" s="1"/>
  <c r="A38" i="264" s="1"/>
  <c r="A39" i="264" s="1"/>
  <c r="A40" i="264" s="1"/>
  <c r="A41" i="264" s="1"/>
  <c r="A42" i="264" s="1"/>
  <c r="A43" i="264" s="1"/>
  <c r="A44" i="264" s="1"/>
  <c r="K11" i="264"/>
  <c r="I43" i="263"/>
  <c r="K41" i="263"/>
  <c r="K40" i="263"/>
  <c r="K37" i="263"/>
  <c r="K36" i="263"/>
  <c r="K35" i="263"/>
  <c r="K34" i="263"/>
  <c r="K33" i="263"/>
  <c r="K32" i="263"/>
  <c r="K31" i="263"/>
  <c r="K30" i="263"/>
  <c r="K29" i="263"/>
  <c r="K28" i="263"/>
  <c r="K27" i="263"/>
  <c r="K26" i="263"/>
  <c r="K25" i="263"/>
  <c r="I24" i="263"/>
  <c r="I44" i="263" s="1"/>
  <c r="K23" i="263"/>
  <c r="K22" i="263"/>
  <c r="K21" i="263"/>
  <c r="K20" i="263"/>
  <c r="K19" i="263"/>
  <c r="K18" i="263"/>
  <c r="K17" i="263"/>
  <c r="K16" i="263"/>
  <c r="K15" i="263"/>
  <c r="K14" i="263"/>
  <c r="K13" i="263"/>
  <c r="K12" i="263"/>
  <c r="A12" i="263"/>
  <c r="A13" i="263" s="1"/>
  <c r="A14" i="263" s="1"/>
  <c r="A15" i="263" s="1"/>
  <c r="A16" i="263" s="1"/>
  <c r="A17" i="263" s="1"/>
  <c r="A18" i="263" s="1"/>
  <c r="A19" i="263" s="1"/>
  <c r="A20" i="263" s="1"/>
  <c r="A21" i="263" s="1"/>
  <c r="A22" i="263" s="1"/>
  <c r="A23" i="263" s="1"/>
  <c r="A24" i="263" s="1"/>
  <c r="A25" i="263" s="1"/>
  <c r="A26" i="263" s="1"/>
  <c r="A27" i="263" s="1"/>
  <c r="A28" i="263" s="1"/>
  <c r="A29" i="263" s="1"/>
  <c r="A30" i="263" s="1"/>
  <c r="A31" i="263" s="1"/>
  <c r="A32" i="263" s="1"/>
  <c r="A33" i="263" s="1"/>
  <c r="A34" i="263" s="1"/>
  <c r="A35" i="263" s="1"/>
  <c r="A36" i="263" s="1"/>
  <c r="A37" i="263" s="1"/>
  <c r="A38" i="263" s="1"/>
  <c r="A39" i="263" s="1"/>
  <c r="A40" i="263" s="1"/>
  <c r="A41" i="263" s="1"/>
  <c r="A42" i="263" s="1"/>
  <c r="A43" i="263" s="1"/>
  <c r="A44" i="263" s="1"/>
  <c r="K11" i="263"/>
  <c r="I43" i="262"/>
  <c r="K41" i="262"/>
  <c r="K40" i="262"/>
  <c r="K37" i="262"/>
  <c r="K36" i="262"/>
  <c r="K35" i="262"/>
  <c r="K34" i="262"/>
  <c r="K33" i="262"/>
  <c r="K32" i="262"/>
  <c r="K31" i="262"/>
  <c r="K30" i="262"/>
  <c r="K29" i="262"/>
  <c r="K28" i="262"/>
  <c r="K27" i="262"/>
  <c r="K26" i="262"/>
  <c r="K25" i="262"/>
  <c r="I24" i="262"/>
  <c r="K23" i="262"/>
  <c r="K22" i="262"/>
  <c r="K21" i="262"/>
  <c r="K20" i="262"/>
  <c r="K19" i="262"/>
  <c r="K18" i="262"/>
  <c r="K17" i="262"/>
  <c r="K16" i="262"/>
  <c r="K15" i="262"/>
  <c r="K14" i="262"/>
  <c r="K13" i="262"/>
  <c r="A13" i="262"/>
  <c r="A14" i="262" s="1"/>
  <c r="A15" i="262" s="1"/>
  <c r="A16" i="262" s="1"/>
  <c r="A17" i="262" s="1"/>
  <c r="A18" i="262" s="1"/>
  <c r="A19" i="262" s="1"/>
  <c r="A20" i="262" s="1"/>
  <c r="A21" i="262" s="1"/>
  <c r="A22" i="262" s="1"/>
  <c r="A23" i="262" s="1"/>
  <c r="A24" i="262" s="1"/>
  <c r="A25" i="262" s="1"/>
  <c r="A26" i="262" s="1"/>
  <c r="A27" i="262" s="1"/>
  <c r="A28" i="262" s="1"/>
  <c r="A29" i="262" s="1"/>
  <c r="A30" i="262" s="1"/>
  <c r="A31" i="262" s="1"/>
  <c r="A32" i="262" s="1"/>
  <c r="A33" i="262" s="1"/>
  <c r="A34" i="262" s="1"/>
  <c r="A35" i="262" s="1"/>
  <c r="A36" i="262" s="1"/>
  <c r="A37" i="262" s="1"/>
  <c r="A38" i="262" s="1"/>
  <c r="A39" i="262" s="1"/>
  <c r="A40" i="262" s="1"/>
  <c r="A41" i="262" s="1"/>
  <c r="A42" i="262" s="1"/>
  <c r="A43" i="262" s="1"/>
  <c r="A44" i="262" s="1"/>
  <c r="K12" i="262"/>
  <c r="A12" i="262"/>
  <c r="K11" i="262"/>
  <c r="I43" i="261"/>
  <c r="K41" i="261"/>
  <c r="K40" i="261"/>
  <c r="K37" i="261"/>
  <c r="K36" i="261"/>
  <c r="K35" i="261"/>
  <c r="K34" i="261"/>
  <c r="K33" i="261"/>
  <c r="K32" i="261"/>
  <c r="K31" i="261"/>
  <c r="K30" i="261"/>
  <c r="K29" i="261"/>
  <c r="K28" i="261"/>
  <c r="K27" i="261"/>
  <c r="K26" i="261"/>
  <c r="K25" i="261"/>
  <c r="I24" i="261"/>
  <c r="I44" i="261" s="1"/>
  <c r="K23" i="261"/>
  <c r="K22" i="261"/>
  <c r="K21" i="261"/>
  <c r="K20" i="261"/>
  <c r="K19" i="261"/>
  <c r="K18" i="261"/>
  <c r="K17" i="261"/>
  <c r="K16" i="261"/>
  <c r="K15" i="261"/>
  <c r="K14" i="261"/>
  <c r="K13" i="261"/>
  <c r="K12" i="261"/>
  <c r="A12" i="261"/>
  <c r="A13" i="261" s="1"/>
  <c r="A14" i="261" s="1"/>
  <c r="A15" i="261" s="1"/>
  <c r="A16" i="261" s="1"/>
  <c r="A17" i="261" s="1"/>
  <c r="A18" i="261" s="1"/>
  <c r="A19" i="261" s="1"/>
  <c r="A20" i="261" s="1"/>
  <c r="A21" i="261" s="1"/>
  <c r="A22" i="261" s="1"/>
  <c r="A23" i="261" s="1"/>
  <c r="A24" i="261" s="1"/>
  <c r="A25" i="261" s="1"/>
  <c r="A26" i="261" s="1"/>
  <c r="A27" i="261" s="1"/>
  <c r="A28" i="261" s="1"/>
  <c r="A29" i="261" s="1"/>
  <c r="A30" i="261" s="1"/>
  <c r="A31" i="261" s="1"/>
  <c r="A32" i="261" s="1"/>
  <c r="A33" i="261" s="1"/>
  <c r="A34" i="261" s="1"/>
  <c r="A35" i="261" s="1"/>
  <c r="A36" i="261" s="1"/>
  <c r="A37" i="261" s="1"/>
  <c r="A38" i="261" s="1"/>
  <c r="A39" i="261" s="1"/>
  <c r="A40" i="261" s="1"/>
  <c r="A41" i="261" s="1"/>
  <c r="A42" i="261" s="1"/>
  <c r="A43" i="261" s="1"/>
  <c r="A44" i="261" s="1"/>
  <c r="K11" i="261"/>
  <c r="I43" i="260"/>
  <c r="K41" i="260"/>
  <c r="K40" i="260"/>
  <c r="K37" i="260"/>
  <c r="K36" i="260"/>
  <c r="K35" i="260"/>
  <c r="K34" i="260"/>
  <c r="K33" i="260"/>
  <c r="K32" i="260"/>
  <c r="K31" i="260"/>
  <c r="K30" i="260"/>
  <c r="K29" i="260"/>
  <c r="K28" i="260"/>
  <c r="K27" i="260"/>
  <c r="K26" i="260"/>
  <c r="K25" i="260"/>
  <c r="I24" i="260"/>
  <c r="K23" i="260"/>
  <c r="K22" i="260"/>
  <c r="K21" i="260"/>
  <c r="K20" i="260"/>
  <c r="K19" i="260"/>
  <c r="K18" i="260"/>
  <c r="K17" i="260"/>
  <c r="K16" i="260"/>
  <c r="K15" i="260"/>
  <c r="K14" i="260"/>
  <c r="K13" i="260"/>
  <c r="K12" i="260"/>
  <c r="A12" i="260"/>
  <c r="A13" i="260" s="1"/>
  <c r="A14" i="260" s="1"/>
  <c r="A15" i="260" s="1"/>
  <c r="A16" i="260" s="1"/>
  <c r="A17" i="260" s="1"/>
  <c r="A18" i="260" s="1"/>
  <c r="A19" i="260" s="1"/>
  <c r="A20" i="260" s="1"/>
  <c r="A21" i="260" s="1"/>
  <c r="A22" i="260" s="1"/>
  <c r="A23" i="260" s="1"/>
  <c r="A24" i="260" s="1"/>
  <c r="A25" i="260" s="1"/>
  <c r="A26" i="260" s="1"/>
  <c r="A27" i="260" s="1"/>
  <c r="A28" i="260" s="1"/>
  <c r="A29" i="260" s="1"/>
  <c r="A30" i="260" s="1"/>
  <c r="A31" i="260" s="1"/>
  <c r="A32" i="260" s="1"/>
  <c r="A33" i="260" s="1"/>
  <c r="A34" i="260" s="1"/>
  <c r="A35" i="260" s="1"/>
  <c r="A36" i="260" s="1"/>
  <c r="A37" i="260" s="1"/>
  <c r="A38" i="260" s="1"/>
  <c r="A39" i="260" s="1"/>
  <c r="A40" i="260" s="1"/>
  <c r="A41" i="260" s="1"/>
  <c r="A42" i="260" s="1"/>
  <c r="A43" i="260" s="1"/>
  <c r="A44" i="260" s="1"/>
  <c r="K11" i="260"/>
  <c r="I43" i="259"/>
  <c r="K41" i="259"/>
  <c r="K40" i="259"/>
  <c r="K37" i="259"/>
  <c r="K36" i="259"/>
  <c r="K35" i="259"/>
  <c r="K34" i="259"/>
  <c r="K33" i="259"/>
  <c r="K32" i="259"/>
  <c r="K31" i="259"/>
  <c r="K30" i="259"/>
  <c r="K29" i="259"/>
  <c r="K28" i="259"/>
  <c r="K27" i="259"/>
  <c r="K26" i="259"/>
  <c r="K25" i="259"/>
  <c r="I24" i="259"/>
  <c r="K23" i="259"/>
  <c r="K22" i="259"/>
  <c r="K21" i="259"/>
  <c r="K20" i="259"/>
  <c r="K19" i="259"/>
  <c r="K18" i="259"/>
  <c r="K17" i="259"/>
  <c r="K16" i="259"/>
  <c r="K15" i="259"/>
  <c r="K14" i="259"/>
  <c r="K13" i="259"/>
  <c r="K12" i="259"/>
  <c r="A12" i="259"/>
  <c r="A13" i="259" s="1"/>
  <c r="A14" i="259" s="1"/>
  <c r="A15" i="259" s="1"/>
  <c r="A16" i="259" s="1"/>
  <c r="A17" i="259" s="1"/>
  <c r="A18" i="259" s="1"/>
  <c r="A19" i="259" s="1"/>
  <c r="A20" i="259" s="1"/>
  <c r="A21" i="259" s="1"/>
  <c r="A22" i="259" s="1"/>
  <c r="A23" i="259" s="1"/>
  <c r="A24" i="259" s="1"/>
  <c r="A25" i="259" s="1"/>
  <c r="A26" i="259" s="1"/>
  <c r="A27" i="259" s="1"/>
  <c r="A28" i="259" s="1"/>
  <c r="A29" i="259" s="1"/>
  <c r="A30" i="259" s="1"/>
  <c r="A31" i="259" s="1"/>
  <c r="A32" i="259" s="1"/>
  <c r="A33" i="259" s="1"/>
  <c r="A34" i="259" s="1"/>
  <c r="A35" i="259" s="1"/>
  <c r="A36" i="259" s="1"/>
  <c r="A37" i="259" s="1"/>
  <c r="A38" i="259" s="1"/>
  <c r="A39" i="259" s="1"/>
  <c r="A40" i="259" s="1"/>
  <c r="A41" i="259" s="1"/>
  <c r="A42" i="259" s="1"/>
  <c r="A43" i="259" s="1"/>
  <c r="A44" i="259" s="1"/>
  <c r="K11" i="259"/>
  <c r="I43" i="258"/>
  <c r="K41" i="258"/>
  <c r="K40" i="258"/>
  <c r="K37" i="258"/>
  <c r="K36" i="258"/>
  <c r="K35" i="258"/>
  <c r="K34" i="258"/>
  <c r="K33" i="258"/>
  <c r="K32" i="258"/>
  <c r="K31" i="258"/>
  <c r="K30" i="258"/>
  <c r="K29" i="258"/>
  <c r="K28" i="258"/>
  <c r="K27" i="258"/>
  <c r="K26" i="258"/>
  <c r="K25" i="258"/>
  <c r="I24" i="258"/>
  <c r="K23" i="258"/>
  <c r="K22" i="258"/>
  <c r="K21" i="258"/>
  <c r="K20" i="258"/>
  <c r="K19" i="258"/>
  <c r="K18" i="258"/>
  <c r="K17" i="258"/>
  <c r="K16" i="258"/>
  <c r="K15" i="258"/>
  <c r="K14" i="258"/>
  <c r="K13" i="258"/>
  <c r="K12" i="258"/>
  <c r="A12" i="258"/>
  <c r="A13" i="258" s="1"/>
  <c r="A14" i="258" s="1"/>
  <c r="A15" i="258" s="1"/>
  <c r="A16" i="258" s="1"/>
  <c r="A17" i="258" s="1"/>
  <c r="A18" i="258" s="1"/>
  <c r="A19" i="258" s="1"/>
  <c r="A20" i="258" s="1"/>
  <c r="A21" i="258" s="1"/>
  <c r="A22" i="258" s="1"/>
  <c r="A23" i="258" s="1"/>
  <c r="A24" i="258" s="1"/>
  <c r="A25" i="258" s="1"/>
  <c r="A26" i="258" s="1"/>
  <c r="A27" i="258" s="1"/>
  <c r="A28" i="258" s="1"/>
  <c r="A29" i="258" s="1"/>
  <c r="A30" i="258" s="1"/>
  <c r="A31" i="258" s="1"/>
  <c r="A32" i="258" s="1"/>
  <c r="A33" i="258" s="1"/>
  <c r="A34" i="258" s="1"/>
  <c r="A35" i="258" s="1"/>
  <c r="A36" i="258" s="1"/>
  <c r="A37" i="258" s="1"/>
  <c r="A38" i="258" s="1"/>
  <c r="A39" i="258" s="1"/>
  <c r="A40" i="258" s="1"/>
  <c r="A41" i="258" s="1"/>
  <c r="A42" i="258" s="1"/>
  <c r="A43" i="258" s="1"/>
  <c r="A44" i="258" s="1"/>
  <c r="K11" i="258"/>
  <c r="I43" i="257"/>
  <c r="K41" i="257"/>
  <c r="K40" i="257"/>
  <c r="K37" i="257"/>
  <c r="K36" i="257"/>
  <c r="K35" i="257"/>
  <c r="K34" i="257"/>
  <c r="K33" i="257"/>
  <c r="K32" i="257"/>
  <c r="K31" i="257"/>
  <c r="K30" i="257"/>
  <c r="K29" i="257"/>
  <c r="K28" i="257"/>
  <c r="K27" i="257"/>
  <c r="K26" i="257"/>
  <c r="K25" i="257"/>
  <c r="I24" i="257"/>
  <c r="I44" i="257" s="1"/>
  <c r="K23" i="257"/>
  <c r="K22" i="257"/>
  <c r="K21" i="257"/>
  <c r="K20" i="257"/>
  <c r="K19" i="257"/>
  <c r="K18" i="257"/>
  <c r="K17" i="257"/>
  <c r="K16" i="257"/>
  <c r="K15" i="257"/>
  <c r="K14" i="257"/>
  <c r="K13" i="257"/>
  <c r="K12" i="257"/>
  <c r="A12" i="257"/>
  <c r="A13" i="257" s="1"/>
  <c r="A14" i="257" s="1"/>
  <c r="A15" i="257" s="1"/>
  <c r="A16" i="257" s="1"/>
  <c r="A17" i="257" s="1"/>
  <c r="A18" i="257" s="1"/>
  <c r="A19" i="257" s="1"/>
  <c r="A20" i="257" s="1"/>
  <c r="A21" i="257" s="1"/>
  <c r="A22" i="257" s="1"/>
  <c r="A23" i="257" s="1"/>
  <c r="A24" i="257" s="1"/>
  <c r="A25" i="257" s="1"/>
  <c r="A26" i="257" s="1"/>
  <c r="A27" i="257" s="1"/>
  <c r="A28" i="257" s="1"/>
  <c r="A29" i="257" s="1"/>
  <c r="A30" i="257" s="1"/>
  <c r="A31" i="257" s="1"/>
  <c r="A32" i="257" s="1"/>
  <c r="A33" i="257" s="1"/>
  <c r="A34" i="257" s="1"/>
  <c r="A35" i="257" s="1"/>
  <c r="A36" i="257" s="1"/>
  <c r="A37" i="257" s="1"/>
  <c r="A38" i="257" s="1"/>
  <c r="A39" i="257" s="1"/>
  <c r="A40" i="257" s="1"/>
  <c r="A41" i="257" s="1"/>
  <c r="A42" i="257" s="1"/>
  <c r="A43" i="257" s="1"/>
  <c r="A44" i="257" s="1"/>
  <c r="K11" i="257"/>
  <c r="I43" i="256"/>
  <c r="K41" i="256"/>
  <c r="K40" i="256"/>
  <c r="K37" i="256"/>
  <c r="K36" i="256"/>
  <c r="K35" i="256"/>
  <c r="K34" i="256"/>
  <c r="K33" i="256"/>
  <c r="K32" i="256"/>
  <c r="K31" i="256"/>
  <c r="K30" i="256"/>
  <c r="K29" i="256"/>
  <c r="K28" i="256"/>
  <c r="K27" i="256"/>
  <c r="K26" i="256"/>
  <c r="K25" i="256"/>
  <c r="I24" i="256"/>
  <c r="K23" i="256"/>
  <c r="K22" i="256"/>
  <c r="K21" i="256"/>
  <c r="K20" i="256"/>
  <c r="K19" i="256"/>
  <c r="K18" i="256"/>
  <c r="K17" i="256"/>
  <c r="K16" i="256"/>
  <c r="K15" i="256"/>
  <c r="K14" i="256"/>
  <c r="K13" i="256"/>
  <c r="K12" i="256"/>
  <c r="A12" i="256"/>
  <c r="A13" i="256" s="1"/>
  <c r="A14" i="256" s="1"/>
  <c r="A15" i="256" s="1"/>
  <c r="A16" i="256" s="1"/>
  <c r="A17" i="256" s="1"/>
  <c r="A18" i="256" s="1"/>
  <c r="A19" i="256" s="1"/>
  <c r="A20" i="256" s="1"/>
  <c r="A21" i="256" s="1"/>
  <c r="A22" i="256" s="1"/>
  <c r="A23" i="256" s="1"/>
  <c r="A24" i="256" s="1"/>
  <c r="A25" i="256" s="1"/>
  <c r="A26" i="256" s="1"/>
  <c r="A27" i="256" s="1"/>
  <c r="A28" i="256" s="1"/>
  <c r="A29" i="256" s="1"/>
  <c r="A30" i="256" s="1"/>
  <c r="A31" i="256" s="1"/>
  <c r="A32" i="256" s="1"/>
  <c r="A33" i="256" s="1"/>
  <c r="A34" i="256" s="1"/>
  <c r="A35" i="256" s="1"/>
  <c r="A36" i="256" s="1"/>
  <c r="A37" i="256" s="1"/>
  <c r="A38" i="256" s="1"/>
  <c r="A39" i="256" s="1"/>
  <c r="A40" i="256" s="1"/>
  <c r="A41" i="256" s="1"/>
  <c r="A42" i="256" s="1"/>
  <c r="A43" i="256" s="1"/>
  <c r="A44" i="256" s="1"/>
  <c r="K11" i="256"/>
  <c r="I43" i="255"/>
  <c r="K41" i="255"/>
  <c r="K40" i="255"/>
  <c r="K37" i="255"/>
  <c r="K36" i="255"/>
  <c r="K35" i="255"/>
  <c r="K34" i="255"/>
  <c r="K33" i="255"/>
  <c r="K32" i="255"/>
  <c r="K31" i="255"/>
  <c r="K30" i="255"/>
  <c r="K29" i="255"/>
  <c r="K28" i="255"/>
  <c r="K27" i="255"/>
  <c r="K26" i="255"/>
  <c r="K25" i="255"/>
  <c r="I24" i="255"/>
  <c r="K23" i="255"/>
  <c r="K22" i="255"/>
  <c r="K21" i="255"/>
  <c r="K20" i="255"/>
  <c r="K19" i="255"/>
  <c r="K18" i="255"/>
  <c r="K17" i="255"/>
  <c r="K16" i="255"/>
  <c r="K15" i="255"/>
  <c r="K14" i="255"/>
  <c r="K13" i="255"/>
  <c r="K12" i="255"/>
  <c r="A12" i="255"/>
  <c r="A13" i="255" s="1"/>
  <c r="A14" i="255" s="1"/>
  <c r="A15" i="255" s="1"/>
  <c r="A16" i="255" s="1"/>
  <c r="A17" i="255" s="1"/>
  <c r="A18" i="255" s="1"/>
  <c r="A19" i="255" s="1"/>
  <c r="A20" i="255" s="1"/>
  <c r="A21" i="255" s="1"/>
  <c r="A22" i="255" s="1"/>
  <c r="A23" i="255" s="1"/>
  <c r="A24" i="255" s="1"/>
  <c r="A25" i="255" s="1"/>
  <c r="A26" i="255" s="1"/>
  <c r="A27" i="255" s="1"/>
  <c r="A28" i="255" s="1"/>
  <c r="A29" i="255" s="1"/>
  <c r="A30" i="255" s="1"/>
  <c r="A31" i="255" s="1"/>
  <c r="A32" i="255" s="1"/>
  <c r="A33" i="255" s="1"/>
  <c r="A34" i="255" s="1"/>
  <c r="A35" i="255" s="1"/>
  <c r="A36" i="255" s="1"/>
  <c r="A37" i="255" s="1"/>
  <c r="A38" i="255" s="1"/>
  <c r="A39" i="255" s="1"/>
  <c r="A40" i="255" s="1"/>
  <c r="A41" i="255" s="1"/>
  <c r="A42" i="255" s="1"/>
  <c r="A43" i="255" s="1"/>
  <c r="A44" i="255" s="1"/>
  <c r="K11" i="255"/>
  <c r="I43" i="254"/>
  <c r="K41" i="254"/>
  <c r="K40" i="254"/>
  <c r="K37" i="254"/>
  <c r="K36" i="254"/>
  <c r="K35" i="254"/>
  <c r="K34" i="254"/>
  <c r="K33" i="254"/>
  <c r="K32" i="254"/>
  <c r="K31" i="254"/>
  <c r="K30" i="254"/>
  <c r="K29" i="254"/>
  <c r="K28" i="254"/>
  <c r="K27" i="254"/>
  <c r="K26" i="254"/>
  <c r="K25" i="254"/>
  <c r="I24" i="254"/>
  <c r="K23" i="254"/>
  <c r="K22" i="254"/>
  <c r="K21" i="254"/>
  <c r="K20" i="254"/>
  <c r="K19" i="254"/>
  <c r="K18" i="254"/>
  <c r="K17" i="254"/>
  <c r="K16" i="254"/>
  <c r="K15" i="254"/>
  <c r="K14" i="254"/>
  <c r="K13" i="254"/>
  <c r="K12" i="254"/>
  <c r="A12" i="254"/>
  <c r="A13" i="254" s="1"/>
  <c r="A14" i="254" s="1"/>
  <c r="A15" i="254" s="1"/>
  <c r="A16" i="254" s="1"/>
  <c r="A17" i="254" s="1"/>
  <c r="A18" i="254" s="1"/>
  <c r="A19" i="254" s="1"/>
  <c r="A20" i="254" s="1"/>
  <c r="A21" i="254" s="1"/>
  <c r="A22" i="254" s="1"/>
  <c r="A23" i="254" s="1"/>
  <c r="A24" i="254" s="1"/>
  <c r="A25" i="254" s="1"/>
  <c r="A26" i="254" s="1"/>
  <c r="A27" i="254" s="1"/>
  <c r="A28" i="254" s="1"/>
  <c r="A29" i="254" s="1"/>
  <c r="A30" i="254" s="1"/>
  <c r="A31" i="254" s="1"/>
  <c r="A32" i="254" s="1"/>
  <c r="A33" i="254" s="1"/>
  <c r="A34" i="254" s="1"/>
  <c r="A35" i="254" s="1"/>
  <c r="A36" i="254" s="1"/>
  <c r="A37" i="254" s="1"/>
  <c r="A38" i="254" s="1"/>
  <c r="A39" i="254" s="1"/>
  <c r="A40" i="254" s="1"/>
  <c r="A41" i="254" s="1"/>
  <c r="A42" i="254" s="1"/>
  <c r="A43" i="254" s="1"/>
  <c r="A44" i="254" s="1"/>
  <c r="K11" i="254"/>
  <c r="I43" i="253"/>
  <c r="K41" i="253"/>
  <c r="K40" i="253"/>
  <c r="K37" i="253"/>
  <c r="K36" i="253"/>
  <c r="K35" i="253"/>
  <c r="K34" i="253"/>
  <c r="K33" i="253"/>
  <c r="K32" i="253"/>
  <c r="K31" i="253"/>
  <c r="K30" i="253"/>
  <c r="K29" i="253"/>
  <c r="K28" i="253"/>
  <c r="K27" i="253"/>
  <c r="K26" i="253"/>
  <c r="K25" i="253"/>
  <c r="I24" i="253"/>
  <c r="K23" i="253"/>
  <c r="K22" i="253"/>
  <c r="K21" i="253"/>
  <c r="K20" i="253"/>
  <c r="K19" i="253"/>
  <c r="K18" i="253"/>
  <c r="K17" i="253"/>
  <c r="K16" i="253"/>
  <c r="K15" i="253"/>
  <c r="K14" i="253"/>
  <c r="K13" i="253"/>
  <c r="K12" i="253"/>
  <c r="A12" i="253"/>
  <c r="A13" i="253" s="1"/>
  <c r="A14" i="253" s="1"/>
  <c r="A15" i="253" s="1"/>
  <c r="A16" i="253" s="1"/>
  <c r="A17" i="253" s="1"/>
  <c r="A18" i="253" s="1"/>
  <c r="A19" i="253" s="1"/>
  <c r="A20" i="253" s="1"/>
  <c r="A21" i="253" s="1"/>
  <c r="A22" i="253" s="1"/>
  <c r="A23" i="253" s="1"/>
  <c r="A24" i="253" s="1"/>
  <c r="A25" i="253" s="1"/>
  <c r="A26" i="253" s="1"/>
  <c r="A27" i="253" s="1"/>
  <c r="A28" i="253" s="1"/>
  <c r="A29" i="253" s="1"/>
  <c r="A30" i="253" s="1"/>
  <c r="A31" i="253" s="1"/>
  <c r="A32" i="253" s="1"/>
  <c r="A33" i="253" s="1"/>
  <c r="A34" i="253" s="1"/>
  <c r="A35" i="253" s="1"/>
  <c r="A36" i="253" s="1"/>
  <c r="A37" i="253" s="1"/>
  <c r="A38" i="253" s="1"/>
  <c r="A39" i="253" s="1"/>
  <c r="A40" i="253" s="1"/>
  <c r="A41" i="253" s="1"/>
  <c r="A42" i="253" s="1"/>
  <c r="A43" i="253" s="1"/>
  <c r="A44" i="253" s="1"/>
  <c r="K11" i="253"/>
  <c r="I43" i="252"/>
  <c r="K41" i="252"/>
  <c r="K40" i="252"/>
  <c r="K37" i="252"/>
  <c r="K36" i="252"/>
  <c r="K35" i="252"/>
  <c r="K34" i="252"/>
  <c r="K33" i="252"/>
  <c r="K32" i="252"/>
  <c r="K31" i="252"/>
  <c r="K30" i="252"/>
  <c r="K29" i="252"/>
  <c r="K28" i="252"/>
  <c r="K27" i="252"/>
  <c r="K26" i="252"/>
  <c r="K25" i="252"/>
  <c r="I24" i="252"/>
  <c r="K23" i="252"/>
  <c r="K22" i="252"/>
  <c r="K21" i="252"/>
  <c r="K20" i="252"/>
  <c r="K19" i="252"/>
  <c r="K18" i="252"/>
  <c r="K17" i="252"/>
  <c r="K16" i="252"/>
  <c r="K15" i="252"/>
  <c r="K14" i="252"/>
  <c r="K13" i="252"/>
  <c r="K12" i="252"/>
  <c r="A12" i="252"/>
  <c r="A13" i="252" s="1"/>
  <c r="A14" i="252" s="1"/>
  <c r="A15" i="252" s="1"/>
  <c r="A16" i="252" s="1"/>
  <c r="A17" i="252" s="1"/>
  <c r="A18" i="252" s="1"/>
  <c r="A19" i="252" s="1"/>
  <c r="A20" i="252" s="1"/>
  <c r="A21" i="252" s="1"/>
  <c r="A22" i="252" s="1"/>
  <c r="A23" i="252" s="1"/>
  <c r="A24" i="252" s="1"/>
  <c r="A25" i="252" s="1"/>
  <c r="A26" i="252" s="1"/>
  <c r="A27" i="252" s="1"/>
  <c r="A28" i="252" s="1"/>
  <c r="A29" i="252" s="1"/>
  <c r="A30" i="252" s="1"/>
  <c r="A31" i="252" s="1"/>
  <c r="A32" i="252" s="1"/>
  <c r="A33" i="252" s="1"/>
  <c r="A34" i="252" s="1"/>
  <c r="A35" i="252" s="1"/>
  <c r="A36" i="252" s="1"/>
  <c r="A37" i="252" s="1"/>
  <c r="A38" i="252" s="1"/>
  <c r="A39" i="252" s="1"/>
  <c r="A40" i="252" s="1"/>
  <c r="A41" i="252" s="1"/>
  <c r="A42" i="252" s="1"/>
  <c r="A43" i="252" s="1"/>
  <c r="A44" i="252" s="1"/>
  <c r="K11" i="252"/>
  <c r="I43" i="251"/>
  <c r="K41" i="251"/>
  <c r="K40" i="251"/>
  <c r="K37" i="251"/>
  <c r="K36" i="251"/>
  <c r="K35" i="251"/>
  <c r="K34" i="251"/>
  <c r="K33" i="251"/>
  <c r="K32" i="251"/>
  <c r="K31" i="251"/>
  <c r="K30" i="251"/>
  <c r="K29" i="251"/>
  <c r="K28" i="251"/>
  <c r="K27" i="251"/>
  <c r="K26" i="251"/>
  <c r="K25" i="251"/>
  <c r="I24" i="251"/>
  <c r="K23" i="251"/>
  <c r="K22" i="251"/>
  <c r="K21" i="251"/>
  <c r="K20" i="251"/>
  <c r="K19" i="251"/>
  <c r="K18" i="251"/>
  <c r="K17" i="251"/>
  <c r="K16" i="251"/>
  <c r="K15" i="251"/>
  <c r="K14" i="251"/>
  <c r="K13" i="251"/>
  <c r="K12" i="251"/>
  <c r="A12" i="251"/>
  <c r="A13" i="251" s="1"/>
  <c r="A14" i="251" s="1"/>
  <c r="A15" i="251" s="1"/>
  <c r="A16" i="251" s="1"/>
  <c r="A17" i="251" s="1"/>
  <c r="A18" i="251" s="1"/>
  <c r="A19" i="251" s="1"/>
  <c r="A20" i="251" s="1"/>
  <c r="A21" i="251" s="1"/>
  <c r="A22" i="251" s="1"/>
  <c r="A23" i="251" s="1"/>
  <c r="A24" i="251" s="1"/>
  <c r="A25" i="251" s="1"/>
  <c r="A26" i="251" s="1"/>
  <c r="A27" i="251" s="1"/>
  <c r="A28" i="251" s="1"/>
  <c r="A29" i="251" s="1"/>
  <c r="A30" i="251" s="1"/>
  <c r="A31" i="251" s="1"/>
  <c r="A32" i="251" s="1"/>
  <c r="A33" i="251" s="1"/>
  <c r="A34" i="251" s="1"/>
  <c r="A35" i="251" s="1"/>
  <c r="A36" i="251" s="1"/>
  <c r="A37" i="251" s="1"/>
  <c r="A38" i="251" s="1"/>
  <c r="A39" i="251" s="1"/>
  <c r="A40" i="251" s="1"/>
  <c r="A41" i="251" s="1"/>
  <c r="A42" i="251" s="1"/>
  <c r="A43" i="251" s="1"/>
  <c r="A44" i="251" s="1"/>
  <c r="K11" i="251"/>
  <c r="I43" i="250"/>
  <c r="K41" i="250"/>
  <c r="K40" i="250"/>
  <c r="K37" i="250"/>
  <c r="K36" i="250"/>
  <c r="K35" i="250"/>
  <c r="K34" i="250"/>
  <c r="K33" i="250"/>
  <c r="K32" i="250"/>
  <c r="K31" i="250"/>
  <c r="K30" i="250"/>
  <c r="K29" i="250"/>
  <c r="K28" i="250"/>
  <c r="K27" i="250"/>
  <c r="K26" i="250"/>
  <c r="K25" i="250"/>
  <c r="I24" i="250"/>
  <c r="K23" i="250"/>
  <c r="K22" i="250"/>
  <c r="K21" i="250"/>
  <c r="K20" i="250"/>
  <c r="K19" i="250"/>
  <c r="K18" i="250"/>
  <c r="K17" i="250"/>
  <c r="K16" i="250"/>
  <c r="K15" i="250"/>
  <c r="K14" i="250"/>
  <c r="K13" i="250"/>
  <c r="K12" i="250"/>
  <c r="A12" i="250"/>
  <c r="A13" i="250" s="1"/>
  <c r="A14" i="250" s="1"/>
  <c r="A15" i="250" s="1"/>
  <c r="A16" i="250" s="1"/>
  <c r="A17" i="250" s="1"/>
  <c r="A18" i="250" s="1"/>
  <c r="A19" i="250" s="1"/>
  <c r="A20" i="250" s="1"/>
  <c r="A21" i="250" s="1"/>
  <c r="A22" i="250" s="1"/>
  <c r="A23" i="250" s="1"/>
  <c r="A24" i="250" s="1"/>
  <c r="A25" i="250" s="1"/>
  <c r="A26" i="250" s="1"/>
  <c r="A27" i="250" s="1"/>
  <c r="A28" i="250" s="1"/>
  <c r="A29" i="250" s="1"/>
  <c r="A30" i="250" s="1"/>
  <c r="A31" i="250" s="1"/>
  <c r="A32" i="250" s="1"/>
  <c r="A33" i="250" s="1"/>
  <c r="A34" i="250" s="1"/>
  <c r="A35" i="250" s="1"/>
  <c r="A36" i="250" s="1"/>
  <c r="A37" i="250" s="1"/>
  <c r="A38" i="250" s="1"/>
  <c r="A39" i="250" s="1"/>
  <c r="A40" i="250" s="1"/>
  <c r="A41" i="250" s="1"/>
  <c r="A42" i="250" s="1"/>
  <c r="A43" i="250" s="1"/>
  <c r="A44" i="250" s="1"/>
  <c r="K11" i="250"/>
  <c r="I43" i="249"/>
  <c r="K41" i="249"/>
  <c r="K40" i="249"/>
  <c r="K37" i="249"/>
  <c r="K36" i="249"/>
  <c r="K35" i="249"/>
  <c r="K34" i="249"/>
  <c r="K33" i="249"/>
  <c r="K32" i="249"/>
  <c r="K31" i="249"/>
  <c r="K30" i="249"/>
  <c r="K29" i="249"/>
  <c r="K28" i="249"/>
  <c r="K27" i="249"/>
  <c r="K26" i="249"/>
  <c r="K25" i="249"/>
  <c r="I24" i="249"/>
  <c r="K23" i="249"/>
  <c r="K22" i="249"/>
  <c r="K21" i="249"/>
  <c r="K20" i="249"/>
  <c r="K19" i="249"/>
  <c r="K18" i="249"/>
  <c r="K17" i="249"/>
  <c r="K16" i="249"/>
  <c r="K15" i="249"/>
  <c r="K14" i="249"/>
  <c r="K13" i="249"/>
  <c r="A13" i="249"/>
  <c r="A14" i="249" s="1"/>
  <c r="A15" i="249" s="1"/>
  <c r="A16" i="249" s="1"/>
  <c r="A17" i="249" s="1"/>
  <c r="A18" i="249" s="1"/>
  <c r="A19" i="249" s="1"/>
  <c r="A20" i="249" s="1"/>
  <c r="A21" i="249" s="1"/>
  <c r="A22" i="249" s="1"/>
  <c r="A23" i="249" s="1"/>
  <c r="A24" i="249" s="1"/>
  <c r="A25" i="249" s="1"/>
  <c r="A26" i="249" s="1"/>
  <c r="A27" i="249" s="1"/>
  <c r="A28" i="249" s="1"/>
  <c r="A29" i="249" s="1"/>
  <c r="A30" i="249" s="1"/>
  <c r="A31" i="249" s="1"/>
  <c r="A32" i="249" s="1"/>
  <c r="A33" i="249" s="1"/>
  <c r="A34" i="249" s="1"/>
  <c r="A35" i="249" s="1"/>
  <c r="A36" i="249" s="1"/>
  <c r="A37" i="249" s="1"/>
  <c r="A38" i="249" s="1"/>
  <c r="A39" i="249" s="1"/>
  <c r="A40" i="249" s="1"/>
  <c r="A41" i="249" s="1"/>
  <c r="A42" i="249" s="1"/>
  <c r="A43" i="249" s="1"/>
  <c r="A44" i="249" s="1"/>
  <c r="K12" i="249"/>
  <c r="A12" i="249"/>
  <c r="K11" i="249"/>
  <c r="I43" i="248"/>
  <c r="K41" i="248"/>
  <c r="K40" i="248"/>
  <c r="K37" i="248"/>
  <c r="K36" i="248"/>
  <c r="K35" i="248"/>
  <c r="K34" i="248"/>
  <c r="K33" i="248"/>
  <c r="K32" i="248"/>
  <c r="K31" i="248"/>
  <c r="K30" i="248"/>
  <c r="K29" i="248"/>
  <c r="K28" i="248"/>
  <c r="K27" i="248"/>
  <c r="K26" i="248"/>
  <c r="K25" i="248"/>
  <c r="I24" i="248"/>
  <c r="K23" i="248"/>
  <c r="K22" i="248"/>
  <c r="K21" i="248"/>
  <c r="K20" i="248"/>
  <c r="K19" i="248"/>
  <c r="K18" i="248"/>
  <c r="K17" i="248"/>
  <c r="K16" i="248"/>
  <c r="K15" i="248"/>
  <c r="K14" i="248"/>
  <c r="K13" i="248"/>
  <c r="K12" i="248"/>
  <c r="A12" i="248"/>
  <c r="A13" i="248" s="1"/>
  <c r="A14" i="248" s="1"/>
  <c r="A15" i="248" s="1"/>
  <c r="A16" i="248" s="1"/>
  <c r="A17" i="248" s="1"/>
  <c r="A18" i="248" s="1"/>
  <c r="A19" i="248" s="1"/>
  <c r="A20" i="248" s="1"/>
  <c r="A21" i="248" s="1"/>
  <c r="A22" i="248" s="1"/>
  <c r="A23" i="248" s="1"/>
  <c r="A24" i="248" s="1"/>
  <c r="A25" i="248" s="1"/>
  <c r="A26" i="248" s="1"/>
  <c r="A27" i="248" s="1"/>
  <c r="A28" i="248" s="1"/>
  <c r="A29" i="248" s="1"/>
  <c r="A30" i="248" s="1"/>
  <c r="A31" i="248" s="1"/>
  <c r="A32" i="248" s="1"/>
  <c r="A33" i="248" s="1"/>
  <c r="A34" i="248" s="1"/>
  <c r="A35" i="248" s="1"/>
  <c r="A36" i="248" s="1"/>
  <c r="A37" i="248" s="1"/>
  <c r="A38" i="248" s="1"/>
  <c r="A39" i="248" s="1"/>
  <c r="A40" i="248" s="1"/>
  <c r="A41" i="248" s="1"/>
  <c r="A42" i="248" s="1"/>
  <c r="A43" i="248" s="1"/>
  <c r="A44" i="248" s="1"/>
  <c r="K11" i="248"/>
  <c r="I43" i="247"/>
  <c r="K41" i="247"/>
  <c r="K40" i="247"/>
  <c r="K37" i="247"/>
  <c r="K36" i="247"/>
  <c r="K35" i="247"/>
  <c r="K34" i="247"/>
  <c r="K33" i="247"/>
  <c r="K32" i="247"/>
  <c r="K31" i="247"/>
  <c r="K30" i="247"/>
  <c r="K29" i="247"/>
  <c r="K28" i="247"/>
  <c r="K27" i="247"/>
  <c r="K26" i="247"/>
  <c r="K25" i="247"/>
  <c r="I24" i="247"/>
  <c r="I44" i="247" s="1"/>
  <c r="K23" i="247"/>
  <c r="K22" i="247"/>
  <c r="K21" i="247"/>
  <c r="K20" i="247"/>
  <c r="K19" i="247"/>
  <c r="K18" i="247"/>
  <c r="K17" i="247"/>
  <c r="K16" i="247"/>
  <c r="K15" i="247"/>
  <c r="K14" i="247"/>
  <c r="K13" i="247"/>
  <c r="K12" i="247"/>
  <c r="A12" i="247"/>
  <c r="A13" i="247" s="1"/>
  <c r="A14" i="247" s="1"/>
  <c r="A15" i="247" s="1"/>
  <c r="A16" i="247" s="1"/>
  <c r="A17" i="247" s="1"/>
  <c r="A18" i="247" s="1"/>
  <c r="A19" i="247" s="1"/>
  <c r="A20" i="247" s="1"/>
  <c r="A21" i="247" s="1"/>
  <c r="A22" i="247" s="1"/>
  <c r="A23" i="247" s="1"/>
  <c r="A24" i="247" s="1"/>
  <c r="A25" i="247" s="1"/>
  <c r="A26" i="247" s="1"/>
  <c r="A27" i="247" s="1"/>
  <c r="A28" i="247" s="1"/>
  <c r="A29" i="247" s="1"/>
  <c r="A30" i="247" s="1"/>
  <c r="A31" i="247" s="1"/>
  <c r="A32" i="247" s="1"/>
  <c r="A33" i="247" s="1"/>
  <c r="A34" i="247" s="1"/>
  <c r="A35" i="247" s="1"/>
  <c r="A36" i="247" s="1"/>
  <c r="A37" i="247" s="1"/>
  <c r="A38" i="247" s="1"/>
  <c r="A39" i="247" s="1"/>
  <c r="A40" i="247" s="1"/>
  <c r="A41" i="247" s="1"/>
  <c r="A42" i="247" s="1"/>
  <c r="A43" i="247" s="1"/>
  <c r="A44" i="247" s="1"/>
  <c r="K11" i="247"/>
  <c r="I43" i="246"/>
  <c r="K41" i="246"/>
  <c r="K40" i="246"/>
  <c r="K37" i="246"/>
  <c r="K36" i="246"/>
  <c r="K35" i="246"/>
  <c r="K34" i="246"/>
  <c r="K33" i="246"/>
  <c r="K32" i="246"/>
  <c r="K31" i="246"/>
  <c r="K30" i="246"/>
  <c r="K29" i="246"/>
  <c r="K28" i="246"/>
  <c r="K27" i="246"/>
  <c r="K26" i="246"/>
  <c r="K25" i="246"/>
  <c r="I24" i="246"/>
  <c r="K23" i="246"/>
  <c r="K22" i="246"/>
  <c r="K21" i="246"/>
  <c r="K20" i="246"/>
  <c r="K19" i="246"/>
  <c r="K18" i="246"/>
  <c r="K17" i="246"/>
  <c r="K16" i="246"/>
  <c r="K15" i="246"/>
  <c r="K14" i="246"/>
  <c r="K13" i="246"/>
  <c r="K12" i="246"/>
  <c r="A12" i="246"/>
  <c r="A13" i="246" s="1"/>
  <c r="A14" i="246" s="1"/>
  <c r="A15" i="246" s="1"/>
  <c r="A16" i="246" s="1"/>
  <c r="A17" i="246" s="1"/>
  <c r="A18" i="246" s="1"/>
  <c r="A19" i="246" s="1"/>
  <c r="A20" i="246" s="1"/>
  <c r="A21" i="246" s="1"/>
  <c r="A22" i="246" s="1"/>
  <c r="A23" i="246" s="1"/>
  <c r="A24" i="246" s="1"/>
  <c r="A25" i="246" s="1"/>
  <c r="A26" i="246" s="1"/>
  <c r="A27" i="246" s="1"/>
  <c r="A28" i="246" s="1"/>
  <c r="A29" i="246" s="1"/>
  <c r="A30" i="246" s="1"/>
  <c r="A31" i="246" s="1"/>
  <c r="A32" i="246" s="1"/>
  <c r="A33" i="246" s="1"/>
  <c r="A34" i="246" s="1"/>
  <c r="A35" i="246" s="1"/>
  <c r="A36" i="246" s="1"/>
  <c r="A37" i="246" s="1"/>
  <c r="A38" i="246" s="1"/>
  <c r="A39" i="246" s="1"/>
  <c r="A40" i="246" s="1"/>
  <c r="A41" i="246" s="1"/>
  <c r="A42" i="246" s="1"/>
  <c r="A43" i="246" s="1"/>
  <c r="A44" i="246" s="1"/>
  <c r="K11" i="246"/>
  <c r="I43" i="245"/>
  <c r="K41" i="245"/>
  <c r="K40" i="245"/>
  <c r="K37" i="245"/>
  <c r="K36" i="245"/>
  <c r="K35" i="245"/>
  <c r="K34" i="245"/>
  <c r="K33" i="245"/>
  <c r="K32" i="245"/>
  <c r="K31" i="245"/>
  <c r="K30" i="245"/>
  <c r="K29" i="245"/>
  <c r="K28" i="245"/>
  <c r="K27" i="245"/>
  <c r="K26" i="245"/>
  <c r="K25" i="245"/>
  <c r="I24" i="245"/>
  <c r="K23" i="245"/>
  <c r="K22" i="245"/>
  <c r="K21" i="245"/>
  <c r="K20" i="245"/>
  <c r="K19" i="245"/>
  <c r="K18" i="245"/>
  <c r="K17" i="245"/>
  <c r="K16" i="245"/>
  <c r="K15" i="245"/>
  <c r="K14" i="245"/>
  <c r="K13" i="245"/>
  <c r="K12" i="245"/>
  <c r="A12" i="245"/>
  <c r="A13" i="245" s="1"/>
  <c r="A14" i="245" s="1"/>
  <c r="A15" i="245" s="1"/>
  <c r="A16" i="245" s="1"/>
  <c r="A17" i="245" s="1"/>
  <c r="A18" i="245" s="1"/>
  <c r="A19" i="245" s="1"/>
  <c r="A20" i="245" s="1"/>
  <c r="A21" i="245" s="1"/>
  <c r="A22" i="245" s="1"/>
  <c r="A23" i="245" s="1"/>
  <c r="A24" i="245" s="1"/>
  <c r="A25" i="245" s="1"/>
  <c r="A26" i="245" s="1"/>
  <c r="A27" i="245" s="1"/>
  <c r="A28" i="245" s="1"/>
  <c r="A29" i="245" s="1"/>
  <c r="A30" i="245" s="1"/>
  <c r="A31" i="245" s="1"/>
  <c r="A32" i="245" s="1"/>
  <c r="A33" i="245" s="1"/>
  <c r="A34" i="245" s="1"/>
  <c r="A35" i="245" s="1"/>
  <c r="A36" i="245" s="1"/>
  <c r="A37" i="245" s="1"/>
  <c r="A38" i="245" s="1"/>
  <c r="A39" i="245" s="1"/>
  <c r="A40" i="245" s="1"/>
  <c r="A41" i="245" s="1"/>
  <c r="A42" i="245" s="1"/>
  <c r="A43" i="245" s="1"/>
  <c r="A44" i="245" s="1"/>
  <c r="K11" i="245"/>
  <c r="I43" i="244"/>
  <c r="K41" i="244"/>
  <c r="K40" i="244"/>
  <c r="K37" i="244"/>
  <c r="K36" i="244"/>
  <c r="K35" i="244"/>
  <c r="K34" i="244"/>
  <c r="K33" i="244"/>
  <c r="K32" i="244"/>
  <c r="K31" i="244"/>
  <c r="K30" i="244"/>
  <c r="K29" i="244"/>
  <c r="K28" i="244"/>
  <c r="K27" i="244"/>
  <c r="K26" i="244"/>
  <c r="K25" i="244"/>
  <c r="I24" i="244"/>
  <c r="K23" i="244"/>
  <c r="K22" i="244"/>
  <c r="K21" i="244"/>
  <c r="K20" i="244"/>
  <c r="K19" i="244"/>
  <c r="K18" i="244"/>
  <c r="K17" i="244"/>
  <c r="K16" i="244"/>
  <c r="K15" i="244"/>
  <c r="K14" i="244"/>
  <c r="K13" i="244"/>
  <c r="K12" i="244"/>
  <c r="A12" i="244"/>
  <c r="A13" i="244" s="1"/>
  <c r="A14" i="244" s="1"/>
  <c r="A15" i="244" s="1"/>
  <c r="A16" i="244" s="1"/>
  <c r="A17" i="244" s="1"/>
  <c r="A18" i="244" s="1"/>
  <c r="A19" i="244" s="1"/>
  <c r="A20" i="244" s="1"/>
  <c r="A21" i="244" s="1"/>
  <c r="A22" i="244" s="1"/>
  <c r="A23" i="244" s="1"/>
  <c r="A24" i="244" s="1"/>
  <c r="A25" i="244" s="1"/>
  <c r="A26" i="244" s="1"/>
  <c r="A27" i="244" s="1"/>
  <c r="A28" i="244" s="1"/>
  <c r="A29" i="244" s="1"/>
  <c r="A30" i="244" s="1"/>
  <c r="A31" i="244" s="1"/>
  <c r="A32" i="244" s="1"/>
  <c r="A33" i="244" s="1"/>
  <c r="A34" i="244" s="1"/>
  <c r="A35" i="244" s="1"/>
  <c r="A36" i="244" s="1"/>
  <c r="A37" i="244" s="1"/>
  <c r="A38" i="244" s="1"/>
  <c r="A39" i="244" s="1"/>
  <c r="A40" i="244" s="1"/>
  <c r="A41" i="244" s="1"/>
  <c r="A42" i="244" s="1"/>
  <c r="A43" i="244" s="1"/>
  <c r="A44" i="244" s="1"/>
  <c r="K11" i="244"/>
  <c r="I43" i="243"/>
  <c r="K41" i="243"/>
  <c r="K40" i="243"/>
  <c r="K37" i="243"/>
  <c r="K36" i="243"/>
  <c r="K35" i="243"/>
  <c r="K34" i="243"/>
  <c r="K33" i="243"/>
  <c r="K32" i="243"/>
  <c r="K31" i="243"/>
  <c r="K30" i="243"/>
  <c r="K29" i="243"/>
  <c r="K28" i="243"/>
  <c r="K27" i="243"/>
  <c r="K26" i="243"/>
  <c r="K25" i="243"/>
  <c r="I24" i="243"/>
  <c r="K23" i="243"/>
  <c r="K22" i="243"/>
  <c r="K21" i="243"/>
  <c r="K20" i="243"/>
  <c r="K19" i="243"/>
  <c r="K18" i="243"/>
  <c r="K17" i="243"/>
  <c r="K16" i="243"/>
  <c r="K15" i="243"/>
  <c r="K14" i="243"/>
  <c r="K13" i="243"/>
  <c r="K12" i="243"/>
  <c r="A12" i="243"/>
  <c r="A13" i="243" s="1"/>
  <c r="A14" i="243" s="1"/>
  <c r="A15" i="243" s="1"/>
  <c r="A16" i="243" s="1"/>
  <c r="A17" i="243" s="1"/>
  <c r="A18" i="243" s="1"/>
  <c r="A19" i="243" s="1"/>
  <c r="A20" i="243" s="1"/>
  <c r="A21" i="243" s="1"/>
  <c r="A22" i="243" s="1"/>
  <c r="A23" i="243" s="1"/>
  <c r="A24" i="243" s="1"/>
  <c r="A25" i="243" s="1"/>
  <c r="A26" i="243" s="1"/>
  <c r="A27" i="243" s="1"/>
  <c r="A28" i="243" s="1"/>
  <c r="A29" i="243" s="1"/>
  <c r="A30" i="243" s="1"/>
  <c r="A31" i="243" s="1"/>
  <c r="A32" i="243" s="1"/>
  <c r="A33" i="243" s="1"/>
  <c r="A34" i="243" s="1"/>
  <c r="A35" i="243" s="1"/>
  <c r="A36" i="243" s="1"/>
  <c r="A37" i="243" s="1"/>
  <c r="A38" i="243" s="1"/>
  <c r="A39" i="243" s="1"/>
  <c r="A40" i="243" s="1"/>
  <c r="A41" i="243" s="1"/>
  <c r="A42" i="243" s="1"/>
  <c r="A43" i="243" s="1"/>
  <c r="A44" i="243" s="1"/>
  <c r="K11" i="243"/>
  <c r="I43" i="242"/>
  <c r="K41" i="242"/>
  <c r="K40" i="242"/>
  <c r="K37" i="242"/>
  <c r="K36" i="242"/>
  <c r="K35" i="242"/>
  <c r="K34" i="242"/>
  <c r="K33" i="242"/>
  <c r="K32" i="242"/>
  <c r="K31" i="242"/>
  <c r="K30" i="242"/>
  <c r="K29" i="242"/>
  <c r="K28" i="242"/>
  <c r="K27" i="242"/>
  <c r="K26" i="242"/>
  <c r="K25" i="242"/>
  <c r="I24" i="242"/>
  <c r="I44" i="242" s="1"/>
  <c r="K23" i="242"/>
  <c r="K22" i="242"/>
  <c r="K21" i="242"/>
  <c r="K20" i="242"/>
  <c r="K19" i="242"/>
  <c r="K18" i="242"/>
  <c r="K17" i="242"/>
  <c r="K16" i="242"/>
  <c r="K15" i="242"/>
  <c r="K14" i="242"/>
  <c r="K13" i="242"/>
  <c r="A13" i="242"/>
  <c r="A14" i="242" s="1"/>
  <c r="A15" i="242" s="1"/>
  <c r="A16" i="242" s="1"/>
  <c r="A17" i="242" s="1"/>
  <c r="A18" i="242" s="1"/>
  <c r="A19" i="242" s="1"/>
  <c r="A20" i="242" s="1"/>
  <c r="A21" i="242" s="1"/>
  <c r="A22" i="242" s="1"/>
  <c r="A23" i="242" s="1"/>
  <c r="A24" i="242" s="1"/>
  <c r="A25" i="242" s="1"/>
  <c r="A26" i="242" s="1"/>
  <c r="A27" i="242" s="1"/>
  <c r="A28" i="242" s="1"/>
  <c r="A29" i="242" s="1"/>
  <c r="A30" i="242" s="1"/>
  <c r="A31" i="242" s="1"/>
  <c r="A32" i="242" s="1"/>
  <c r="A33" i="242" s="1"/>
  <c r="A34" i="242" s="1"/>
  <c r="A35" i="242" s="1"/>
  <c r="A36" i="242" s="1"/>
  <c r="A37" i="242" s="1"/>
  <c r="A38" i="242" s="1"/>
  <c r="A39" i="242" s="1"/>
  <c r="A40" i="242" s="1"/>
  <c r="A41" i="242" s="1"/>
  <c r="A42" i="242" s="1"/>
  <c r="A43" i="242" s="1"/>
  <c r="A44" i="242" s="1"/>
  <c r="K12" i="242"/>
  <c r="A12" i="242"/>
  <c r="K11" i="242"/>
  <c r="I43" i="241"/>
  <c r="K41" i="241"/>
  <c r="K40" i="241"/>
  <c r="K37" i="241"/>
  <c r="K36" i="241"/>
  <c r="K35" i="241"/>
  <c r="K34" i="241"/>
  <c r="K33" i="241"/>
  <c r="K32" i="241"/>
  <c r="K31" i="241"/>
  <c r="K30" i="241"/>
  <c r="K29" i="241"/>
  <c r="K28" i="241"/>
  <c r="K27" i="241"/>
  <c r="K26" i="241"/>
  <c r="K25" i="241"/>
  <c r="I24" i="241"/>
  <c r="I44" i="241" s="1"/>
  <c r="K23" i="241"/>
  <c r="K22" i="241"/>
  <c r="K21" i="241"/>
  <c r="K20" i="241"/>
  <c r="K19" i="241"/>
  <c r="K18" i="241"/>
  <c r="K17" i="241"/>
  <c r="K16" i="241"/>
  <c r="K15" i="241"/>
  <c r="K14" i="241"/>
  <c r="K13" i="241"/>
  <c r="K12" i="241"/>
  <c r="A12" i="241"/>
  <c r="A13" i="241" s="1"/>
  <c r="A14" i="241" s="1"/>
  <c r="A15" i="241" s="1"/>
  <c r="A16" i="241" s="1"/>
  <c r="A17" i="241" s="1"/>
  <c r="A18" i="241" s="1"/>
  <c r="A19" i="241" s="1"/>
  <c r="A20" i="241" s="1"/>
  <c r="A21" i="241" s="1"/>
  <c r="A22" i="241" s="1"/>
  <c r="A23" i="241" s="1"/>
  <c r="A24" i="241" s="1"/>
  <c r="A25" i="241" s="1"/>
  <c r="A26" i="241" s="1"/>
  <c r="A27" i="241" s="1"/>
  <c r="A28" i="241" s="1"/>
  <c r="A29" i="241" s="1"/>
  <c r="A30" i="241" s="1"/>
  <c r="A31" i="241" s="1"/>
  <c r="A32" i="241" s="1"/>
  <c r="A33" i="241" s="1"/>
  <c r="A34" i="241" s="1"/>
  <c r="A35" i="241" s="1"/>
  <c r="A36" i="241" s="1"/>
  <c r="A37" i="241" s="1"/>
  <c r="A38" i="241" s="1"/>
  <c r="A39" i="241" s="1"/>
  <c r="A40" i="241" s="1"/>
  <c r="A41" i="241" s="1"/>
  <c r="A42" i="241" s="1"/>
  <c r="A43" i="241" s="1"/>
  <c r="A44" i="241" s="1"/>
  <c r="K11" i="241"/>
  <c r="I43" i="240"/>
  <c r="K41" i="240"/>
  <c r="K40" i="240"/>
  <c r="K37" i="240"/>
  <c r="K36" i="240"/>
  <c r="K35" i="240"/>
  <c r="K34" i="240"/>
  <c r="K33" i="240"/>
  <c r="K32" i="240"/>
  <c r="K31" i="240"/>
  <c r="K30" i="240"/>
  <c r="K29" i="240"/>
  <c r="K28" i="240"/>
  <c r="K27" i="240"/>
  <c r="K26" i="240"/>
  <c r="K25" i="240"/>
  <c r="I24" i="240"/>
  <c r="K23" i="240"/>
  <c r="K22" i="240"/>
  <c r="K21" i="240"/>
  <c r="K20" i="240"/>
  <c r="K19" i="240"/>
  <c r="K18" i="240"/>
  <c r="K17" i="240"/>
  <c r="K16" i="240"/>
  <c r="K15" i="240"/>
  <c r="K14" i="240"/>
  <c r="K13" i="240"/>
  <c r="K12" i="240"/>
  <c r="A12" i="240"/>
  <c r="A13" i="240" s="1"/>
  <c r="A14" i="240" s="1"/>
  <c r="A15" i="240" s="1"/>
  <c r="A16" i="240" s="1"/>
  <c r="A17" i="240" s="1"/>
  <c r="A18" i="240" s="1"/>
  <c r="A19" i="240" s="1"/>
  <c r="A20" i="240" s="1"/>
  <c r="A21" i="240" s="1"/>
  <c r="A22" i="240" s="1"/>
  <c r="A23" i="240" s="1"/>
  <c r="A24" i="240" s="1"/>
  <c r="A25" i="240" s="1"/>
  <c r="A26" i="240" s="1"/>
  <c r="A27" i="240" s="1"/>
  <c r="A28" i="240" s="1"/>
  <c r="A29" i="240" s="1"/>
  <c r="A30" i="240" s="1"/>
  <c r="A31" i="240" s="1"/>
  <c r="A32" i="240" s="1"/>
  <c r="A33" i="240" s="1"/>
  <c r="A34" i="240" s="1"/>
  <c r="A35" i="240" s="1"/>
  <c r="A36" i="240" s="1"/>
  <c r="A37" i="240" s="1"/>
  <c r="A38" i="240" s="1"/>
  <c r="A39" i="240" s="1"/>
  <c r="A40" i="240" s="1"/>
  <c r="A41" i="240" s="1"/>
  <c r="A42" i="240" s="1"/>
  <c r="A43" i="240" s="1"/>
  <c r="A44" i="240" s="1"/>
  <c r="K11" i="240"/>
  <c r="I43" i="239"/>
  <c r="K41" i="239"/>
  <c r="K40" i="239"/>
  <c r="K37" i="239"/>
  <c r="K36" i="239"/>
  <c r="K35" i="239"/>
  <c r="K34" i="239"/>
  <c r="K33" i="239"/>
  <c r="K32" i="239"/>
  <c r="K31" i="239"/>
  <c r="K30" i="239"/>
  <c r="K29" i="239"/>
  <c r="K28" i="239"/>
  <c r="K27" i="239"/>
  <c r="K26" i="239"/>
  <c r="K25" i="239"/>
  <c r="I24" i="239"/>
  <c r="K23" i="239"/>
  <c r="K22" i="239"/>
  <c r="K21" i="239"/>
  <c r="K20" i="239"/>
  <c r="K19" i="239"/>
  <c r="K18" i="239"/>
  <c r="K17" i="239"/>
  <c r="K16" i="239"/>
  <c r="K15" i="239"/>
  <c r="K14" i="239"/>
  <c r="K13" i="239"/>
  <c r="K12" i="239"/>
  <c r="A12" i="239"/>
  <c r="A13" i="239" s="1"/>
  <c r="A14" i="239" s="1"/>
  <c r="A15" i="239" s="1"/>
  <c r="A16" i="239" s="1"/>
  <c r="A17" i="239" s="1"/>
  <c r="A18" i="239" s="1"/>
  <c r="A19" i="239" s="1"/>
  <c r="A20" i="239" s="1"/>
  <c r="A21" i="239" s="1"/>
  <c r="A22" i="239" s="1"/>
  <c r="A23" i="239" s="1"/>
  <c r="A24" i="239" s="1"/>
  <c r="A25" i="239" s="1"/>
  <c r="A26" i="239" s="1"/>
  <c r="A27" i="239" s="1"/>
  <c r="A28" i="239" s="1"/>
  <c r="A29" i="239" s="1"/>
  <c r="A30" i="239" s="1"/>
  <c r="A31" i="239" s="1"/>
  <c r="A32" i="239" s="1"/>
  <c r="A33" i="239" s="1"/>
  <c r="A34" i="239" s="1"/>
  <c r="A35" i="239" s="1"/>
  <c r="A36" i="239" s="1"/>
  <c r="A37" i="239" s="1"/>
  <c r="A38" i="239" s="1"/>
  <c r="A39" i="239" s="1"/>
  <c r="A40" i="239" s="1"/>
  <c r="A41" i="239" s="1"/>
  <c r="A42" i="239" s="1"/>
  <c r="A43" i="239" s="1"/>
  <c r="A44" i="239" s="1"/>
  <c r="K11" i="239"/>
  <c r="I43" i="238"/>
  <c r="K41" i="238"/>
  <c r="K40" i="238"/>
  <c r="K37" i="238"/>
  <c r="K36" i="238"/>
  <c r="K35" i="238"/>
  <c r="K34" i="238"/>
  <c r="K33" i="238"/>
  <c r="K32" i="238"/>
  <c r="K31" i="238"/>
  <c r="K30" i="238"/>
  <c r="K29" i="238"/>
  <c r="K28" i="238"/>
  <c r="K27" i="238"/>
  <c r="K26" i="238"/>
  <c r="K25" i="238"/>
  <c r="I24" i="238"/>
  <c r="K23" i="238"/>
  <c r="K22" i="238"/>
  <c r="K21" i="238"/>
  <c r="K20" i="238"/>
  <c r="K19" i="238"/>
  <c r="K18" i="238"/>
  <c r="K17" i="238"/>
  <c r="K16" i="238"/>
  <c r="K15" i="238"/>
  <c r="K14" i="238"/>
  <c r="K13" i="238"/>
  <c r="K12" i="238"/>
  <c r="A12" i="238"/>
  <c r="A13" i="238" s="1"/>
  <c r="A14" i="238" s="1"/>
  <c r="A15" i="238" s="1"/>
  <c r="A16" i="238" s="1"/>
  <c r="A17" i="238" s="1"/>
  <c r="A18" i="238" s="1"/>
  <c r="A19" i="238" s="1"/>
  <c r="A20" i="238" s="1"/>
  <c r="A21" i="238" s="1"/>
  <c r="A22" i="238" s="1"/>
  <c r="A23" i="238" s="1"/>
  <c r="A24" i="238" s="1"/>
  <c r="A25" i="238" s="1"/>
  <c r="A26" i="238" s="1"/>
  <c r="A27" i="238" s="1"/>
  <c r="A28" i="238" s="1"/>
  <c r="A29" i="238" s="1"/>
  <c r="A30" i="238" s="1"/>
  <c r="A31" i="238" s="1"/>
  <c r="A32" i="238" s="1"/>
  <c r="A33" i="238" s="1"/>
  <c r="A34" i="238" s="1"/>
  <c r="A35" i="238" s="1"/>
  <c r="A36" i="238" s="1"/>
  <c r="A37" i="238" s="1"/>
  <c r="A38" i="238" s="1"/>
  <c r="A39" i="238" s="1"/>
  <c r="A40" i="238" s="1"/>
  <c r="A41" i="238" s="1"/>
  <c r="A42" i="238" s="1"/>
  <c r="A43" i="238" s="1"/>
  <c r="A44" i="238" s="1"/>
  <c r="K11" i="238"/>
  <c r="I43" i="237"/>
  <c r="K41" i="237"/>
  <c r="K40" i="237"/>
  <c r="K37" i="237"/>
  <c r="K36" i="237"/>
  <c r="K35" i="237"/>
  <c r="K34" i="237"/>
  <c r="K33" i="237"/>
  <c r="K32" i="237"/>
  <c r="K31" i="237"/>
  <c r="K30" i="237"/>
  <c r="K29" i="237"/>
  <c r="K28" i="237"/>
  <c r="K27" i="237"/>
  <c r="K26" i="237"/>
  <c r="K25" i="237"/>
  <c r="I24" i="237"/>
  <c r="I44" i="237" s="1"/>
  <c r="K23" i="237"/>
  <c r="K22" i="237"/>
  <c r="K21" i="237"/>
  <c r="K20" i="237"/>
  <c r="K19" i="237"/>
  <c r="K18" i="237"/>
  <c r="K17" i="237"/>
  <c r="K16" i="237"/>
  <c r="K15" i="237"/>
  <c r="K14" i="237"/>
  <c r="K13" i="237"/>
  <c r="K12" i="237"/>
  <c r="A12" i="237"/>
  <c r="A13" i="237" s="1"/>
  <c r="A14" i="237" s="1"/>
  <c r="A15" i="237" s="1"/>
  <c r="A16" i="237" s="1"/>
  <c r="A17" i="237" s="1"/>
  <c r="A18" i="237" s="1"/>
  <c r="A19" i="237" s="1"/>
  <c r="A20" i="237" s="1"/>
  <c r="A21" i="237" s="1"/>
  <c r="A22" i="237" s="1"/>
  <c r="A23" i="237" s="1"/>
  <c r="A24" i="237" s="1"/>
  <c r="A25" i="237" s="1"/>
  <c r="A26" i="237" s="1"/>
  <c r="A27" i="237" s="1"/>
  <c r="A28" i="237" s="1"/>
  <c r="A29" i="237" s="1"/>
  <c r="A30" i="237" s="1"/>
  <c r="A31" i="237" s="1"/>
  <c r="A32" i="237" s="1"/>
  <c r="A33" i="237" s="1"/>
  <c r="A34" i="237" s="1"/>
  <c r="A35" i="237" s="1"/>
  <c r="A36" i="237" s="1"/>
  <c r="A37" i="237" s="1"/>
  <c r="A38" i="237" s="1"/>
  <c r="A39" i="237" s="1"/>
  <c r="A40" i="237" s="1"/>
  <c r="A41" i="237" s="1"/>
  <c r="A42" i="237" s="1"/>
  <c r="A43" i="237" s="1"/>
  <c r="A44" i="237" s="1"/>
  <c r="K11" i="237"/>
  <c r="I43" i="236"/>
  <c r="K41" i="236"/>
  <c r="K40" i="236"/>
  <c r="K37" i="236"/>
  <c r="K36" i="236"/>
  <c r="K35" i="236"/>
  <c r="K34" i="236"/>
  <c r="K33" i="236"/>
  <c r="K32" i="236"/>
  <c r="K31" i="236"/>
  <c r="K30" i="236"/>
  <c r="K29" i="236"/>
  <c r="K28" i="236"/>
  <c r="K27" i="236"/>
  <c r="K26" i="236"/>
  <c r="K25" i="236"/>
  <c r="I24" i="236"/>
  <c r="K23" i="236"/>
  <c r="K22" i="236"/>
  <c r="K21" i="236"/>
  <c r="K20" i="236"/>
  <c r="K19" i="236"/>
  <c r="K18" i="236"/>
  <c r="K17" i="236"/>
  <c r="K16" i="236"/>
  <c r="K15" i="236"/>
  <c r="K14" i="236"/>
  <c r="K13" i="236"/>
  <c r="K12" i="236"/>
  <c r="A12" i="236"/>
  <c r="A13" i="236" s="1"/>
  <c r="A14" i="236" s="1"/>
  <c r="A15" i="236" s="1"/>
  <c r="A16" i="236" s="1"/>
  <c r="A17" i="236" s="1"/>
  <c r="A18" i="236" s="1"/>
  <c r="A19" i="236" s="1"/>
  <c r="A20" i="236" s="1"/>
  <c r="A21" i="236" s="1"/>
  <c r="A22" i="236" s="1"/>
  <c r="A23" i="236" s="1"/>
  <c r="A24" i="236" s="1"/>
  <c r="A25" i="236" s="1"/>
  <c r="A26" i="236" s="1"/>
  <c r="A27" i="236" s="1"/>
  <c r="A28" i="236" s="1"/>
  <c r="A29" i="236" s="1"/>
  <c r="A30" i="236" s="1"/>
  <c r="A31" i="236" s="1"/>
  <c r="A32" i="236" s="1"/>
  <c r="A33" i="236" s="1"/>
  <c r="A34" i="236" s="1"/>
  <c r="A35" i="236" s="1"/>
  <c r="A36" i="236" s="1"/>
  <c r="A37" i="236" s="1"/>
  <c r="A38" i="236" s="1"/>
  <c r="A39" i="236" s="1"/>
  <c r="A40" i="236" s="1"/>
  <c r="A41" i="236" s="1"/>
  <c r="A42" i="236" s="1"/>
  <c r="A43" i="236" s="1"/>
  <c r="A44" i="236" s="1"/>
  <c r="K11" i="236"/>
  <c r="I43" i="235"/>
  <c r="K41" i="235"/>
  <c r="K40" i="235"/>
  <c r="K37" i="235"/>
  <c r="K36" i="235"/>
  <c r="K35" i="235"/>
  <c r="K34" i="235"/>
  <c r="K33" i="235"/>
  <c r="K32" i="235"/>
  <c r="K31" i="235"/>
  <c r="K30" i="235"/>
  <c r="K29" i="235"/>
  <c r="K28" i="235"/>
  <c r="K27" i="235"/>
  <c r="K26" i="235"/>
  <c r="K25" i="235"/>
  <c r="I24" i="235"/>
  <c r="K23" i="235"/>
  <c r="K22" i="235"/>
  <c r="K21" i="235"/>
  <c r="K20" i="235"/>
  <c r="K19" i="235"/>
  <c r="K18" i="235"/>
  <c r="K17" i="235"/>
  <c r="K16" i="235"/>
  <c r="K15" i="235"/>
  <c r="K14" i="235"/>
  <c r="K13" i="235"/>
  <c r="K12" i="235"/>
  <c r="A12" i="235"/>
  <c r="A13" i="235" s="1"/>
  <c r="A14" i="235" s="1"/>
  <c r="A15" i="235" s="1"/>
  <c r="A16" i="235" s="1"/>
  <c r="A17" i="235" s="1"/>
  <c r="A18" i="235" s="1"/>
  <c r="A19" i="235" s="1"/>
  <c r="A20" i="235" s="1"/>
  <c r="A21" i="235" s="1"/>
  <c r="A22" i="235" s="1"/>
  <c r="A23" i="235" s="1"/>
  <c r="A24" i="235" s="1"/>
  <c r="A25" i="235" s="1"/>
  <c r="A26" i="235" s="1"/>
  <c r="A27" i="235" s="1"/>
  <c r="A28" i="235" s="1"/>
  <c r="A29" i="235" s="1"/>
  <c r="A30" i="235" s="1"/>
  <c r="A31" i="235" s="1"/>
  <c r="A32" i="235" s="1"/>
  <c r="A33" i="235" s="1"/>
  <c r="A34" i="235" s="1"/>
  <c r="A35" i="235" s="1"/>
  <c r="A36" i="235" s="1"/>
  <c r="A37" i="235" s="1"/>
  <c r="A38" i="235" s="1"/>
  <c r="A39" i="235" s="1"/>
  <c r="A40" i="235" s="1"/>
  <c r="A41" i="235" s="1"/>
  <c r="A42" i="235" s="1"/>
  <c r="A43" i="235" s="1"/>
  <c r="A44" i="235" s="1"/>
  <c r="K11" i="235"/>
  <c r="I43" i="234"/>
  <c r="K41" i="234"/>
  <c r="K40" i="234"/>
  <c r="K37" i="234"/>
  <c r="K36" i="234"/>
  <c r="K35" i="234"/>
  <c r="K34" i="234"/>
  <c r="K33" i="234"/>
  <c r="K32" i="234"/>
  <c r="K31" i="234"/>
  <c r="K30" i="234"/>
  <c r="K29" i="234"/>
  <c r="K28" i="234"/>
  <c r="K27" i="234"/>
  <c r="K26" i="234"/>
  <c r="K25" i="234"/>
  <c r="I24" i="234"/>
  <c r="I44" i="234" s="1"/>
  <c r="K23" i="234"/>
  <c r="K22" i="234"/>
  <c r="K21" i="234"/>
  <c r="K20" i="234"/>
  <c r="K19" i="234"/>
  <c r="K18" i="234"/>
  <c r="K17" i="234"/>
  <c r="K16" i="234"/>
  <c r="K15" i="234"/>
  <c r="K14" i="234"/>
  <c r="K13" i="234"/>
  <c r="K12" i="234"/>
  <c r="A12" i="234"/>
  <c r="A13" i="234" s="1"/>
  <c r="A14" i="234" s="1"/>
  <c r="A15" i="234" s="1"/>
  <c r="A16" i="234" s="1"/>
  <c r="A17" i="234" s="1"/>
  <c r="A18" i="234" s="1"/>
  <c r="A19" i="234" s="1"/>
  <c r="A20" i="234" s="1"/>
  <c r="A21" i="234" s="1"/>
  <c r="A22" i="234" s="1"/>
  <c r="A23" i="234" s="1"/>
  <c r="A24" i="234" s="1"/>
  <c r="A25" i="234" s="1"/>
  <c r="A26" i="234" s="1"/>
  <c r="A27" i="234" s="1"/>
  <c r="A28" i="234" s="1"/>
  <c r="A29" i="234" s="1"/>
  <c r="A30" i="234" s="1"/>
  <c r="A31" i="234" s="1"/>
  <c r="A32" i="234" s="1"/>
  <c r="A33" i="234" s="1"/>
  <c r="A34" i="234" s="1"/>
  <c r="A35" i="234" s="1"/>
  <c r="A36" i="234" s="1"/>
  <c r="A37" i="234" s="1"/>
  <c r="A38" i="234" s="1"/>
  <c r="A39" i="234" s="1"/>
  <c r="A40" i="234" s="1"/>
  <c r="A41" i="234" s="1"/>
  <c r="A42" i="234" s="1"/>
  <c r="A43" i="234" s="1"/>
  <c r="A44" i="234" s="1"/>
  <c r="K11" i="234"/>
  <c r="I43" i="233"/>
  <c r="K41" i="233"/>
  <c r="K40" i="233"/>
  <c r="K37" i="233"/>
  <c r="K36" i="233"/>
  <c r="K35" i="233"/>
  <c r="K34" i="233"/>
  <c r="K33" i="233"/>
  <c r="K32" i="233"/>
  <c r="K31" i="233"/>
  <c r="K30" i="233"/>
  <c r="K29" i="233"/>
  <c r="K28" i="233"/>
  <c r="K27" i="233"/>
  <c r="K26" i="233"/>
  <c r="K25" i="233"/>
  <c r="I24" i="233"/>
  <c r="K23" i="233"/>
  <c r="K22" i="233"/>
  <c r="K21" i="233"/>
  <c r="K20" i="233"/>
  <c r="K19" i="233"/>
  <c r="K18" i="233"/>
  <c r="K17" i="233"/>
  <c r="K16" i="233"/>
  <c r="K15" i="233"/>
  <c r="K14" i="233"/>
  <c r="K13" i="233"/>
  <c r="K12" i="233"/>
  <c r="A12" i="233"/>
  <c r="A13" i="233" s="1"/>
  <c r="A14" i="233" s="1"/>
  <c r="A15" i="233" s="1"/>
  <c r="A16" i="233" s="1"/>
  <c r="A17" i="233" s="1"/>
  <c r="A18" i="233" s="1"/>
  <c r="A19" i="233" s="1"/>
  <c r="A20" i="233" s="1"/>
  <c r="A21" i="233" s="1"/>
  <c r="A22" i="233" s="1"/>
  <c r="A23" i="233" s="1"/>
  <c r="A24" i="233" s="1"/>
  <c r="A25" i="233" s="1"/>
  <c r="A26" i="233" s="1"/>
  <c r="A27" i="233" s="1"/>
  <c r="A28" i="233" s="1"/>
  <c r="A29" i="233" s="1"/>
  <c r="A30" i="233" s="1"/>
  <c r="A31" i="233" s="1"/>
  <c r="A32" i="233" s="1"/>
  <c r="A33" i="233" s="1"/>
  <c r="A34" i="233" s="1"/>
  <c r="A35" i="233" s="1"/>
  <c r="A36" i="233" s="1"/>
  <c r="A37" i="233" s="1"/>
  <c r="A38" i="233" s="1"/>
  <c r="A39" i="233" s="1"/>
  <c r="A40" i="233" s="1"/>
  <c r="A41" i="233" s="1"/>
  <c r="A42" i="233" s="1"/>
  <c r="A43" i="233" s="1"/>
  <c r="A44" i="233" s="1"/>
  <c r="K11" i="233"/>
  <c r="I43" i="232"/>
  <c r="K41" i="232"/>
  <c r="K40" i="232"/>
  <c r="K37" i="232"/>
  <c r="K36" i="232"/>
  <c r="K35" i="232"/>
  <c r="K34" i="232"/>
  <c r="K33" i="232"/>
  <c r="K32" i="232"/>
  <c r="K31" i="232"/>
  <c r="K30" i="232"/>
  <c r="K29" i="232"/>
  <c r="K28" i="232"/>
  <c r="K27" i="232"/>
  <c r="K26" i="232"/>
  <c r="K25" i="232"/>
  <c r="I24" i="232"/>
  <c r="K23" i="232"/>
  <c r="K22" i="232"/>
  <c r="K21" i="232"/>
  <c r="K20" i="232"/>
  <c r="K19" i="232"/>
  <c r="K18" i="232"/>
  <c r="K17" i="232"/>
  <c r="K16" i="232"/>
  <c r="K15" i="232"/>
  <c r="K14" i="232"/>
  <c r="K13" i="232"/>
  <c r="K12" i="232"/>
  <c r="A12" i="232"/>
  <c r="A13" i="232" s="1"/>
  <c r="A14" i="232" s="1"/>
  <c r="A15" i="232" s="1"/>
  <c r="A16" i="232" s="1"/>
  <c r="A17" i="232" s="1"/>
  <c r="A18" i="232" s="1"/>
  <c r="A19" i="232" s="1"/>
  <c r="A20" i="232" s="1"/>
  <c r="A21" i="232" s="1"/>
  <c r="A22" i="232" s="1"/>
  <c r="A23" i="232" s="1"/>
  <c r="A24" i="232" s="1"/>
  <c r="A25" i="232" s="1"/>
  <c r="A26" i="232" s="1"/>
  <c r="A27" i="232" s="1"/>
  <c r="A28" i="232" s="1"/>
  <c r="A29" i="232" s="1"/>
  <c r="A30" i="232" s="1"/>
  <c r="A31" i="232" s="1"/>
  <c r="A32" i="232" s="1"/>
  <c r="A33" i="232" s="1"/>
  <c r="A34" i="232" s="1"/>
  <c r="A35" i="232" s="1"/>
  <c r="A36" i="232" s="1"/>
  <c r="A37" i="232" s="1"/>
  <c r="A38" i="232" s="1"/>
  <c r="A39" i="232" s="1"/>
  <c r="A40" i="232" s="1"/>
  <c r="A41" i="232" s="1"/>
  <c r="A42" i="232" s="1"/>
  <c r="A43" i="232" s="1"/>
  <c r="A44" i="232" s="1"/>
  <c r="K11" i="232"/>
  <c r="I43" i="231"/>
  <c r="K41" i="231"/>
  <c r="K40" i="231"/>
  <c r="K37" i="231"/>
  <c r="K36" i="231"/>
  <c r="K35" i="231"/>
  <c r="K34" i="231"/>
  <c r="K33" i="231"/>
  <c r="K32" i="231"/>
  <c r="K31" i="231"/>
  <c r="K30" i="231"/>
  <c r="K29" i="231"/>
  <c r="K28" i="231"/>
  <c r="K27" i="231"/>
  <c r="K26" i="231"/>
  <c r="K25" i="231"/>
  <c r="I24" i="231"/>
  <c r="K23" i="231"/>
  <c r="K22" i="231"/>
  <c r="K21" i="231"/>
  <c r="K20" i="231"/>
  <c r="K19" i="231"/>
  <c r="K18" i="231"/>
  <c r="K17" i="231"/>
  <c r="K16" i="231"/>
  <c r="K15" i="231"/>
  <c r="K14" i="231"/>
  <c r="K13" i="231"/>
  <c r="K12" i="231"/>
  <c r="A12" i="231"/>
  <c r="A13" i="231" s="1"/>
  <c r="A14" i="231" s="1"/>
  <c r="A15" i="231" s="1"/>
  <c r="A16" i="231" s="1"/>
  <c r="A17" i="231" s="1"/>
  <c r="A18" i="231" s="1"/>
  <c r="A19" i="231" s="1"/>
  <c r="A20" i="231" s="1"/>
  <c r="A21" i="231" s="1"/>
  <c r="A22" i="231" s="1"/>
  <c r="A23" i="231" s="1"/>
  <c r="A24" i="231" s="1"/>
  <c r="A25" i="231" s="1"/>
  <c r="A26" i="231" s="1"/>
  <c r="A27" i="231" s="1"/>
  <c r="A28" i="231" s="1"/>
  <c r="A29" i="231" s="1"/>
  <c r="A30" i="231" s="1"/>
  <c r="A31" i="231" s="1"/>
  <c r="A32" i="231" s="1"/>
  <c r="A33" i="231" s="1"/>
  <c r="A34" i="231" s="1"/>
  <c r="A35" i="231" s="1"/>
  <c r="A36" i="231" s="1"/>
  <c r="A37" i="231" s="1"/>
  <c r="A38" i="231" s="1"/>
  <c r="A39" i="231" s="1"/>
  <c r="A40" i="231" s="1"/>
  <c r="A41" i="231" s="1"/>
  <c r="A42" i="231" s="1"/>
  <c r="A43" i="231" s="1"/>
  <c r="A44" i="231" s="1"/>
  <c r="K11" i="231"/>
  <c r="I43" i="230"/>
  <c r="K41" i="230"/>
  <c r="K40" i="230"/>
  <c r="K37" i="230"/>
  <c r="K36" i="230"/>
  <c r="K35" i="230"/>
  <c r="K34" i="230"/>
  <c r="K33" i="230"/>
  <c r="K32" i="230"/>
  <c r="K31" i="230"/>
  <c r="K30" i="230"/>
  <c r="K29" i="230"/>
  <c r="K28" i="230"/>
  <c r="K27" i="230"/>
  <c r="K26" i="230"/>
  <c r="K25" i="230"/>
  <c r="I24" i="230"/>
  <c r="K23" i="230"/>
  <c r="K22" i="230"/>
  <c r="K21" i="230"/>
  <c r="K20" i="230"/>
  <c r="K19" i="230"/>
  <c r="K18" i="230"/>
  <c r="K17" i="230"/>
  <c r="K16" i="230"/>
  <c r="K15" i="230"/>
  <c r="K14" i="230"/>
  <c r="K13" i="230"/>
  <c r="K12" i="230"/>
  <c r="A12" i="230"/>
  <c r="A13" i="230" s="1"/>
  <c r="A14" i="230" s="1"/>
  <c r="A15" i="230" s="1"/>
  <c r="A16" i="230" s="1"/>
  <c r="A17" i="230" s="1"/>
  <c r="A18" i="230" s="1"/>
  <c r="A19" i="230" s="1"/>
  <c r="A20" i="230" s="1"/>
  <c r="A21" i="230" s="1"/>
  <c r="A22" i="230" s="1"/>
  <c r="A23" i="230" s="1"/>
  <c r="A24" i="230" s="1"/>
  <c r="A25" i="230" s="1"/>
  <c r="A26" i="230" s="1"/>
  <c r="A27" i="230" s="1"/>
  <c r="A28" i="230" s="1"/>
  <c r="A29" i="230" s="1"/>
  <c r="A30" i="230" s="1"/>
  <c r="A31" i="230" s="1"/>
  <c r="A32" i="230" s="1"/>
  <c r="A33" i="230" s="1"/>
  <c r="A34" i="230" s="1"/>
  <c r="A35" i="230" s="1"/>
  <c r="A36" i="230" s="1"/>
  <c r="A37" i="230" s="1"/>
  <c r="A38" i="230" s="1"/>
  <c r="A39" i="230" s="1"/>
  <c r="A40" i="230" s="1"/>
  <c r="A41" i="230" s="1"/>
  <c r="A42" i="230" s="1"/>
  <c r="A43" i="230" s="1"/>
  <c r="A44" i="230" s="1"/>
  <c r="K11" i="230"/>
  <c r="I43" i="229"/>
  <c r="K41" i="229"/>
  <c r="K40" i="229"/>
  <c r="K37" i="229"/>
  <c r="K36" i="229"/>
  <c r="K35" i="229"/>
  <c r="K34" i="229"/>
  <c r="K33" i="229"/>
  <c r="K32" i="229"/>
  <c r="K31" i="229"/>
  <c r="K30" i="229"/>
  <c r="K29" i="229"/>
  <c r="K28" i="229"/>
  <c r="K27" i="229"/>
  <c r="K26" i="229"/>
  <c r="K25" i="229"/>
  <c r="I24" i="229"/>
  <c r="K23" i="229"/>
  <c r="K22" i="229"/>
  <c r="K21" i="229"/>
  <c r="K20" i="229"/>
  <c r="K19" i="229"/>
  <c r="K18" i="229"/>
  <c r="K17" i="229"/>
  <c r="K16" i="229"/>
  <c r="K15" i="229"/>
  <c r="K14" i="229"/>
  <c r="K13" i="229"/>
  <c r="K12" i="229"/>
  <c r="A12" i="229"/>
  <c r="A13" i="229" s="1"/>
  <c r="A14" i="229" s="1"/>
  <c r="A15" i="229" s="1"/>
  <c r="A16" i="229" s="1"/>
  <c r="A17" i="229" s="1"/>
  <c r="A18" i="229" s="1"/>
  <c r="A19" i="229" s="1"/>
  <c r="A20" i="229" s="1"/>
  <c r="A21" i="229" s="1"/>
  <c r="A22" i="229" s="1"/>
  <c r="A23" i="229" s="1"/>
  <c r="A24" i="229" s="1"/>
  <c r="A25" i="229" s="1"/>
  <c r="A26" i="229" s="1"/>
  <c r="A27" i="229" s="1"/>
  <c r="A28" i="229" s="1"/>
  <c r="A29" i="229" s="1"/>
  <c r="A30" i="229" s="1"/>
  <c r="A31" i="229" s="1"/>
  <c r="A32" i="229" s="1"/>
  <c r="A33" i="229" s="1"/>
  <c r="A34" i="229" s="1"/>
  <c r="A35" i="229" s="1"/>
  <c r="A36" i="229" s="1"/>
  <c r="A37" i="229" s="1"/>
  <c r="A38" i="229" s="1"/>
  <c r="A39" i="229" s="1"/>
  <c r="A40" i="229" s="1"/>
  <c r="A41" i="229" s="1"/>
  <c r="A42" i="229" s="1"/>
  <c r="A43" i="229" s="1"/>
  <c r="A44" i="229" s="1"/>
  <c r="K11" i="229"/>
  <c r="I43" i="228"/>
  <c r="K41" i="228"/>
  <c r="K40" i="228"/>
  <c r="K37" i="228"/>
  <c r="K36" i="228"/>
  <c r="K35" i="228"/>
  <c r="K34" i="228"/>
  <c r="K33" i="228"/>
  <c r="K32" i="228"/>
  <c r="K31" i="228"/>
  <c r="K30" i="228"/>
  <c r="K29" i="228"/>
  <c r="K28" i="228"/>
  <c r="K27" i="228"/>
  <c r="K26" i="228"/>
  <c r="K25" i="228"/>
  <c r="I24" i="228"/>
  <c r="K23" i="228"/>
  <c r="K22" i="228"/>
  <c r="K21" i="228"/>
  <c r="K20" i="228"/>
  <c r="K19" i="228"/>
  <c r="K18" i="228"/>
  <c r="K17" i="228"/>
  <c r="K16" i="228"/>
  <c r="K15" i="228"/>
  <c r="K14" i="228"/>
  <c r="K13" i="228"/>
  <c r="K12" i="228"/>
  <c r="A12" i="228"/>
  <c r="A13" i="228" s="1"/>
  <c r="A14" i="228" s="1"/>
  <c r="A15" i="228" s="1"/>
  <c r="A16" i="228" s="1"/>
  <c r="A17" i="228" s="1"/>
  <c r="A18" i="228" s="1"/>
  <c r="A19" i="228" s="1"/>
  <c r="A20" i="228" s="1"/>
  <c r="A21" i="228" s="1"/>
  <c r="A22" i="228" s="1"/>
  <c r="A23" i="228" s="1"/>
  <c r="A24" i="228" s="1"/>
  <c r="A25" i="228" s="1"/>
  <c r="A26" i="228" s="1"/>
  <c r="A27" i="228" s="1"/>
  <c r="A28" i="228" s="1"/>
  <c r="A29" i="228" s="1"/>
  <c r="A30" i="228" s="1"/>
  <c r="A31" i="228" s="1"/>
  <c r="A32" i="228" s="1"/>
  <c r="A33" i="228" s="1"/>
  <c r="A34" i="228" s="1"/>
  <c r="A35" i="228" s="1"/>
  <c r="A36" i="228" s="1"/>
  <c r="A37" i="228" s="1"/>
  <c r="A38" i="228" s="1"/>
  <c r="A39" i="228" s="1"/>
  <c r="A40" i="228" s="1"/>
  <c r="A41" i="228" s="1"/>
  <c r="A42" i="228" s="1"/>
  <c r="A43" i="228" s="1"/>
  <c r="A44" i="228" s="1"/>
  <c r="K11" i="228"/>
  <c r="I43" i="227"/>
  <c r="K41" i="227"/>
  <c r="K40" i="227"/>
  <c r="K37" i="227"/>
  <c r="K36" i="227"/>
  <c r="K35" i="227"/>
  <c r="K34" i="227"/>
  <c r="K33" i="227"/>
  <c r="K32" i="227"/>
  <c r="K31" i="227"/>
  <c r="K30" i="227"/>
  <c r="K29" i="227"/>
  <c r="K28" i="227"/>
  <c r="K27" i="227"/>
  <c r="K26" i="227"/>
  <c r="K25" i="227"/>
  <c r="I24" i="227"/>
  <c r="K23" i="227"/>
  <c r="K22" i="227"/>
  <c r="K21" i="227"/>
  <c r="K20" i="227"/>
  <c r="K19" i="227"/>
  <c r="K18" i="227"/>
  <c r="K17" i="227"/>
  <c r="K16" i="227"/>
  <c r="K15" i="227"/>
  <c r="K14" i="227"/>
  <c r="K13" i="227"/>
  <c r="A13" i="227"/>
  <c r="A14" i="227" s="1"/>
  <c r="A15" i="227" s="1"/>
  <c r="A16" i="227" s="1"/>
  <c r="A17" i="227" s="1"/>
  <c r="A18" i="227" s="1"/>
  <c r="A19" i="227" s="1"/>
  <c r="A20" i="227" s="1"/>
  <c r="A21" i="227" s="1"/>
  <c r="A22" i="227" s="1"/>
  <c r="A23" i="227" s="1"/>
  <c r="A24" i="227" s="1"/>
  <c r="A25" i="227" s="1"/>
  <c r="A26" i="227" s="1"/>
  <c r="A27" i="227" s="1"/>
  <c r="A28" i="227" s="1"/>
  <c r="A29" i="227" s="1"/>
  <c r="A30" i="227" s="1"/>
  <c r="A31" i="227" s="1"/>
  <c r="A32" i="227" s="1"/>
  <c r="A33" i="227" s="1"/>
  <c r="A34" i="227" s="1"/>
  <c r="A35" i="227" s="1"/>
  <c r="A36" i="227" s="1"/>
  <c r="A37" i="227" s="1"/>
  <c r="A38" i="227" s="1"/>
  <c r="A39" i="227" s="1"/>
  <c r="A40" i="227" s="1"/>
  <c r="A41" i="227" s="1"/>
  <c r="A42" i="227" s="1"/>
  <c r="A43" i="227" s="1"/>
  <c r="A44" i="227" s="1"/>
  <c r="K12" i="227"/>
  <c r="A12" i="227"/>
  <c r="K11" i="227"/>
  <c r="I43" i="226"/>
  <c r="K41" i="226"/>
  <c r="K40" i="226"/>
  <c r="K37" i="226"/>
  <c r="K36" i="226"/>
  <c r="K35" i="226"/>
  <c r="K34" i="226"/>
  <c r="K33" i="226"/>
  <c r="K32" i="226"/>
  <c r="K31" i="226"/>
  <c r="K30" i="226"/>
  <c r="K29" i="226"/>
  <c r="K28" i="226"/>
  <c r="K27" i="226"/>
  <c r="K26" i="226"/>
  <c r="K25" i="226"/>
  <c r="I24" i="226"/>
  <c r="K23" i="226"/>
  <c r="K22" i="226"/>
  <c r="K21" i="226"/>
  <c r="K20" i="226"/>
  <c r="K19" i="226"/>
  <c r="K18" i="226"/>
  <c r="K17" i="226"/>
  <c r="K16" i="226"/>
  <c r="K15" i="226"/>
  <c r="K14" i="226"/>
  <c r="K13" i="226"/>
  <c r="K12" i="226"/>
  <c r="A12" i="226"/>
  <c r="A13" i="226" s="1"/>
  <c r="A14" i="226" s="1"/>
  <c r="A15" i="226" s="1"/>
  <c r="A16" i="226" s="1"/>
  <c r="A17" i="226" s="1"/>
  <c r="A18" i="226" s="1"/>
  <c r="A19" i="226" s="1"/>
  <c r="A20" i="226" s="1"/>
  <c r="A21" i="226" s="1"/>
  <c r="A22" i="226" s="1"/>
  <c r="A23" i="226" s="1"/>
  <c r="A24" i="226" s="1"/>
  <c r="A25" i="226" s="1"/>
  <c r="A26" i="226" s="1"/>
  <c r="A27" i="226" s="1"/>
  <c r="A28" i="226" s="1"/>
  <c r="A29" i="226" s="1"/>
  <c r="A30" i="226" s="1"/>
  <c r="A31" i="226" s="1"/>
  <c r="A32" i="226" s="1"/>
  <c r="A33" i="226" s="1"/>
  <c r="A34" i="226" s="1"/>
  <c r="A35" i="226" s="1"/>
  <c r="A36" i="226" s="1"/>
  <c r="A37" i="226" s="1"/>
  <c r="A38" i="226" s="1"/>
  <c r="A39" i="226" s="1"/>
  <c r="A40" i="226" s="1"/>
  <c r="A41" i="226" s="1"/>
  <c r="A42" i="226" s="1"/>
  <c r="A43" i="226" s="1"/>
  <c r="A44" i="226" s="1"/>
  <c r="K11" i="226"/>
  <c r="I43" i="225"/>
  <c r="K41" i="225"/>
  <c r="K40" i="225"/>
  <c r="K37" i="225"/>
  <c r="K36" i="225"/>
  <c r="K35" i="225"/>
  <c r="K34" i="225"/>
  <c r="K33" i="225"/>
  <c r="K32" i="225"/>
  <c r="K31" i="225"/>
  <c r="K30" i="225"/>
  <c r="K29" i="225"/>
  <c r="K28" i="225"/>
  <c r="K27" i="225"/>
  <c r="K26" i="225"/>
  <c r="K25" i="225"/>
  <c r="I24" i="225"/>
  <c r="K23" i="225"/>
  <c r="K22" i="225"/>
  <c r="K21" i="225"/>
  <c r="K20" i="225"/>
  <c r="K19" i="225"/>
  <c r="K18" i="225"/>
  <c r="K17" i="225"/>
  <c r="K16" i="225"/>
  <c r="K15" i="225"/>
  <c r="K14" i="225"/>
  <c r="K13" i="225"/>
  <c r="K12" i="225"/>
  <c r="A12" i="225"/>
  <c r="A13" i="225" s="1"/>
  <c r="A14" i="225" s="1"/>
  <c r="A15" i="225" s="1"/>
  <c r="A16" i="225" s="1"/>
  <c r="A17" i="225" s="1"/>
  <c r="A18" i="225" s="1"/>
  <c r="A19" i="225" s="1"/>
  <c r="A20" i="225" s="1"/>
  <c r="A21" i="225" s="1"/>
  <c r="A22" i="225" s="1"/>
  <c r="A23" i="225" s="1"/>
  <c r="A24" i="225" s="1"/>
  <c r="A25" i="225" s="1"/>
  <c r="A26" i="225" s="1"/>
  <c r="A27" i="225" s="1"/>
  <c r="A28" i="225" s="1"/>
  <c r="A29" i="225" s="1"/>
  <c r="A30" i="225" s="1"/>
  <c r="A31" i="225" s="1"/>
  <c r="A32" i="225" s="1"/>
  <c r="A33" i="225" s="1"/>
  <c r="A34" i="225" s="1"/>
  <c r="A35" i="225" s="1"/>
  <c r="A36" i="225" s="1"/>
  <c r="A37" i="225" s="1"/>
  <c r="A38" i="225" s="1"/>
  <c r="A39" i="225" s="1"/>
  <c r="A40" i="225" s="1"/>
  <c r="A41" i="225" s="1"/>
  <c r="A42" i="225" s="1"/>
  <c r="A43" i="225" s="1"/>
  <c r="A44" i="225" s="1"/>
  <c r="K11" i="225"/>
  <c r="I43" i="224"/>
  <c r="K41" i="224"/>
  <c r="K40" i="224"/>
  <c r="K37" i="224"/>
  <c r="K36" i="224"/>
  <c r="K35" i="224"/>
  <c r="K34" i="224"/>
  <c r="K33" i="224"/>
  <c r="K32" i="224"/>
  <c r="K31" i="224"/>
  <c r="K30" i="224"/>
  <c r="K29" i="224"/>
  <c r="K28" i="224"/>
  <c r="K27" i="224"/>
  <c r="K26" i="224"/>
  <c r="K25" i="224"/>
  <c r="I24" i="224"/>
  <c r="K23" i="224"/>
  <c r="K22" i="224"/>
  <c r="K21" i="224"/>
  <c r="K20" i="224"/>
  <c r="K19" i="224"/>
  <c r="K18" i="224"/>
  <c r="K17" i="224"/>
  <c r="K16" i="224"/>
  <c r="K15" i="224"/>
  <c r="K14" i="224"/>
  <c r="K13" i="224"/>
  <c r="K12" i="224"/>
  <c r="A12" i="224"/>
  <c r="A13" i="224" s="1"/>
  <c r="A14" i="224" s="1"/>
  <c r="A15" i="224" s="1"/>
  <c r="A16" i="224" s="1"/>
  <c r="A17" i="224" s="1"/>
  <c r="A18" i="224" s="1"/>
  <c r="A19" i="224" s="1"/>
  <c r="A20" i="224" s="1"/>
  <c r="A21" i="224" s="1"/>
  <c r="A22" i="224" s="1"/>
  <c r="A23" i="224" s="1"/>
  <c r="A24" i="224" s="1"/>
  <c r="A25" i="224" s="1"/>
  <c r="A26" i="224" s="1"/>
  <c r="A27" i="224" s="1"/>
  <c r="A28" i="224" s="1"/>
  <c r="A29" i="224" s="1"/>
  <c r="A30" i="224" s="1"/>
  <c r="A31" i="224" s="1"/>
  <c r="A32" i="224" s="1"/>
  <c r="A33" i="224" s="1"/>
  <c r="A34" i="224" s="1"/>
  <c r="A35" i="224" s="1"/>
  <c r="A36" i="224" s="1"/>
  <c r="A37" i="224" s="1"/>
  <c r="A38" i="224" s="1"/>
  <c r="A39" i="224" s="1"/>
  <c r="A40" i="224" s="1"/>
  <c r="A41" i="224" s="1"/>
  <c r="A42" i="224" s="1"/>
  <c r="A43" i="224" s="1"/>
  <c r="A44" i="224" s="1"/>
  <c r="K11" i="224"/>
  <c r="I43" i="223"/>
  <c r="K41" i="223"/>
  <c r="K40" i="223"/>
  <c r="K37" i="223"/>
  <c r="K36" i="223"/>
  <c r="K35" i="223"/>
  <c r="K34" i="223"/>
  <c r="K33" i="223"/>
  <c r="K32" i="223"/>
  <c r="K31" i="223"/>
  <c r="K30" i="223"/>
  <c r="K29" i="223"/>
  <c r="K28" i="223"/>
  <c r="K27" i="223"/>
  <c r="K26" i="223"/>
  <c r="K25" i="223"/>
  <c r="I24" i="223"/>
  <c r="I44" i="223" s="1"/>
  <c r="K23" i="223"/>
  <c r="K22" i="223"/>
  <c r="K21" i="223"/>
  <c r="K20" i="223"/>
  <c r="K19" i="223"/>
  <c r="K18" i="223"/>
  <c r="K17" i="223"/>
  <c r="K16" i="223"/>
  <c r="K15" i="223"/>
  <c r="K14" i="223"/>
  <c r="K13" i="223"/>
  <c r="K12" i="223"/>
  <c r="A12" i="223"/>
  <c r="A13" i="223" s="1"/>
  <c r="A14" i="223" s="1"/>
  <c r="A15" i="223" s="1"/>
  <c r="A16" i="223" s="1"/>
  <c r="A17" i="223" s="1"/>
  <c r="A18" i="223" s="1"/>
  <c r="A19" i="223" s="1"/>
  <c r="A20" i="223" s="1"/>
  <c r="A21" i="223" s="1"/>
  <c r="A22" i="223" s="1"/>
  <c r="A23" i="223" s="1"/>
  <c r="A24" i="223" s="1"/>
  <c r="A25" i="223" s="1"/>
  <c r="A26" i="223" s="1"/>
  <c r="A27" i="223" s="1"/>
  <c r="A28" i="223" s="1"/>
  <c r="A29" i="223" s="1"/>
  <c r="A30" i="223" s="1"/>
  <c r="A31" i="223" s="1"/>
  <c r="A32" i="223" s="1"/>
  <c r="A33" i="223" s="1"/>
  <c r="A34" i="223" s="1"/>
  <c r="A35" i="223" s="1"/>
  <c r="A36" i="223" s="1"/>
  <c r="A37" i="223" s="1"/>
  <c r="A38" i="223" s="1"/>
  <c r="A39" i="223" s="1"/>
  <c r="A40" i="223" s="1"/>
  <c r="A41" i="223" s="1"/>
  <c r="A42" i="223" s="1"/>
  <c r="A43" i="223" s="1"/>
  <c r="A44" i="223" s="1"/>
  <c r="K11" i="223"/>
  <c r="I43" i="222"/>
  <c r="K41" i="222"/>
  <c r="K40" i="222"/>
  <c r="K37" i="222"/>
  <c r="K36" i="222"/>
  <c r="K35" i="222"/>
  <c r="K34" i="222"/>
  <c r="K33" i="222"/>
  <c r="K32" i="222"/>
  <c r="K31" i="222"/>
  <c r="K30" i="222"/>
  <c r="K29" i="222"/>
  <c r="K28" i="222"/>
  <c r="K27" i="222"/>
  <c r="K26" i="222"/>
  <c r="K25" i="222"/>
  <c r="I24" i="222"/>
  <c r="K23" i="222"/>
  <c r="K22" i="222"/>
  <c r="K21" i="222"/>
  <c r="K20" i="222"/>
  <c r="K19" i="222"/>
  <c r="K18" i="222"/>
  <c r="K17" i="222"/>
  <c r="K16" i="222"/>
  <c r="K15" i="222"/>
  <c r="K14" i="222"/>
  <c r="K13" i="222"/>
  <c r="K12" i="222"/>
  <c r="A12" i="222"/>
  <c r="A13" i="222" s="1"/>
  <c r="A14" i="222" s="1"/>
  <c r="A15" i="222" s="1"/>
  <c r="A16" i="222" s="1"/>
  <c r="A17" i="222" s="1"/>
  <c r="A18" i="222" s="1"/>
  <c r="A19" i="222" s="1"/>
  <c r="A20" i="222" s="1"/>
  <c r="A21" i="222" s="1"/>
  <c r="A22" i="222" s="1"/>
  <c r="A23" i="222" s="1"/>
  <c r="A24" i="222" s="1"/>
  <c r="A25" i="222" s="1"/>
  <c r="A26" i="222" s="1"/>
  <c r="A27" i="222" s="1"/>
  <c r="A28" i="222" s="1"/>
  <c r="A29" i="222" s="1"/>
  <c r="A30" i="222" s="1"/>
  <c r="A31" i="222" s="1"/>
  <c r="A32" i="222" s="1"/>
  <c r="A33" i="222" s="1"/>
  <c r="A34" i="222" s="1"/>
  <c r="A35" i="222" s="1"/>
  <c r="A36" i="222" s="1"/>
  <c r="A37" i="222" s="1"/>
  <c r="A38" i="222" s="1"/>
  <c r="A39" i="222" s="1"/>
  <c r="A40" i="222" s="1"/>
  <c r="A41" i="222" s="1"/>
  <c r="A42" i="222" s="1"/>
  <c r="A43" i="222" s="1"/>
  <c r="A44" i="222" s="1"/>
  <c r="K11" i="222"/>
  <c r="I43" i="221"/>
  <c r="K41" i="221"/>
  <c r="K40" i="221"/>
  <c r="K37" i="221"/>
  <c r="K36" i="221"/>
  <c r="K35" i="221"/>
  <c r="K34" i="221"/>
  <c r="K33" i="221"/>
  <c r="K32" i="221"/>
  <c r="K31" i="221"/>
  <c r="K30" i="221"/>
  <c r="K29" i="221"/>
  <c r="K28" i="221"/>
  <c r="K27" i="221"/>
  <c r="K26" i="221"/>
  <c r="K25" i="221"/>
  <c r="I24" i="221"/>
  <c r="I44" i="221" s="1"/>
  <c r="K23" i="221"/>
  <c r="K22" i="221"/>
  <c r="K21" i="221"/>
  <c r="K20" i="221"/>
  <c r="K19" i="221"/>
  <c r="K18" i="221"/>
  <c r="K17" i="221"/>
  <c r="K16" i="221"/>
  <c r="K15" i="221"/>
  <c r="K14" i="221"/>
  <c r="K13" i="221"/>
  <c r="K12" i="221"/>
  <c r="A12" i="221"/>
  <c r="A13" i="221" s="1"/>
  <c r="A14" i="221" s="1"/>
  <c r="A15" i="221" s="1"/>
  <c r="A16" i="221" s="1"/>
  <c r="A17" i="221" s="1"/>
  <c r="A18" i="221" s="1"/>
  <c r="A19" i="221" s="1"/>
  <c r="A20" i="221" s="1"/>
  <c r="A21" i="221" s="1"/>
  <c r="A22" i="221" s="1"/>
  <c r="A23" i="221" s="1"/>
  <c r="A24" i="221" s="1"/>
  <c r="A25" i="221" s="1"/>
  <c r="A26" i="221" s="1"/>
  <c r="A27" i="221" s="1"/>
  <c r="A28" i="221" s="1"/>
  <c r="A29" i="221" s="1"/>
  <c r="A30" i="221" s="1"/>
  <c r="A31" i="221" s="1"/>
  <c r="A32" i="221" s="1"/>
  <c r="A33" i="221" s="1"/>
  <c r="A34" i="221" s="1"/>
  <c r="A35" i="221" s="1"/>
  <c r="A36" i="221" s="1"/>
  <c r="A37" i="221" s="1"/>
  <c r="A38" i="221" s="1"/>
  <c r="A39" i="221" s="1"/>
  <c r="A40" i="221" s="1"/>
  <c r="A41" i="221" s="1"/>
  <c r="A42" i="221" s="1"/>
  <c r="A43" i="221" s="1"/>
  <c r="A44" i="221" s="1"/>
  <c r="K11" i="221"/>
  <c r="I43" i="220"/>
  <c r="K41" i="220"/>
  <c r="K40" i="220"/>
  <c r="K37" i="220"/>
  <c r="K36" i="220"/>
  <c r="K35" i="220"/>
  <c r="K34" i="220"/>
  <c r="K33" i="220"/>
  <c r="K32" i="220"/>
  <c r="K31" i="220"/>
  <c r="K30" i="220"/>
  <c r="K29" i="220"/>
  <c r="K28" i="220"/>
  <c r="K27" i="220"/>
  <c r="K26" i="220"/>
  <c r="K25" i="220"/>
  <c r="I24" i="220"/>
  <c r="K23" i="220"/>
  <c r="K22" i="220"/>
  <c r="K21" i="220"/>
  <c r="K20" i="220"/>
  <c r="K19" i="220"/>
  <c r="K18" i="220"/>
  <c r="K17" i="220"/>
  <c r="K16" i="220"/>
  <c r="K15" i="220"/>
  <c r="K14" i="220"/>
  <c r="K13" i="220"/>
  <c r="K12" i="220"/>
  <c r="A12" i="220"/>
  <c r="A13" i="220" s="1"/>
  <c r="A14" i="220" s="1"/>
  <c r="A15" i="220" s="1"/>
  <c r="A16" i="220" s="1"/>
  <c r="A17" i="220" s="1"/>
  <c r="A18" i="220" s="1"/>
  <c r="A19" i="220" s="1"/>
  <c r="A20" i="220" s="1"/>
  <c r="A21" i="220" s="1"/>
  <c r="A22" i="220" s="1"/>
  <c r="A23" i="220" s="1"/>
  <c r="A24" i="220" s="1"/>
  <c r="A25" i="220" s="1"/>
  <c r="A26" i="220" s="1"/>
  <c r="A27" i="220" s="1"/>
  <c r="A28" i="220" s="1"/>
  <c r="A29" i="220" s="1"/>
  <c r="A30" i="220" s="1"/>
  <c r="A31" i="220" s="1"/>
  <c r="A32" i="220" s="1"/>
  <c r="A33" i="220" s="1"/>
  <c r="A34" i="220" s="1"/>
  <c r="A35" i="220" s="1"/>
  <c r="A36" i="220" s="1"/>
  <c r="A37" i="220" s="1"/>
  <c r="A38" i="220" s="1"/>
  <c r="A39" i="220" s="1"/>
  <c r="A40" i="220" s="1"/>
  <c r="A41" i="220" s="1"/>
  <c r="A42" i="220" s="1"/>
  <c r="A43" i="220" s="1"/>
  <c r="A44" i="220" s="1"/>
  <c r="K11" i="220"/>
  <c r="I43" i="219"/>
  <c r="K41" i="219"/>
  <c r="K40" i="219"/>
  <c r="K37" i="219"/>
  <c r="K36" i="219"/>
  <c r="K35" i="219"/>
  <c r="K34" i="219"/>
  <c r="K33" i="219"/>
  <c r="K32" i="219"/>
  <c r="K31" i="219"/>
  <c r="K30" i="219"/>
  <c r="K29" i="219"/>
  <c r="K28" i="219"/>
  <c r="K27" i="219"/>
  <c r="K26" i="219"/>
  <c r="K25" i="219"/>
  <c r="I24" i="219"/>
  <c r="K23" i="219"/>
  <c r="K22" i="219"/>
  <c r="K21" i="219"/>
  <c r="K20" i="219"/>
  <c r="K19" i="219"/>
  <c r="K18" i="219"/>
  <c r="K17" i="219"/>
  <c r="K16" i="219"/>
  <c r="K15" i="219"/>
  <c r="K14" i="219"/>
  <c r="K13" i="219"/>
  <c r="K12" i="219"/>
  <c r="A12" i="219"/>
  <c r="A13" i="219" s="1"/>
  <c r="A14" i="219" s="1"/>
  <c r="A15" i="219" s="1"/>
  <c r="A16" i="219" s="1"/>
  <c r="A17" i="219" s="1"/>
  <c r="A18" i="219" s="1"/>
  <c r="A19" i="219" s="1"/>
  <c r="A20" i="219" s="1"/>
  <c r="A21" i="219" s="1"/>
  <c r="A22" i="219" s="1"/>
  <c r="A23" i="219" s="1"/>
  <c r="A24" i="219" s="1"/>
  <c r="A25" i="219" s="1"/>
  <c r="A26" i="219" s="1"/>
  <c r="A27" i="219" s="1"/>
  <c r="A28" i="219" s="1"/>
  <c r="A29" i="219" s="1"/>
  <c r="A30" i="219" s="1"/>
  <c r="A31" i="219" s="1"/>
  <c r="A32" i="219" s="1"/>
  <c r="A33" i="219" s="1"/>
  <c r="A34" i="219" s="1"/>
  <c r="A35" i="219" s="1"/>
  <c r="A36" i="219" s="1"/>
  <c r="A37" i="219" s="1"/>
  <c r="A38" i="219" s="1"/>
  <c r="A39" i="219" s="1"/>
  <c r="A40" i="219" s="1"/>
  <c r="A41" i="219" s="1"/>
  <c r="A42" i="219" s="1"/>
  <c r="A43" i="219" s="1"/>
  <c r="A44" i="219" s="1"/>
  <c r="K11" i="219"/>
  <c r="I43" i="218"/>
  <c r="K41" i="218"/>
  <c r="K40" i="218"/>
  <c r="K37" i="218"/>
  <c r="K36" i="218"/>
  <c r="K35" i="218"/>
  <c r="K34" i="218"/>
  <c r="K33" i="218"/>
  <c r="K32" i="218"/>
  <c r="K31" i="218"/>
  <c r="K30" i="218"/>
  <c r="K29" i="218"/>
  <c r="K28" i="218"/>
  <c r="K27" i="218"/>
  <c r="K26" i="218"/>
  <c r="K25" i="218"/>
  <c r="I24" i="218"/>
  <c r="K23" i="218"/>
  <c r="K22" i="218"/>
  <c r="K21" i="218"/>
  <c r="K20" i="218"/>
  <c r="K19" i="218"/>
  <c r="K18" i="218"/>
  <c r="K17" i="218"/>
  <c r="K16" i="218"/>
  <c r="K15" i="218"/>
  <c r="K14" i="218"/>
  <c r="K13" i="218"/>
  <c r="K12" i="218"/>
  <c r="A12" i="218"/>
  <c r="A13" i="218" s="1"/>
  <c r="A14" i="218" s="1"/>
  <c r="A15" i="218" s="1"/>
  <c r="A16" i="218" s="1"/>
  <c r="A17" i="218" s="1"/>
  <c r="A18" i="218" s="1"/>
  <c r="A19" i="218" s="1"/>
  <c r="A20" i="218" s="1"/>
  <c r="A21" i="218" s="1"/>
  <c r="A22" i="218" s="1"/>
  <c r="A23" i="218" s="1"/>
  <c r="A24" i="218" s="1"/>
  <c r="A25" i="218" s="1"/>
  <c r="A26" i="218" s="1"/>
  <c r="A27" i="218" s="1"/>
  <c r="A28" i="218" s="1"/>
  <c r="A29" i="218" s="1"/>
  <c r="A30" i="218" s="1"/>
  <c r="A31" i="218" s="1"/>
  <c r="A32" i="218" s="1"/>
  <c r="A33" i="218" s="1"/>
  <c r="A34" i="218" s="1"/>
  <c r="A35" i="218" s="1"/>
  <c r="A36" i="218" s="1"/>
  <c r="A37" i="218" s="1"/>
  <c r="A38" i="218" s="1"/>
  <c r="A39" i="218" s="1"/>
  <c r="A40" i="218" s="1"/>
  <c r="A41" i="218" s="1"/>
  <c r="A42" i="218" s="1"/>
  <c r="A43" i="218" s="1"/>
  <c r="A44" i="218" s="1"/>
  <c r="K11" i="218"/>
  <c r="I43" i="217"/>
  <c r="K41" i="217"/>
  <c r="K40" i="217"/>
  <c r="K37" i="217"/>
  <c r="K36" i="217"/>
  <c r="K35" i="217"/>
  <c r="K34" i="217"/>
  <c r="K33" i="217"/>
  <c r="K32" i="217"/>
  <c r="K31" i="217"/>
  <c r="K30" i="217"/>
  <c r="K29" i="217"/>
  <c r="K28" i="217"/>
  <c r="K27" i="217"/>
  <c r="K26" i="217"/>
  <c r="K25" i="217"/>
  <c r="I24" i="217"/>
  <c r="I44" i="217" s="1"/>
  <c r="K23" i="217"/>
  <c r="K22" i="217"/>
  <c r="K21" i="217"/>
  <c r="K20" i="217"/>
  <c r="K19" i="217"/>
  <c r="K18" i="217"/>
  <c r="K17" i="217"/>
  <c r="K16" i="217"/>
  <c r="K15" i="217"/>
  <c r="K14" i="217"/>
  <c r="K13" i="217"/>
  <c r="K12" i="217"/>
  <c r="A12" i="217"/>
  <c r="A13" i="217" s="1"/>
  <c r="A14" i="217" s="1"/>
  <c r="A15" i="217" s="1"/>
  <c r="A16" i="217" s="1"/>
  <c r="A17" i="217" s="1"/>
  <c r="A18" i="217" s="1"/>
  <c r="A19" i="217" s="1"/>
  <c r="A20" i="217" s="1"/>
  <c r="A21" i="217" s="1"/>
  <c r="A22" i="217" s="1"/>
  <c r="A23" i="217" s="1"/>
  <c r="A24" i="217" s="1"/>
  <c r="A25" i="217" s="1"/>
  <c r="A26" i="217" s="1"/>
  <c r="A27" i="217" s="1"/>
  <c r="A28" i="217" s="1"/>
  <c r="A29" i="217" s="1"/>
  <c r="A30" i="217" s="1"/>
  <c r="A31" i="217" s="1"/>
  <c r="A32" i="217" s="1"/>
  <c r="A33" i="217" s="1"/>
  <c r="A34" i="217" s="1"/>
  <c r="A35" i="217" s="1"/>
  <c r="A36" i="217" s="1"/>
  <c r="A37" i="217" s="1"/>
  <c r="A38" i="217" s="1"/>
  <c r="A39" i="217" s="1"/>
  <c r="A40" i="217" s="1"/>
  <c r="A41" i="217" s="1"/>
  <c r="A42" i="217" s="1"/>
  <c r="A43" i="217" s="1"/>
  <c r="A44" i="217" s="1"/>
  <c r="K11" i="217"/>
  <c r="I43" i="216"/>
  <c r="K41" i="216"/>
  <c r="K40" i="216"/>
  <c r="K37" i="216"/>
  <c r="K36" i="216"/>
  <c r="K35" i="216"/>
  <c r="K34" i="216"/>
  <c r="K33" i="216"/>
  <c r="K32" i="216"/>
  <c r="K31" i="216"/>
  <c r="K30" i="216"/>
  <c r="K29" i="216"/>
  <c r="K28" i="216"/>
  <c r="K27" i="216"/>
  <c r="K26" i="216"/>
  <c r="K25" i="216"/>
  <c r="I24" i="216"/>
  <c r="K23" i="216"/>
  <c r="K22" i="216"/>
  <c r="K21" i="216"/>
  <c r="K20" i="216"/>
  <c r="K19" i="216"/>
  <c r="K18" i="216"/>
  <c r="K17" i="216"/>
  <c r="K16" i="216"/>
  <c r="K15" i="216"/>
  <c r="K14" i="216"/>
  <c r="K13" i="216"/>
  <c r="K12" i="216"/>
  <c r="A12" i="216"/>
  <c r="A13" i="216" s="1"/>
  <c r="A14" i="216" s="1"/>
  <c r="A15" i="216" s="1"/>
  <c r="A16" i="216" s="1"/>
  <c r="A17" i="216" s="1"/>
  <c r="A18" i="216" s="1"/>
  <c r="A19" i="216" s="1"/>
  <c r="A20" i="216" s="1"/>
  <c r="A21" i="216" s="1"/>
  <c r="A22" i="216" s="1"/>
  <c r="A23" i="216" s="1"/>
  <c r="A24" i="216" s="1"/>
  <c r="A25" i="216" s="1"/>
  <c r="A26" i="216" s="1"/>
  <c r="A27" i="216" s="1"/>
  <c r="A28" i="216" s="1"/>
  <c r="A29" i="216" s="1"/>
  <c r="A30" i="216" s="1"/>
  <c r="A31" i="216" s="1"/>
  <c r="A32" i="216" s="1"/>
  <c r="A33" i="216" s="1"/>
  <c r="A34" i="216" s="1"/>
  <c r="A35" i="216" s="1"/>
  <c r="A36" i="216" s="1"/>
  <c r="A37" i="216" s="1"/>
  <c r="A38" i="216" s="1"/>
  <c r="A39" i="216" s="1"/>
  <c r="A40" i="216" s="1"/>
  <c r="A41" i="216" s="1"/>
  <c r="A42" i="216" s="1"/>
  <c r="A43" i="216" s="1"/>
  <c r="A44" i="216" s="1"/>
  <c r="K11" i="216"/>
  <c r="I43" i="215"/>
  <c r="K41" i="215"/>
  <c r="K40" i="215"/>
  <c r="K37" i="215"/>
  <c r="K36" i="215"/>
  <c r="K35" i="215"/>
  <c r="K34" i="215"/>
  <c r="K33" i="215"/>
  <c r="K32" i="215"/>
  <c r="K31" i="215"/>
  <c r="K30" i="215"/>
  <c r="K29" i="215"/>
  <c r="K28" i="215"/>
  <c r="K27" i="215"/>
  <c r="K26" i="215"/>
  <c r="K25" i="215"/>
  <c r="I24" i="215"/>
  <c r="K23" i="215"/>
  <c r="K22" i="215"/>
  <c r="K21" i="215"/>
  <c r="K20" i="215"/>
  <c r="K19" i="215"/>
  <c r="K18" i="215"/>
  <c r="K17" i="215"/>
  <c r="K16" i="215"/>
  <c r="K15" i="215"/>
  <c r="K14" i="215"/>
  <c r="K13" i="215"/>
  <c r="K12" i="215"/>
  <c r="A12" i="215"/>
  <c r="A13" i="215" s="1"/>
  <c r="A14" i="215" s="1"/>
  <c r="A15" i="215" s="1"/>
  <c r="A16" i="215" s="1"/>
  <c r="A17" i="215" s="1"/>
  <c r="A18" i="215" s="1"/>
  <c r="A19" i="215" s="1"/>
  <c r="A20" i="215" s="1"/>
  <c r="A21" i="215" s="1"/>
  <c r="A22" i="215" s="1"/>
  <c r="A23" i="215" s="1"/>
  <c r="A24" i="215" s="1"/>
  <c r="A25" i="215" s="1"/>
  <c r="A26" i="215" s="1"/>
  <c r="A27" i="215" s="1"/>
  <c r="A28" i="215" s="1"/>
  <c r="A29" i="215" s="1"/>
  <c r="A30" i="215" s="1"/>
  <c r="A31" i="215" s="1"/>
  <c r="A32" i="215" s="1"/>
  <c r="A33" i="215" s="1"/>
  <c r="A34" i="215" s="1"/>
  <c r="A35" i="215" s="1"/>
  <c r="A36" i="215" s="1"/>
  <c r="A37" i="215" s="1"/>
  <c r="A38" i="215" s="1"/>
  <c r="A39" i="215" s="1"/>
  <c r="A40" i="215" s="1"/>
  <c r="A41" i="215" s="1"/>
  <c r="A42" i="215" s="1"/>
  <c r="A43" i="215" s="1"/>
  <c r="A44" i="215" s="1"/>
  <c r="K11" i="215"/>
  <c r="I43" i="214"/>
  <c r="K41" i="214"/>
  <c r="K40" i="214"/>
  <c r="K37" i="214"/>
  <c r="K36" i="214"/>
  <c r="K35" i="214"/>
  <c r="K34" i="214"/>
  <c r="K33" i="214"/>
  <c r="K32" i="214"/>
  <c r="K31" i="214"/>
  <c r="K30" i="214"/>
  <c r="K29" i="214"/>
  <c r="K28" i="214"/>
  <c r="K27" i="214"/>
  <c r="K26" i="214"/>
  <c r="K25" i="214"/>
  <c r="I24" i="214"/>
  <c r="K23" i="214"/>
  <c r="K22" i="214"/>
  <c r="K21" i="214"/>
  <c r="K20" i="214"/>
  <c r="K19" i="214"/>
  <c r="K18" i="214"/>
  <c r="K17" i="214"/>
  <c r="K16" i="214"/>
  <c r="K15" i="214"/>
  <c r="K14" i="214"/>
  <c r="K13" i="214"/>
  <c r="K12" i="214"/>
  <c r="A12" i="214"/>
  <c r="A13" i="214" s="1"/>
  <c r="A14" i="214" s="1"/>
  <c r="A15" i="214" s="1"/>
  <c r="A16" i="214" s="1"/>
  <c r="A17" i="214" s="1"/>
  <c r="A18" i="214" s="1"/>
  <c r="A19" i="214" s="1"/>
  <c r="A20" i="214" s="1"/>
  <c r="A21" i="214" s="1"/>
  <c r="A22" i="214" s="1"/>
  <c r="A23" i="214" s="1"/>
  <c r="A24" i="214" s="1"/>
  <c r="A25" i="214" s="1"/>
  <c r="A26" i="214" s="1"/>
  <c r="A27" i="214" s="1"/>
  <c r="A28" i="214" s="1"/>
  <c r="A29" i="214" s="1"/>
  <c r="A30" i="214" s="1"/>
  <c r="A31" i="214" s="1"/>
  <c r="A32" i="214" s="1"/>
  <c r="A33" i="214" s="1"/>
  <c r="A34" i="214" s="1"/>
  <c r="A35" i="214" s="1"/>
  <c r="A36" i="214" s="1"/>
  <c r="A37" i="214" s="1"/>
  <c r="A38" i="214" s="1"/>
  <c r="A39" i="214" s="1"/>
  <c r="A40" i="214" s="1"/>
  <c r="A41" i="214" s="1"/>
  <c r="A42" i="214" s="1"/>
  <c r="A43" i="214" s="1"/>
  <c r="A44" i="214" s="1"/>
  <c r="K11" i="214"/>
  <c r="I43" i="213"/>
  <c r="K41" i="213"/>
  <c r="K40" i="213"/>
  <c r="K37" i="213"/>
  <c r="K36" i="213"/>
  <c r="K35" i="213"/>
  <c r="K34" i="213"/>
  <c r="K33" i="213"/>
  <c r="K32" i="213"/>
  <c r="K31" i="213"/>
  <c r="K30" i="213"/>
  <c r="K29" i="213"/>
  <c r="K28" i="213"/>
  <c r="K27" i="213"/>
  <c r="K26" i="213"/>
  <c r="K25" i="213"/>
  <c r="I24" i="213"/>
  <c r="K23" i="213"/>
  <c r="K22" i="213"/>
  <c r="K21" i="213"/>
  <c r="K20" i="213"/>
  <c r="K19" i="213"/>
  <c r="K18" i="213"/>
  <c r="K17" i="213"/>
  <c r="K16" i="213"/>
  <c r="K15" i="213"/>
  <c r="K14" i="213"/>
  <c r="K13" i="213"/>
  <c r="A13" i="213"/>
  <c r="A14" i="213" s="1"/>
  <c r="A15" i="213" s="1"/>
  <c r="A16" i="213" s="1"/>
  <c r="A17" i="213" s="1"/>
  <c r="A18" i="213" s="1"/>
  <c r="A19" i="213" s="1"/>
  <c r="A20" i="213" s="1"/>
  <c r="A21" i="213" s="1"/>
  <c r="A22" i="213" s="1"/>
  <c r="A23" i="213" s="1"/>
  <c r="A24" i="213" s="1"/>
  <c r="A25" i="213" s="1"/>
  <c r="A26" i="213" s="1"/>
  <c r="A27" i="213" s="1"/>
  <c r="A28" i="213" s="1"/>
  <c r="A29" i="213" s="1"/>
  <c r="A30" i="213" s="1"/>
  <c r="A31" i="213" s="1"/>
  <c r="A32" i="213" s="1"/>
  <c r="A33" i="213" s="1"/>
  <c r="A34" i="213" s="1"/>
  <c r="A35" i="213" s="1"/>
  <c r="A36" i="213" s="1"/>
  <c r="A37" i="213" s="1"/>
  <c r="A38" i="213" s="1"/>
  <c r="A39" i="213" s="1"/>
  <c r="A40" i="213" s="1"/>
  <c r="A41" i="213" s="1"/>
  <c r="A42" i="213" s="1"/>
  <c r="A43" i="213" s="1"/>
  <c r="A44" i="213" s="1"/>
  <c r="K12" i="213"/>
  <c r="A12" i="213"/>
  <c r="K11" i="213"/>
  <c r="I43" i="212"/>
  <c r="K41" i="212"/>
  <c r="K40" i="212"/>
  <c r="K37" i="212"/>
  <c r="K36" i="212"/>
  <c r="K35" i="212"/>
  <c r="K34" i="212"/>
  <c r="K33" i="212"/>
  <c r="K32" i="212"/>
  <c r="K31" i="212"/>
  <c r="K30" i="212"/>
  <c r="K29" i="212"/>
  <c r="K28" i="212"/>
  <c r="K27" i="212"/>
  <c r="K26" i="212"/>
  <c r="K25" i="212"/>
  <c r="I24" i="212"/>
  <c r="K23" i="212"/>
  <c r="K22" i="212"/>
  <c r="K21" i="212"/>
  <c r="K20" i="212"/>
  <c r="K19" i="212"/>
  <c r="K18" i="212"/>
  <c r="K17" i="212"/>
  <c r="K16" i="212"/>
  <c r="K15" i="212"/>
  <c r="K14" i="212"/>
  <c r="K13" i="212"/>
  <c r="K12" i="212"/>
  <c r="A12" i="212"/>
  <c r="A13" i="212" s="1"/>
  <c r="A14" i="212" s="1"/>
  <c r="A15" i="212" s="1"/>
  <c r="A16" i="212" s="1"/>
  <c r="A17" i="212" s="1"/>
  <c r="A18" i="212" s="1"/>
  <c r="A19" i="212" s="1"/>
  <c r="A20" i="212" s="1"/>
  <c r="A21" i="212" s="1"/>
  <c r="A22" i="212" s="1"/>
  <c r="A23" i="212" s="1"/>
  <c r="A24" i="212" s="1"/>
  <c r="A25" i="212" s="1"/>
  <c r="A26" i="212" s="1"/>
  <c r="A27" i="212" s="1"/>
  <c r="A28" i="212" s="1"/>
  <c r="A29" i="212" s="1"/>
  <c r="A30" i="212" s="1"/>
  <c r="A31" i="212" s="1"/>
  <c r="A32" i="212" s="1"/>
  <c r="A33" i="212" s="1"/>
  <c r="A34" i="212" s="1"/>
  <c r="A35" i="212" s="1"/>
  <c r="A36" i="212" s="1"/>
  <c r="A37" i="212" s="1"/>
  <c r="A38" i="212" s="1"/>
  <c r="A39" i="212" s="1"/>
  <c r="A40" i="212" s="1"/>
  <c r="A41" i="212" s="1"/>
  <c r="A42" i="212" s="1"/>
  <c r="A43" i="212" s="1"/>
  <c r="A44" i="212" s="1"/>
  <c r="K11" i="212"/>
  <c r="I43" i="211"/>
  <c r="K41" i="211"/>
  <c r="K40" i="211"/>
  <c r="K37" i="211"/>
  <c r="K36" i="211"/>
  <c r="K35" i="211"/>
  <c r="K34" i="211"/>
  <c r="K33" i="211"/>
  <c r="K32" i="211"/>
  <c r="K31" i="211"/>
  <c r="K30" i="211"/>
  <c r="K29" i="211"/>
  <c r="K28" i="211"/>
  <c r="K27" i="211"/>
  <c r="K26" i="211"/>
  <c r="K25" i="211"/>
  <c r="I24" i="211"/>
  <c r="I44" i="211" s="1"/>
  <c r="K23" i="211"/>
  <c r="K22" i="211"/>
  <c r="K21" i="211"/>
  <c r="K20" i="211"/>
  <c r="K19" i="211"/>
  <c r="K18" i="211"/>
  <c r="K17" i="211"/>
  <c r="K16" i="211"/>
  <c r="K15" i="211"/>
  <c r="K14" i="211"/>
  <c r="K13" i="211"/>
  <c r="K12" i="211"/>
  <c r="A12" i="211"/>
  <c r="A13" i="211" s="1"/>
  <c r="A14" i="211" s="1"/>
  <c r="A15" i="211" s="1"/>
  <c r="A16" i="211" s="1"/>
  <c r="A17" i="211" s="1"/>
  <c r="A18" i="211" s="1"/>
  <c r="A19" i="211" s="1"/>
  <c r="A20" i="211" s="1"/>
  <c r="A21" i="211" s="1"/>
  <c r="A22" i="211" s="1"/>
  <c r="A23" i="211" s="1"/>
  <c r="A24" i="211" s="1"/>
  <c r="A25" i="211" s="1"/>
  <c r="A26" i="211" s="1"/>
  <c r="A27" i="211" s="1"/>
  <c r="A28" i="211" s="1"/>
  <c r="A29" i="211" s="1"/>
  <c r="A30" i="211" s="1"/>
  <c r="A31" i="211" s="1"/>
  <c r="A32" i="211" s="1"/>
  <c r="A33" i="211" s="1"/>
  <c r="A34" i="211" s="1"/>
  <c r="A35" i="211" s="1"/>
  <c r="A36" i="211" s="1"/>
  <c r="A37" i="211" s="1"/>
  <c r="A38" i="211" s="1"/>
  <c r="A39" i="211" s="1"/>
  <c r="A40" i="211" s="1"/>
  <c r="A41" i="211" s="1"/>
  <c r="A42" i="211" s="1"/>
  <c r="A43" i="211" s="1"/>
  <c r="A44" i="211" s="1"/>
  <c r="K11" i="211"/>
  <c r="I43" i="210"/>
  <c r="K41" i="210"/>
  <c r="K40" i="210"/>
  <c r="K37" i="210"/>
  <c r="K36" i="210"/>
  <c r="K35" i="210"/>
  <c r="K34" i="210"/>
  <c r="K33" i="210"/>
  <c r="K32" i="210"/>
  <c r="K31" i="210"/>
  <c r="K30" i="210"/>
  <c r="K29" i="210"/>
  <c r="K28" i="210"/>
  <c r="K27" i="210"/>
  <c r="K26" i="210"/>
  <c r="K25" i="210"/>
  <c r="I24" i="210"/>
  <c r="K23" i="210"/>
  <c r="K22" i="210"/>
  <c r="K21" i="210"/>
  <c r="K20" i="210"/>
  <c r="K19" i="210"/>
  <c r="K18" i="210"/>
  <c r="K17" i="210"/>
  <c r="K16" i="210"/>
  <c r="K15" i="210"/>
  <c r="K14" i="210"/>
  <c r="K13" i="210"/>
  <c r="K12" i="210"/>
  <c r="A12" i="210"/>
  <c r="A13" i="210" s="1"/>
  <c r="A14" i="210" s="1"/>
  <c r="A15" i="210" s="1"/>
  <c r="A16" i="210" s="1"/>
  <c r="A17" i="210" s="1"/>
  <c r="A18" i="210" s="1"/>
  <c r="A19" i="210" s="1"/>
  <c r="A20" i="210" s="1"/>
  <c r="A21" i="210" s="1"/>
  <c r="A22" i="210" s="1"/>
  <c r="A23" i="210" s="1"/>
  <c r="A24" i="210" s="1"/>
  <c r="A25" i="210" s="1"/>
  <c r="A26" i="210" s="1"/>
  <c r="A27" i="210" s="1"/>
  <c r="A28" i="210" s="1"/>
  <c r="A29" i="210" s="1"/>
  <c r="A30" i="210" s="1"/>
  <c r="A31" i="210" s="1"/>
  <c r="A32" i="210" s="1"/>
  <c r="A33" i="210" s="1"/>
  <c r="A34" i="210" s="1"/>
  <c r="A35" i="210" s="1"/>
  <c r="A36" i="210" s="1"/>
  <c r="A37" i="210" s="1"/>
  <c r="A38" i="210" s="1"/>
  <c r="A39" i="210" s="1"/>
  <c r="A40" i="210" s="1"/>
  <c r="A41" i="210" s="1"/>
  <c r="A42" i="210" s="1"/>
  <c r="A43" i="210" s="1"/>
  <c r="A44" i="210" s="1"/>
  <c r="K11" i="210"/>
  <c r="I43" i="209"/>
  <c r="K41" i="209"/>
  <c r="K40" i="209"/>
  <c r="K37" i="209"/>
  <c r="K36" i="209"/>
  <c r="K35" i="209"/>
  <c r="K34" i="209"/>
  <c r="K33" i="209"/>
  <c r="K32" i="209"/>
  <c r="K31" i="209"/>
  <c r="K30" i="209"/>
  <c r="K29" i="209"/>
  <c r="K28" i="209"/>
  <c r="K27" i="209"/>
  <c r="K26" i="209"/>
  <c r="K25" i="209"/>
  <c r="I24" i="209"/>
  <c r="K23" i="209"/>
  <c r="K22" i="209"/>
  <c r="K21" i="209"/>
  <c r="K20" i="209"/>
  <c r="K19" i="209"/>
  <c r="K18" i="209"/>
  <c r="K17" i="209"/>
  <c r="K16" i="209"/>
  <c r="K15" i="209"/>
  <c r="K14" i="209"/>
  <c r="K13" i="209"/>
  <c r="K12" i="209"/>
  <c r="A12" i="209"/>
  <c r="A13" i="209" s="1"/>
  <c r="A14" i="209" s="1"/>
  <c r="A15" i="209" s="1"/>
  <c r="A16" i="209" s="1"/>
  <c r="A17" i="209" s="1"/>
  <c r="A18" i="209" s="1"/>
  <c r="A19" i="209" s="1"/>
  <c r="A20" i="209" s="1"/>
  <c r="A21" i="209" s="1"/>
  <c r="A22" i="209" s="1"/>
  <c r="A23" i="209" s="1"/>
  <c r="A24" i="209" s="1"/>
  <c r="A25" i="209" s="1"/>
  <c r="A26" i="209" s="1"/>
  <c r="A27" i="209" s="1"/>
  <c r="A28" i="209" s="1"/>
  <c r="A29" i="209" s="1"/>
  <c r="A30" i="209" s="1"/>
  <c r="A31" i="209" s="1"/>
  <c r="A32" i="209" s="1"/>
  <c r="A33" i="209" s="1"/>
  <c r="A34" i="209" s="1"/>
  <c r="A35" i="209" s="1"/>
  <c r="A36" i="209" s="1"/>
  <c r="A37" i="209" s="1"/>
  <c r="A38" i="209" s="1"/>
  <c r="A39" i="209" s="1"/>
  <c r="A40" i="209" s="1"/>
  <c r="A41" i="209" s="1"/>
  <c r="A42" i="209" s="1"/>
  <c r="A43" i="209" s="1"/>
  <c r="A44" i="209" s="1"/>
  <c r="K11" i="209"/>
  <c r="I43" i="208"/>
  <c r="K41" i="208"/>
  <c r="K40" i="208"/>
  <c r="K37" i="208"/>
  <c r="K36" i="208"/>
  <c r="K35" i="208"/>
  <c r="K34" i="208"/>
  <c r="K33" i="208"/>
  <c r="K32" i="208"/>
  <c r="K31" i="208"/>
  <c r="K30" i="208"/>
  <c r="K29" i="208"/>
  <c r="K28" i="208"/>
  <c r="K27" i="208"/>
  <c r="K26" i="208"/>
  <c r="K25" i="208"/>
  <c r="I24" i="208"/>
  <c r="K23" i="208"/>
  <c r="K22" i="208"/>
  <c r="K21" i="208"/>
  <c r="K20" i="208"/>
  <c r="K19" i="208"/>
  <c r="K18" i="208"/>
  <c r="K17" i="208"/>
  <c r="K16" i="208"/>
  <c r="K15" i="208"/>
  <c r="K14" i="208"/>
  <c r="K13" i="208"/>
  <c r="K12" i="208"/>
  <c r="A12" i="208"/>
  <c r="A13" i="208" s="1"/>
  <c r="A14" i="208" s="1"/>
  <c r="A15" i="208" s="1"/>
  <c r="A16" i="208" s="1"/>
  <c r="A17" i="208" s="1"/>
  <c r="A18" i="208" s="1"/>
  <c r="A19" i="208" s="1"/>
  <c r="A20" i="208" s="1"/>
  <c r="A21" i="208" s="1"/>
  <c r="A22" i="208" s="1"/>
  <c r="A23" i="208" s="1"/>
  <c r="A24" i="208" s="1"/>
  <c r="A25" i="208" s="1"/>
  <c r="A26" i="208" s="1"/>
  <c r="A27" i="208" s="1"/>
  <c r="A28" i="208" s="1"/>
  <c r="A29" i="208" s="1"/>
  <c r="A30" i="208" s="1"/>
  <c r="A31" i="208" s="1"/>
  <c r="A32" i="208" s="1"/>
  <c r="A33" i="208" s="1"/>
  <c r="A34" i="208" s="1"/>
  <c r="A35" i="208" s="1"/>
  <c r="A36" i="208" s="1"/>
  <c r="A37" i="208" s="1"/>
  <c r="A38" i="208" s="1"/>
  <c r="A39" i="208" s="1"/>
  <c r="A40" i="208" s="1"/>
  <c r="A41" i="208" s="1"/>
  <c r="A42" i="208" s="1"/>
  <c r="A43" i="208" s="1"/>
  <c r="A44" i="208" s="1"/>
  <c r="K11" i="208"/>
  <c r="I43" i="207"/>
  <c r="K41" i="207"/>
  <c r="K40" i="207"/>
  <c r="K37" i="207"/>
  <c r="K36" i="207"/>
  <c r="K35" i="207"/>
  <c r="K34" i="207"/>
  <c r="K33" i="207"/>
  <c r="K32" i="207"/>
  <c r="K31" i="207"/>
  <c r="K30" i="207"/>
  <c r="K29" i="207"/>
  <c r="K28" i="207"/>
  <c r="K27" i="207"/>
  <c r="K26" i="207"/>
  <c r="K25" i="207"/>
  <c r="I24" i="207"/>
  <c r="K23" i="207"/>
  <c r="K22" i="207"/>
  <c r="K21" i="207"/>
  <c r="K20" i="207"/>
  <c r="K19" i="207"/>
  <c r="K18" i="207"/>
  <c r="K17" i="207"/>
  <c r="K16" i="207"/>
  <c r="K15" i="207"/>
  <c r="K14" i="207"/>
  <c r="K13" i="207"/>
  <c r="K12" i="207"/>
  <c r="A12" i="207"/>
  <c r="A13" i="207" s="1"/>
  <c r="A14" i="207" s="1"/>
  <c r="A15" i="207" s="1"/>
  <c r="A16" i="207" s="1"/>
  <c r="A17" i="207" s="1"/>
  <c r="A18" i="207" s="1"/>
  <c r="A19" i="207" s="1"/>
  <c r="A20" i="207" s="1"/>
  <c r="A21" i="207" s="1"/>
  <c r="A22" i="207" s="1"/>
  <c r="A23" i="207" s="1"/>
  <c r="A24" i="207" s="1"/>
  <c r="A25" i="207" s="1"/>
  <c r="A26" i="207" s="1"/>
  <c r="A27" i="207" s="1"/>
  <c r="A28" i="207" s="1"/>
  <c r="A29" i="207" s="1"/>
  <c r="A30" i="207" s="1"/>
  <c r="A31" i="207" s="1"/>
  <c r="A32" i="207" s="1"/>
  <c r="A33" i="207" s="1"/>
  <c r="A34" i="207" s="1"/>
  <c r="A35" i="207" s="1"/>
  <c r="A36" i="207" s="1"/>
  <c r="A37" i="207" s="1"/>
  <c r="A38" i="207" s="1"/>
  <c r="A39" i="207" s="1"/>
  <c r="A40" i="207" s="1"/>
  <c r="A41" i="207" s="1"/>
  <c r="A42" i="207" s="1"/>
  <c r="A43" i="207" s="1"/>
  <c r="A44" i="207" s="1"/>
  <c r="K11" i="207"/>
  <c r="I43" i="206"/>
  <c r="K41" i="206"/>
  <c r="K40" i="206"/>
  <c r="K37" i="206"/>
  <c r="K36" i="206"/>
  <c r="K35" i="206"/>
  <c r="K34" i="206"/>
  <c r="K33" i="206"/>
  <c r="K32" i="206"/>
  <c r="K31" i="206"/>
  <c r="K30" i="206"/>
  <c r="K29" i="206"/>
  <c r="K28" i="206"/>
  <c r="K27" i="206"/>
  <c r="K26" i="206"/>
  <c r="K25" i="206"/>
  <c r="I24" i="206"/>
  <c r="K23" i="206"/>
  <c r="K22" i="206"/>
  <c r="K21" i="206"/>
  <c r="K20" i="206"/>
  <c r="K19" i="206"/>
  <c r="K18" i="206"/>
  <c r="K17" i="206"/>
  <c r="K16" i="206"/>
  <c r="K15" i="206"/>
  <c r="K14" i="206"/>
  <c r="K13" i="206"/>
  <c r="K12" i="206"/>
  <c r="A12" i="206"/>
  <c r="A13" i="206" s="1"/>
  <c r="A14" i="206" s="1"/>
  <c r="A15" i="206" s="1"/>
  <c r="A16" i="206" s="1"/>
  <c r="A17" i="206" s="1"/>
  <c r="A18" i="206" s="1"/>
  <c r="A19" i="206" s="1"/>
  <c r="A20" i="206" s="1"/>
  <c r="A21" i="206" s="1"/>
  <c r="A22" i="206" s="1"/>
  <c r="A23" i="206" s="1"/>
  <c r="A24" i="206" s="1"/>
  <c r="A25" i="206" s="1"/>
  <c r="A26" i="206" s="1"/>
  <c r="A27" i="206" s="1"/>
  <c r="A28" i="206" s="1"/>
  <c r="A29" i="206" s="1"/>
  <c r="A30" i="206" s="1"/>
  <c r="A31" i="206" s="1"/>
  <c r="A32" i="206" s="1"/>
  <c r="A33" i="206" s="1"/>
  <c r="A34" i="206" s="1"/>
  <c r="A35" i="206" s="1"/>
  <c r="A36" i="206" s="1"/>
  <c r="A37" i="206" s="1"/>
  <c r="A38" i="206" s="1"/>
  <c r="A39" i="206" s="1"/>
  <c r="A40" i="206" s="1"/>
  <c r="A41" i="206" s="1"/>
  <c r="A42" i="206" s="1"/>
  <c r="A43" i="206" s="1"/>
  <c r="A44" i="206" s="1"/>
  <c r="K11" i="206"/>
  <c r="I43" i="205"/>
  <c r="K41" i="205"/>
  <c r="K40" i="205"/>
  <c r="K37" i="205"/>
  <c r="K36" i="205"/>
  <c r="K35" i="205"/>
  <c r="K34" i="205"/>
  <c r="K33" i="205"/>
  <c r="K32" i="205"/>
  <c r="K31" i="205"/>
  <c r="K30" i="205"/>
  <c r="K29" i="205"/>
  <c r="K28" i="205"/>
  <c r="K27" i="205"/>
  <c r="K26" i="205"/>
  <c r="K25" i="205"/>
  <c r="I24" i="205"/>
  <c r="K23" i="205"/>
  <c r="K22" i="205"/>
  <c r="K21" i="205"/>
  <c r="K20" i="205"/>
  <c r="K19" i="205"/>
  <c r="K18" i="205"/>
  <c r="K17" i="205"/>
  <c r="K16" i="205"/>
  <c r="K15" i="205"/>
  <c r="K14" i="205"/>
  <c r="K13" i="205"/>
  <c r="K12" i="205"/>
  <c r="A12" i="205"/>
  <c r="A13" i="205" s="1"/>
  <c r="A14" i="205" s="1"/>
  <c r="A15" i="205" s="1"/>
  <c r="A16" i="205" s="1"/>
  <c r="A17" i="205" s="1"/>
  <c r="A18" i="205" s="1"/>
  <c r="A19" i="205" s="1"/>
  <c r="A20" i="205" s="1"/>
  <c r="A21" i="205" s="1"/>
  <c r="A22" i="205" s="1"/>
  <c r="A23" i="205" s="1"/>
  <c r="A24" i="205" s="1"/>
  <c r="A25" i="205" s="1"/>
  <c r="A26" i="205" s="1"/>
  <c r="A27" i="205" s="1"/>
  <c r="A28" i="205" s="1"/>
  <c r="A29" i="205" s="1"/>
  <c r="A30" i="205" s="1"/>
  <c r="A31" i="205" s="1"/>
  <c r="A32" i="205" s="1"/>
  <c r="A33" i="205" s="1"/>
  <c r="A34" i="205" s="1"/>
  <c r="A35" i="205" s="1"/>
  <c r="A36" i="205" s="1"/>
  <c r="A37" i="205" s="1"/>
  <c r="A38" i="205" s="1"/>
  <c r="A39" i="205" s="1"/>
  <c r="A40" i="205" s="1"/>
  <c r="A41" i="205" s="1"/>
  <c r="A42" i="205" s="1"/>
  <c r="A43" i="205" s="1"/>
  <c r="A44" i="205" s="1"/>
  <c r="K11" i="205"/>
  <c r="I43" i="204"/>
  <c r="K41" i="204"/>
  <c r="K40" i="204"/>
  <c r="K37" i="204"/>
  <c r="K36" i="204"/>
  <c r="K35" i="204"/>
  <c r="K34" i="204"/>
  <c r="K33" i="204"/>
  <c r="K32" i="204"/>
  <c r="K31" i="204"/>
  <c r="K30" i="204"/>
  <c r="K29" i="204"/>
  <c r="K28" i="204"/>
  <c r="K27" i="204"/>
  <c r="K26" i="204"/>
  <c r="K25" i="204"/>
  <c r="I24" i="204"/>
  <c r="K23" i="204"/>
  <c r="K22" i="204"/>
  <c r="K21" i="204"/>
  <c r="K20" i="204"/>
  <c r="K19" i="204"/>
  <c r="K18" i="204"/>
  <c r="K17" i="204"/>
  <c r="K16" i="204"/>
  <c r="K15" i="204"/>
  <c r="K14" i="204"/>
  <c r="K13" i="204"/>
  <c r="A13" i="204"/>
  <c r="A14" i="204" s="1"/>
  <c r="A15" i="204" s="1"/>
  <c r="A16" i="204" s="1"/>
  <c r="A17" i="204" s="1"/>
  <c r="A18" i="204" s="1"/>
  <c r="A19" i="204" s="1"/>
  <c r="A20" i="204" s="1"/>
  <c r="A21" i="204" s="1"/>
  <c r="A22" i="204" s="1"/>
  <c r="A23" i="204" s="1"/>
  <c r="A24" i="204" s="1"/>
  <c r="A25" i="204" s="1"/>
  <c r="A26" i="204" s="1"/>
  <c r="A27" i="204" s="1"/>
  <c r="A28" i="204" s="1"/>
  <c r="A29" i="204" s="1"/>
  <c r="A30" i="204" s="1"/>
  <c r="A31" i="204" s="1"/>
  <c r="A32" i="204" s="1"/>
  <c r="A33" i="204" s="1"/>
  <c r="A34" i="204" s="1"/>
  <c r="A35" i="204" s="1"/>
  <c r="A36" i="204" s="1"/>
  <c r="A37" i="204" s="1"/>
  <c r="A38" i="204" s="1"/>
  <c r="A39" i="204" s="1"/>
  <c r="A40" i="204" s="1"/>
  <c r="A41" i="204" s="1"/>
  <c r="A42" i="204" s="1"/>
  <c r="A43" i="204" s="1"/>
  <c r="A44" i="204" s="1"/>
  <c r="K12" i="204"/>
  <c r="A12" i="204"/>
  <c r="K11" i="204"/>
  <c r="I43" i="203"/>
  <c r="K41" i="203"/>
  <c r="K40" i="203"/>
  <c r="K37" i="203"/>
  <c r="K36" i="203"/>
  <c r="K35" i="203"/>
  <c r="K34" i="203"/>
  <c r="K33" i="203"/>
  <c r="K32" i="203"/>
  <c r="K31" i="203"/>
  <c r="K30" i="203"/>
  <c r="K29" i="203"/>
  <c r="K28" i="203"/>
  <c r="K27" i="203"/>
  <c r="K26" i="203"/>
  <c r="K25" i="203"/>
  <c r="I24" i="203"/>
  <c r="K23" i="203"/>
  <c r="K22" i="203"/>
  <c r="K21" i="203"/>
  <c r="K20" i="203"/>
  <c r="K19" i="203"/>
  <c r="K18" i="203"/>
  <c r="K17" i="203"/>
  <c r="K16" i="203"/>
  <c r="K15" i="203"/>
  <c r="K14" i="203"/>
  <c r="K13" i="203"/>
  <c r="K12" i="203"/>
  <c r="A12" i="203"/>
  <c r="A13" i="203" s="1"/>
  <c r="A14" i="203" s="1"/>
  <c r="A15" i="203" s="1"/>
  <c r="A16" i="203" s="1"/>
  <c r="A17" i="203" s="1"/>
  <c r="A18" i="203" s="1"/>
  <c r="A19" i="203" s="1"/>
  <c r="A20" i="203" s="1"/>
  <c r="A21" i="203" s="1"/>
  <c r="A22" i="203" s="1"/>
  <c r="A23" i="203" s="1"/>
  <c r="A24" i="203" s="1"/>
  <c r="A25" i="203" s="1"/>
  <c r="A26" i="203" s="1"/>
  <c r="A27" i="203" s="1"/>
  <c r="A28" i="203" s="1"/>
  <c r="A29" i="203" s="1"/>
  <c r="A30" i="203" s="1"/>
  <c r="A31" i="203" s="1"/>
  <c r="A32" i="203" s="1"/>
  <c r="A33" i="203" s="1"/>
  <c r="A34" i="203" s="1"/>
  <c r="A35" i="203" s="1"/>
  <c r="A36" i="203" s="1"/>
  <c r="A37" i="203" s="1"/>
  <c r="A38" i="203" s="1"/>
  <c r="A39" i="203" s="1"/>
  <c r="A40" i="203" s="1"/>
  <c r="A41" i="203" s="1"/>
  <c r="A42" i="203" s="1"/>
  <c r="A43" i="203" s="1"/>
  <c r="A44" i="203" s="1"/>
  <c r="K11" i="203"/>
  <c r="I43" i="202"/>
  <c r="K41" i="202"/>
  <c r="K40" i="202"/>
  <c r="K37" i="202"/>
  <c r="K36" i="202"/>
  <c r="K35" i="202"/>
  <c r="K34" i="202"/>
  <c r="K33" i="202"/>
  <c r="K32" i="202"/>
  <c r="K31" i="202"/>
  <c r="K30" i="202"/>
  <c r="K29" i="202"/>
  <c r="K28" i="202"/>
  <c r="K27" i="202"/>
  <c r="K26" i="202"/>
  <c r="K25" i="202"/>
  <c r="I24" i="202"/>
  <c r="K23" i="202"/>
  <c r="K22" i="202"/>
  <c r="K21" i="202"/>
  <c r="K20" i="202"/>
  <c r="K19" i="202"/>
  <c r="K18" i="202"/>
  <c r="K17" i="202"/>
  <c r="K16" i="202"/>
  <c r="K15" i="202"/>
  <c r="K14" i="202"/>
  <c r="K13" i="202"/>
  <c r="K12" i="202"/>
  <c r="A12" i="202"/>
  <c r="A13" i="202" s="1"/>
  <c r="A14" i="202" s="1"/>
  <c r="A15" i="202" s="1"/>
  <c r="A16" i="202" s="1"/>
  <c r="A17" i="202" s="1"/>
  <c r="A18" i="202" s="1"/>
  <c r="A19" i="202" s="1"/>
  <c r="A20" i="202" s="1"/>
  <c r="A21" i="202" s="1"/>
  <c r="A22" i="202" s="1"/>
  <c r="A23" i="202" s="1"/>
  <c r="A24" i="202" s="1"/>
  <c r="A25" i="202" s="1"/>
  <c r="A26" i="202" s="1"/>
  <c r="A27" i="202" s="1"/>
  <c r="A28" i="202" s="1"/>
  <c r="A29" i="202" s="1"/>
  <c r="A30" i="202" s="1"/>
  <c r="A31" i="202" s="1"/>
  <c r="A32" i="202" s="1"/>
  <c r="A33" i="202" s="1"/>
  <c r="A34" i="202" s="1"/>
  <c r="A35" i="202" s="1"/>
  <c r="A36" i="202" s="1"/>
  <c r="A37" i="202" s="1"/>
  <c r="A38" i="202" s="1"/>
  <c r="A39" i="202" s="1"/>
  <c r="A40" i="202" s="1"/>
  <c r="A41" i="202" s="1"/>
  <c r="A42" i="202" s="1"/>
  <c r="A43" i="202" s="1"/>
  <c r="A44" i="202" s="1"/>
  <c r="K11" i="202"/>
  <c r="I43" i="201"/>
  <c r="K41" i="201"/>
  <c r="K40" i="201"/>
  <c r="K37" i="201"/>
  <c r="K36" i="201"/>
  <c r="K35" i="201"/>
  <c r="K34" i="201"/>
  <c r="K33" i="201"/>
  <c r="K32" i="201"/>
  <c r="K31" i="201"/>
  <c r="K30" i="201"/>
  <c r="K29" i="201"/>
  <c r="K28" i="201"/>
  <c r="K27" i="201"/>
  <c r="K26" i="201"/>
  <c r="K25" i="201"/>
  <c r="I24" i="201"/>
  <c r="K23" i="201"/>
  <c r="K22" i="201"/>
  <c r="K21" i="201"/>
  <c r="K20" i="201"/>
  <c r="K19" i="201"/>
  <c r="K18" i="201"/>
  <c r="K17" i="201"/>
  <c r="K16" i="201"/>
  <c r="K15" i="201"/>
  <c r="K14" i="201"/>
  <c r="K13" i="201"/>
  <c r="K12" i="201"/>
  <c r="A12" i="201"/>
  <c r="A13" i="201" s="1"/>
  <c r="A14" i="201" s="1"/>
  <c r="A15" i="201" s="1"/>
  <c r="A16" i="201" s="1"/>
  <c r="A17" i="201" s="1"/>
  <c r="A18" i="201" s="1"/>
  <c r="A19" i="201" s="1"/>
  <c r="A20" i="201" s="1"/>
  <c r="A21" i="201" s="1"/>
  <c r="A22" i="201" s="1"/>
  <c r="A23" i="201" s="1"/>
  <c r="A24" i="201" s="1"/>
  <c r="A25" i="201" s="1"/>
  <c r="A26" i="201" s="1"/>
  <c r="A27" i="201" s="1"/>
  <c r="A28" i="201" s="1"/>
  <c r="A29" i="201" s="1"/>
  <c r="A30" i="201" s="1"/>
  <c r="A31" i="201" s="1"/>
  <c r="A32" i="201" s="1"/>
  <c r="A33" i="201" s="1"/>
  <c r="A34" i="201" s="1"/>
  <c r="A35" i="201" s="1"/>
  <c r="A36" i="201" s="1"/>
  <c r="A37" i="201" s="1"/>
  <c r="A38" i="201" s="1"/>
  <c r="A39" i="201" s="1"/>
  <c r="A40" i="201" s="1"/>
  <c r="A41" i="201" s="1"/>
  <c r="A42" i="201" s="1"/>
  <c r="A43" i="201" s="1"/>
  <c r="A44" i="201" s="1"/>
  <c r="K11" i="201"/>
  <c r="I43" i="200"/>
  <c r="K41" i="200"/>
  <c r="K40" i="200"/>
  <c r="K37" i="200"/>
  <c r="K36" i="200"/>
  <c r="K35" i="200"/>
  <c r="K34" i="200"/>
  <c r="K33" i="200"/>
  <c r="K32" i="200"/>
  <c r="K31" i="200"/>
  <c r="K30" i="200"/>
  <c r="K29" i="200"/>
  <c r="K28" i="200"/>
  <c r="K27" i="200"/>
  <c r="K26" i="200"/>
  <c r="K25" i="200"/>
  <c r="I24" i="200"/>
  <c r="K23" i="200"/>
  <c r="K22" i="200"/>
  <c r="K21" i="200"/>
  <c r="K20" i="200"/>
  <c r="K19" i="200"/>
  <c r="K18" i="200"/>
  <c r="K17" i="200"/>
  <c r="K16" i="200"/>
  <c r="K15" i="200"/>
  <c r="K14" i="200"/>
  <c r="K13" i="200"/>
  <c r="A13" i="200"/>
  <c r="A14" i="200" s="1"/>
  <c r="A15" i="200" s="1"/>
  <c r="A16" i="200" s="1"/>
  <c r="A17" i="200" s="1"/>
  <c r="A18" i="200" s="1"/>
  <c r="A19" i="200" s="1"/>
  <c r="A20" i="200" s="1"/>
  <c r="A21" i="200" s="1"/>
  <c r="A22" i="200" s="1"/>
  <c r="A23" i="200" s="1"/>
  <c r="A24" i="200" s="1"/>
  <c r="A25" i="200" s="1"/>
  <c r="A26" i="200" s="1"/>
  <c r="A27" i="200" s="1"/>
  <c r="A28" i="200" s="1"/>
  <c r="A29" i="200" s="1"/>
  <c r="A30" i="200" s="1"/>
  <c r="A31" i="200" s="1"/>
  <c r="A32" i="200" s="1"/>
  <c r="A33" i="200" s="1"/>
  <c r="A34" i="200" s="1"/>
  <c r="A35" i="200" s="1"/>
  <c r="A36" i="200" s="1"/>
  <c r="A37" i="200" s="1"/>
  <c r="A38" i="200" s="1"/>
  <c r="A39" i="200" s="1"/>
  <c r="A40" i="200" s="1"/>
  <c r="A41" i="200" s="1"/>
  <c r="A42" i="200" s="1"/>
  <c r="A43" i="200" s="1"/>
  <c r="A44" i="200" s="1"/>
  <c r="K12" i="200"/>
  <c r="A12" i="200"/>
  <c r="K11" i="200"/>
  <c r="I43" i="199"/>
  <c r="K41" i="199"/>
  <c r="K40" i="199"/>
  <c r="K37" i="199"/>
  <c r="K36" i="199"/>
  <c r="K35" i="199"/>
  <c r="K34" i="199"/>
  <c r="K33" i="199"/>
  <c r="K32" i="199"/>
  <c r="K31" i="199"/>
  <c r="K30" i="199"/>
  <c r="K29" i="199"/>
  <c r="K28" i="199"/>
  <c r="K27" i="199"/>
  <c r="K26" i="199"/>
  <c r="K25" i="199"/>
  <c r="I24" i="199"/>
  <c r="K23" i="199"/>
  <c r="K22" i="199"/>
  <c r="K21" i="199"/>
  <c r="K20" i="199"/>
  <c r="K19" i="199"/>
  <c r="K18" i="199"/>
  <c r="K17" i="199"/>
  <c r="K16" i="199"/>
  <c r="K15" i="199"/>
  <c r="K14" i="199"/>
  <c r="K13" i="199"/>
  <c r="K12" i="199"/>
  <c r="A12" i="199"/>
  <c r="A13" i="199" s="1"/>
  <c r="A14" i="199" s="1"/>
  <c r="A15" i="199" s="1"/>
  <c r="A16" i="199" s="1"/>
  <c r="A17" i="199" s="1"/>
  <c r="A18" i="199" s="1"/>
  <c r="A19" i="199" s="1"/>
  <c r="A20" i="199" s="1"/>
  <c r="A21" i="199" s="1"/>
  <c r="A22" i="199" s="1"/>
  <c r="A23" i="199" s="1"/>
  <c r="A24" i="199" s="1"/>
  <c r="A25" i="199" s="1"/>
  <c r="A26" i="199" s="1"/>
  <c r="A27" i="199" s="1"/>
  <c r="A28" i="199" s="1"/>
  <c r="A29" i="199" s="1"/>
  <c r="A30" i="199" s="1"/>
  <c r="A31" i="199" s="1"/>
  <c r="A32" i="199" s="1"/>
  <c r="A33" i="199" s="1"/>
  <c r="A34" i="199" s="1"/>
  <c r="A35" i="199" s="1"/>
  <c r="A36" i="199" s="1"/>
  <c r="A37" i="199" s="1"/>
  <c r="A38" i="199" s="1"/>
  <c r="A39" i="199" s="1"/>
  <c r="A40" i="199" s="1"/>
  <c r="A41" i="199" s="1"/>
  <c r="A42" i="199" s="1"/>
  <c r="A43" i="199" s="1"/>
  <c r="A44" i="199" s="1"/>
  <c r="K11" i="199"/>
  <c r="I43" i="198"/>
  <c r="K41" i="198"/>
  <c r="K40" i="198"/>
  <c r="K37" i="198"/>
  <c r="K36" i="198"/>
  <c r="K35" i="198"/>
  <c r="K34" i="198"/>
  <c r="K33" i="198"/>
  <c r="K32" i="198"/>
  <c r="K31" i="198"/>
  <c r="K30" i="198"/>
  <c r="K29" i="198"/>
  <c r="K28" i="198"/>
  <c r="K27" i="198"/>
  <c r="K26" i="198"/>
  <c r="K25" i="198"/>
  <c r="I24" i="198"/>
  <c r="I44" i="198" s="1"/>
  <c r="K23" i="198"/>
  <c r="K22" i="198"/>
  <c r="K21" i="198"/>
  <c r="K20" i="198"/>
  <c r="K19" i="198"/>
  <c r="K18" i="198"/>
  <c r="K17" i="198"/>
  <c r="K16" i="198"/>
  <c r="K15" i="198"/>
  <c r="K14" i="198"/>
  <c r="K13" i="198"/>
  <c r="K12" i="198"/>
  <c r="A12" i="198"/>
  <c r="A13" i="198" s="1"/>
  <c r="A14" i="198" s="1"/>
  <c r="A15" i="198" s="1"/>
  <c r="A16" i="198" s="1"/>
  <c r="A17" i="198" s="1"/>
  <c r="A18" i="198" s="1"/>
  <c r="A19" i="198" s="1"/>
  <c r="A20" i="198" s="1"/>
  <c r="A21" i="198" s="1"/>
  <c r="A22" i="198" s="1"/>
  <c r="A23" i="198" s="1"/>
  <c r="A24" i="198" s="1"/>
  <c r="A25" i="198" s="1"/>
  <c r="A26" i="198" s="1"/>
  <c r="A27" i="198" s="1"/>
  <c r="A28" i="198" s="1"/>
  <c r="A29" i="198" s="1"/>
  <c r="A30" i="198" s="1"/>
  <c r="A31" i="198" s="1"/>
  <c r="A32" i="198" s="1"/>
  <c r="A33" i="198" s="1"/>
  <c r="A34" i="198" s="1"/>
  <c r="A35" i="198" s="1"/>
  <c r="A36" i="198" s="1"/>
  <c r="A37" i="198" s="1"/>
  <c r="A38" i="198" s="1"/>
  <c r="A39" i="198" s="1"/>
  <c r="A40" i="198" s="1"/>
  <c r="A41" i="198" s="1"/>
  <c r="A42" i="198" s="1"/>
  <c r="A43" i="198" s="1"/>
  <c r="A44" i="198" s="1"/>
  <c r="K11" i="198"/>
  <c r="I43" i="197"/>
  <c r="K41" i="197"/>
  <c r="K40" i="197"/>
  <c r="K37" i="197"/>
  <c r="K36" i="197"/>
  <c r="K35" i="197"/>
  <c r="K34" i="197"/>
  <c r="K33" i="197"/>
  <c r="K32" i="197"/>
  <c r="K31" i="197"/>
  <c r="K30" i="197"/>
  <c r="K29" i="197"/>
  <c r="K28" i="197"/>
  <c r="K27" i="197"/>
  <c r="K26" i="197"/>
  <c r="K25" i="197"/>
  <c r="I24" i="197"/>
  <c r="K23" i="197"/>
  <c r="K22" i="197"/>
  <c r="K21" i="197"/>
  <c r="K20" i="197"/>
  <c r="K19" i="197"/>
  <c r="K18" i="197"/>
  <c r="K17" i="197"/>
  <c r="K16" i="197"/>
  <c r="K15" i="197"/>
  <c r="K14" i="197"/>
  <c r="K13" i="197"/>
  <c r="K12" i="197"/>
  <c r="A12" i="197"/>
  <c r="A13" i="197" s="1"/>
  <c r="A14" i="197" s="1"/>
  <c r="A15" i="197" s="1"/>
  <c r="A16" i="197" s="1"/>
  <c r="A17" i="197" s="1"/>
  <c r="A18" i="197" s="1"/>
  <c r="A19" i="197" s="1"/>
  <c r="A20" i="197" s="1"/>
  <c r="A21" i="197" s="1"/>
  <c r="A22" i="197" s="1"/>
  <c r="A23" i="197" s="1"/>
  <c r="A24" i="197" s="1"/>
  <c r="A25" i="197" s="1"/>
  <c r="A26" i="197" s="1"/>
  <c r="A27" i="197" s="1"/>
  <c r="A28" i="197" s="1"/>
  <c r="A29" i="197" s="1"/>
  <c r="A30" i="197" s="1"/>
  <c r="A31" i="197" s="1"/>
  <c r="A32" i="197" s="1"/>
  <c r="A33" i="197" s="1"/>
  <c r="A34" i="197" s="1"/>
  <c r="A35" i="197" s="1"/>
  <c r="A36" i="197" s="1"/>
  <c r="A37" i="197" s="1"/>
  <c r="A38" i="197" s="1"/>
  <c r="A39" i="197" s="1"/>
  <c r="A40" i="197" s="1"/>
  <c r="A41" i="197" s="1"/>
  <c r="A42" i="197" s="1"/>
  <c r="A43" i="197" s="1"/>
  <c r="A44" i="197" s="1"/>
  <c r="K11" i="197"/>
  <c r="I43" i="196"/>
  <c r="K41" i="196"/>
  <c r="K40" i="196"/>
  <c r="K37" i="196"/>
  <c r="K36" i="196"/>
  <c r="K35" i="196"/>
  <c r="K34" i="196"/>
  <c r="K33" i="196"/>
  <c r="K32" i="196"/>
  <c r="K31" i="196"/>
  <c r="K30" i="196"/>
  <c r="K29" i="196"/>
  <c r="K28" i="196"/>
  <c r="K27" i="196"/>
  <c r="K26" i="196"/>
  <c r="K25" i="196"/>
  <c r="I24" i="196"/>
  <c r="K23" i="196"/>
  <c r="K22" i="196"/>
  <c r="K21" i="196"/>
  <c r="K20" i="196"/>
  <c r="K19" i="196"/>
  <c r="K18" i="196"/>
  <c r="K17" i="196"/>
  <c r="K16" i="196"/>
  <c r="K15" i="196"/>
  <c r="K14" i="196"/>
  <c r="K13" i="196"/>
  <c r="K12" i="196"/>
  <c r="A12" i="196"/>
  <c r="A13" i="196" s="1"/>
  <c r="A14" i="196" s="1"/>
  <c r="A15" i="196" s="1"/>
  <c r="A16" i="196" s="1"/>
  <c r="A17" i="196" s="1"/>
  <c r="A18" i="196" s="1"/>
  <c r="A19" i="196" s="1"/>
  <c r="A20" i="196" s="1"/>
  <c r="A21" i="196" s="1"/>
  <c r="A22" i="196" s="1"/>
  <c r="A23" i="196" s="1"/>
  <c r="A24" i="196" s="1"/>
  <c r="A25" i="196" s="1"/>
  <c r="A26" i="196" s="1"/>
  <c r="A27" i="196" s="1"/>
  <c r="A28" i="196" s="1"/>
  <c r="A29" i="196" s="1"/>
  <c r="A30" i="196" s="1"/>
  <c r="A31" i="196" s="1"/>
  <c r="A32" i="196" s="1"/>
  <c r="A33" i="196" s="1"/>
  <c r="A34" i="196" s="1"/>
  <c r="A35" i="196" s="1"/>
  <c r="A36" i="196" s="1"/>
  <c r="A37" i="196" s="1"/>
  <c r="A38" i="196" s="1"/>
  <c r="A39" i="196" s="1"/>
  <c r="A40" i="196" s="1"/>
  <c r="A41" i="196" s="1"/>
  <c r="A42" i="196" s="1"/>
  <c r="A43" i="196" s="1"/>
  <c r="A44" i="196" s="1"/>
  <c r="K11" i="196"/>
  <c r="I43" i="195"/>
  <c r="K41" i="195"/>
  <c r="K40" i="195"/>
  <c r="K37" i="195"/>
  <c r="K36" i="195"/>
  <c r="K35" i="195"/>
  <c r="K34" i="195"/>
  <c r="K33" i="195"/>
  <c r="K32" i="195"/>
  <c r="K31" i="195"/>
  <c r="K30" i="195"/>
  <c r="K29" i="195"/>
  <c r="K28" i="195"/>
  <c r="K27" i="195"/>
  <c r="K26" i="195"/>
  <c r="K25" i="195"/>
  <c r="I24" i="195"/>
  <c r="K23" i="195"/>
  <c r="K22" i="195"/>
  <c r="K21" i="195"/>
  <c r="K20" i="195"/>
  <c r="K19" i="195"/>
  <c r="K18" i="195"/>
  <c r="K17" i="195"/>
  <c r="K16" i="195"/>
  <c r="K15" i="195"/>
  <c r="K14" i="195"/>
  <c r="K13" i="195"/>
  <c r="K12" i="195"/>
  <c r="A12" i="195"/>
  <c r="A13" i="195" s="1"/>
  <c r="A14" i="195" s="1"/>
  <c r="A15" i="195" s="1"/>
  <c r="A16" i="195" s="1"/>
  <c r="A17" i="195" s="1"/>
  <c r="A18" i="195" s="1"/>
  <c r="A19" i="195" s="1"/>
  <c r="A20" i="195" s="1"/>
  <c r="A21" i="195" s="1"/>
  <c r="A22" i="195" s="1"/>
  <c r="A23" i="195" s="1"/>
  <c r="A24" i="195" s="1"/>
  <c r="A25" i="195" s="1"/>
  <c r="A26" i="195" s="1"/>
  <c r="A27" i="195" s="1"/>
  <c r="A28" i="195" s="1"/>
  <c r="A29" i="195" s="1"/>
  <c r="A30" i="195" s="1"/>
  <c r="A31" i="195" s="1"/>
  <c r="A32" i="195" s="1"/>
  <c r="A33" i="195" s="1"/>
  <c r="A34" i="195" s="1"/>
  <c r="A35" i="195" s="1"/>
  <c r="A36" i="195" s="1"/>
  <c r="A37" i="195" s="1"/>
  <c r="A38" i="195" s="1"/>
  <c r="A39" i="195" s="1"/>
  <c r="A40" i="195" s="1"/>
  <c r="A41" i="195" s="1"/>
  <c r="A42" i="195" s="1"/>
  <c r="A43" i="195" s="1"/>
  <c r="A44" i="195" s="1"/>
  <c r="K11" i="195"/>
  <c r="I43" i="194"/>
  <c r="K41" i="194"/>
  <c r="K40" i="194"/>
  <c r="K37" i="194"/>
  <c r="K36" i="194"/>
  <c r="K35" i="194"/>
  <c r="K34" i="194"/>
  <c r="K33" i="194"/>
  <c r="K32" i="194"/>
  <c r="K31" i="194"/>
  <c r="K30" i="194"/>
  <c r="K29" i="194"/>
  <c r="K28" i="194"/>
  <c r="K27" i="194"/>
  <c r="K26" i="194"/>
  <c r="K25" i="194"/>
  <c r="I24" i="194"/>
  <c r="K23" i="194"/>
  <c r="K22" i="194"/>
  <c r="K21" i="194"/>
  <c r="K20" i="194"/>
  <c r="K19" i="194"/>
  <c r="K18" i="194"/>
  <c r="K17" i="194"/>
  <c r="K16" i="194"/>
  <c r="K15" i="194"/>
  <c r="K14" i="194"/>
  <c r="K13" i="194"/>
  <c r="K12" i="194"/>
  <c r="A12" i="194"/>
  <c r="A13" i="194" s="1"/>
  <c r="A14" i="194" s="1"/>
  <c r="A15" i="194" s="1"/>
  <c r="A16" i="194" s="1"/>
  <c r="A17" i="194" s="1"/>
  <c r="A18" i="194" s="1"/>
  <c r="A19" i="194" s="1"/>
  <c r="A20" i="194" s="1"/>
  <c r="A21" i="194" s="1"/>
  <c r="A22" i="194" s="1"/>
  <c r="A23" i="194" s="1"/>
  <c r="A24" i="194" s="1"/>
  <c r="A25" i="194" s="1"/>
  <c r="A26" i="194" s="1"/>
  <c r="A27" i="194" s="1"/>
  <c r="A28" i="194" s="1"/>
  <c r="A29" i="194" s="1"/>
  <c r="A30" i="194" s="1"/>
  <c r="A31" i="194" s="1"/>
  <c r="A32" i="194" s="1"/>
  <c r="A33" i="194" s="1"/>
  <c r="A34" i="194" s="1"/>
  <c r="A35" i="194" s="1"/>
  <c r="A36" i="194" s="1"/>
  <c r="A37" i="194" s="1"/>
  <c r="A38" i="194" s="1"/>
  <c r="A39" i="194" s="1"/>
  <c r="A40" i="194" s="1"/>
  <c r="A41" i="194" s="1"/>
  <c r="A42" i="194" s="1"/>
  <c r="A43" i="194" s="1"/>
  <c r="A44" i="194" s="1"/>
  <c r="K11" i="194"/>
  <c r="I43" i="193"/>
  <c r="K41" i="193"/>
  <c r="K40" i="193"/>
  <c r="K37" i="193"/>
  <c r="K36" i="193"/>
  <c r="K35" i="193"/>
  <c r="K34" i="193"/>
  <c r="K33" i="193"/>
  <c r="K32" i="193"/>
  <c r="K31" i="193"/>
  <c r="K30" i="193"/>
  <c r="K29" i="193"/>
  <c r="K28" i="193"/>
  <c r="K27" i="193"/>
  <c r="K26" i="193"/>
  <c r="K25" i="193"/>
  <c r="I24" i="193"/>
  <c r="K23" i="193"/>
  <c r="K22" i="193"/>
  <c r="K21" i="193"/>
  <c r="K20" i="193"/>
  <c r="K19" i="193"/>
  <c r="K18" i="193"/>
  <c r="K17" i="193"/>
  <c r="K16" i="193"/>
  <c r="K15" i="193"/>
  <c r="K14" i="193"/>
  <c r="K13" i="193"/>
  <c r="K12" i="193"/>
  <c r="A12" i="193"/>
  <c r="A13" i="193" s="1"/>
  <c r="A14" i="193" s="1"/>
  <c r="A15" i="193" s="1"/>
  <c r="A16" i="193" s="1"/>
  <c r="A17" i="193" s="1"/>
  <c r="A18" i="193" s="1"/>
  <c r="A19" i="193" s="1"/>
  <c r="A20" i="193" s="1"/>
  <c r="A21" i="193" s="1"/>
  <c r="A22" i="193" s="1"/>
  <c r="A23" i="193" s="1"/>
  <c r="A24" i="193" s="1"/>
  <c r="A25" i="193" s="1"/>
  <c r="A26" i="193" s="1"/>
  <c r="A27" i="193" s="1"/>
  <c r="A28" i="193" s="1"/>
  <c r="A29" i="193" s="1"/>
  <c r="A30" i="193" s="1"/>
  <c r="A31" i="193" s="1"/>
  <c r="A32" i="193" s="1"/>
  <c r="A33" i="193" s="1"/>
  <c r="A34" i="193" s="1"/>
  <c r="A35" i="193" s="1"/>
  <c r="A36" i="193" s="1"/>
  <c r="A37" i="193" s="1"/>
  <c r="A38" i="193" s="1"/>
  <c r="A39" i="193" s="1"/>
  <c r="A40" i="193" s="1"/>
  <c r="A41" i="193" s="1"/>
  <c r="A42" i="193" s="1"/>
  <c r="A43" i="193" s="1"/>
  <c r="A44" i="193" s="1"/>
  <c r="K11" i="193"/>
  <c r="I43" i="192"/>
  <c r="K41" i="192"/>
  <c r="K40" i="192"/>
  <c r="K37" i="192"/>
  <c r="K36" i="192"/>
  <c r="K35" i="192"/>
  <c r="K34" i="192"/>
  <c r="K33" i="192"/>
  <c r="K32" i="192"/>
  <c r="K31" i="192"/>
  <c r="K30" i="192"/>
  <c r="K29" i="192"/>
  <c r="K28" i="192"/>
  <c r="K27" i="192"/>
  <c r="K26" i="192"/>
  <c r="K25" i="192"/>
  <c r="I24" i="192"/>
  <c r="K23" i="192"/>
  <c r="K22" i="192"/>
  <c r="K21" i="192"/>
  <c r="K20" i="192"/>
  <c r="K19" i="192"/>
  <c r="K18" i="192"/>
  <c r="K17" i="192"/>
  <c r="K16" i="192"/>
  <c r="K15" i="192"/>
  <c r="K14" i="192"/>
  <c r="K13" i="192"/>
  <c r="K12" i="192"/>
  <c r="A12" i="192"/>
  <c r="A13" i="192" s="1"/>
  <c r="A14" i="192" s="1"/>
  <c r="A15" i="192" s="1"/>
  <c r="A16" i="192" s="1"/>
  <c r="A17" i="192" s="1"/>
  <c r="A18" i="192" s="1"/>
  <c r="A19" i="192" s="1"/>
  <c r="A20" i="192" s="1"/>
  <c r="A21" i="192" s="1"/>
  <c r="A22" i="192" s="1"/>
  <c r="A23" i="192" s="1"/>
  <c r="A24" i="192" s="1"/>
  <c r="A25" i="192" s="1"/>
  <c r="A26" i="192" s="1"/>
  <c r="A27" i="192" s="1"/>
  <c r="A28" i="192" s="1"/>
  <c r="A29" i="192" s="1"/>
  <c r="A30" i="192" s="1"/>
  <c r="A31" i="192" s="1"/>
  <c r="A32" i="192" s="1"/>
  <c r="A33" i="192" s="1"/>
  <c r="A34" i="192" s="1"/>
  <c r="A35" i="192" s="1"/>
  <c r="A36" i="192" s="1"/>
  <c r="A37" i="192" s="1"/>
  <c r="A38" i="192" s="1"/>
  <c r="A39" i="192" s="1"/>
  <c r="A40" i="192" s="1"/>
  <c r="A41" i="192" s="1"/>
  <c r="A42" i="192" s="1"/>
  <c r="A43" i="192" s="1"/>
  <c r="A44" i="192" s="1"/>
  <c r="K11" i="192"/>
  <c r="I43" i="191"/>
  <c r="K41" i="191"/>
  <c r="K40" i="191"/>
  <c r="K37" i="191"/>
  <c r="K36" i="191"/>
  <c r="K35" i="191"/>
  <c r="K34" i="191"/>
  <c r="K33" i="191"/>
  <c r="K32" i="191"/>
  <c r="K31" i="191"/>
  <c r="K30" i="191"/>
  <c r="K29" i="191"/>
  <c r="K28" i="191"/>
  <c r="K27" i="191"/>
  <c r="K26" i="191"/>
  <c r="K25" i="191"/>
  <c r="I24" i="191"/>
  <c r="K23" i="191"/>
  <c r="K22" i="191"/>
  <c r="K21" i="191"/>
  <c r="K20" i="191"/>
  <c r="K19" i="191"/>
  <c r="K18" i="191"/>
  <c r="K17" i="191"/>
  <c r="K16" i="191"/>
  <c r="K15" i="191"/>
  <c r="K14" i="191"/>
  <c r="K13" i="191"/>
  <c r="K12" i="191"/>
  <c r="A12" i="191"/>
  <c r="A13" i="191" s="1"/>
  <c r="A14" i="191" s="1"/>
  <c r="A15" i="191" s="1"/>
  <c r="A16" i="191" s="1"/>
  <c r="A17" i="191" s="1"/>
  <c r="A18" i="191" s="1"/>
  <c r="A19" i="191" s="1"/>
  <c r="A20" i="191" s="1"/>
  <c r="A21" i="191" s="1"/>
  <c r="A22" i="191" s="1"/>
  <c r="A23" i="191" s="1"/>
  <c r="A24" i="191" s="1"/>
  <c r="A25" i="191" s="1"/>
  <c r="A26" i="191" s="1"/>
  <c r="A27" i="191" s="1"/>
  <c r="A28" i="191" s="1"/>
  <c r="A29" i="191" s="1"/>
  <c r="A30" i="191" s="1"/>
  <c r="A31" i="191" s="1"/>
  <c r="A32" i="191" s="1"/>
  <c r="A33" i="191" s="1"/>
  <c r="A34" i="191" s="1"/>
  <c r="A35" i="191" s="1"/>
  <c r="A36" i="191" s="1"/>
  <c r="A37" i="191" s="1"/>
  <c r="A38" i="191" s="1"/>
  <c r="A39" i="191" s="1"/>
  <c r="A40" i="191" s="1"/>
  <c r="A41" i="191" s="1"/>
  <c r="A42" i="191" s="1"/>
  <c r="A43" i="191" s="1"/>
  <c r="A44" i="191" s="1"/>
  <c r="K11" i="191"/>
  <c r="I43" i="190"/>
  <c r="K41" i="190"/>
  <c r="K40" i="190"/>
  <c r="K37" i="190"/>
  <c r="K36" i="190"/>
  <c r="K35" i="190"/>
  <c r="K34" i="190"/>
  <c r="K33" i="190"/>
  <c r="K32" i="190"/>
  <c r="K31" i="190"/>
  <c r="K30" i="190"/>
  <c r="K29" i="190"/>
  <c r="K28" i="190"/>
  <c r="K27" i="190"/>
  <c r="K26" i="190"/>
  <c r="K25" i="190"/>
  <c r="I24" i="190"/>
  <c r="I44" i="190" s="1"/>
  <c r="K23" i="190"/>
  <c r="K22" i="190"/>
  <c r="K21" i="190"/>
  <c r="K20" i="190"/>
  <c r="K19" i="190"/>
  <c r="K18" i="190"/>
  <c r="K17" i="190"/>
  <c r="K16" i="190"/>
  <c r="K15" i="190"/>
  <c r="K14" i="190"/>
  <c r="K13" i="190"/>
  <c r="K12" i="190"/>
  <c r="A12" i="190"/>
  <c r="A13" i="190" s="1"/>
  <c r="A14" i="190" s="1"/>
  <c r="A15" i="190" s="1"/>
  <c r="A16" i="190" s="1"/>
  <c r="A17" i="190" s="1"/>
  <c r="A18" i="190" s="1"/>
  <c r="A19" i="190" s="1"/>
  <c r="A20" i="190" s="1"/>
  <c r="A21" i="190" s="1"/>
  <c r="A22" i="190" s="1"/>
  <c r="A23" i="190" s="1"/>
  <c r="A24" i="190" s="1"/>
  <c r="A25" i="190" s="1"/>
  <c r="A26" i="190" s="1"/>
  <c r="A27" i="190" s="1"/>
  <c r="A28" i="190" s="1"/>
  <c r="A29" i="190" s="1"/>
  <c r="A30" i="190" s="1"/>
  <c r="A31" i="190" s="1"/>
  <c r="A32" i="190" s="1"/>
  <c r="A33" i="190" s="1"/>
  <c r="A34" i="190" s="1"/>
  <c r="A35" i="190" s="1"/>
  <c r="A36" i="190" s="1"/>
  <c r="A37" i="190" s="1"/>
  <c r="A38" i="190" s="1"/>
  <c r="A39" i="190" s="1"/>
  <c r="A40" i="190" s="1"/>
  <c r="A41" i="190" s="1"/>
  <c r="A42" i="190" s="1"/>
  <c r="A43" i="190" s="1"/>
  <c r="A44" i="190" s="1"/>
  <c r="K11" i="190"/>
  <c r="I43" i="189"/>
  <c r="K41" i="189"/>
  <c r="K40" i="189"/>
  <c r="K37" i="189"/>
  <c r="K36" i="189"/>
  <c r="K35" i="189"/>
  <c r="K34" i="189"/>
  <c r="K33" i="189"/>
  <c r="K32" i="189"/>
  <c r="K31" i="189"/>
  <c r="K30" i="189"/>
  <c r="K29" i="189"/>
  <c r="K28" i="189"/>
  <c r="K27" i="189"/>
  <c r="K26" i="189"/>
  <c r="K25" i="189"/>
  <c r="I24" i="189"/>
  <c r="K23" i="189"/>
  <c r="K22" i="189"/>
  <c r="K21" i="189"/>
  <c r="K20" i="189"/>
  <c r="K19" i="189"/>
  <c r="K18" i="189"/>
  <c r="K17" i="189"/>
  <c r="K16" i="189"/>
  <c r="K15" i="189"/>
  <c r="K14" i="189"/>
  <c r="K13" i="189"/>
  <c r="K12" i="189"/>
  <c r="A12" i="189"/>
  <c r="A13" i="189" s="1"/>
  <c r="A14" i="189" s="1"/>
  <c r="A15" i="189" s="1"/>
  <c r="A16" i="189" s="1"/>
  <c r="A17" i="189" s="1"/>
  <c r="A18" i="189" s="1"/>
  <c r="A19" i="189" s="1"/>
  <c r="A20" i="189" s="1"/>
  <c r="A21" i="189" s="1"/>
  <c r="A22" i="189" s="1"/>
  <c r="A23" i="189" s="1"/>
  <c r="A24" i="189" s="1"/>
  <c r="A25" i="189" s="1"/>
  <c r="A26" i="189" s="1"/>
  <c r="A27" i="189" s="1"/>
  <c r="A28" i="189" s="1"/>
  <c r="A29" i="189" s="1"/>
  <c r="A30" i="189" s="1"/>
  <c r="A31" i="189" s="1"/>
  <c r="A32" i="189" s="1"/>
  <c r="A33" i="189" s="1"/>
  <c r="A34" i="189" s="1"/>
  <c r="A35" i="189" s="1"/>
  <c r="A36" i="189" s="1"/>
  <c r="A37" i="189" s="1"/>
  <c r="A38" i="189" s="1"/>
  <c r="A39" i="189" s="1"/>
  <c r="A40" i="189" s="1"/>
  <c r="A41" i="189" s="1"/>
  <c r="A42" i="189" s="1"/>
  <c r="A43" i="189" s="1"/>
  <c r="A44" i="189" s="1"/>
  <c r="K11" i="189"/>
  <c r="I43" i="188"/>
  <c r="K41" i="188"/>
  <c r="K40" i="188"/>
  <c r="K37" i="188"/>
  <c r="K36" i="188"/>
  <c r="K35" i="188"/>
  <c r="K34" i="188"/>
  <c r="K33" i="188"/>
  <c r="K32" i="188"/>
  <c r="K31" i="188"/>
  <c r="K30" i="188"/>
  <c r="K29" i="188"/>
  <c r="K28" i="188"/>
  <c r="K27" i="188"/>
  <c r="K26" i="188"/>
  <c r="K25" i="188"/>
  <c r="I24" i="188"/>
  <c r="K23" i="188"/>
  <c r="K22" i="188"/>
  <c r="K21" i="188"/>
  <c r="K20" i="188"/>
  <c r="K19" i="188"/>
  <c r="K18" i="188"/>
  <c r="K17" i="188"/>
  <c r="K16" i="188"/>
  <c r="K15" i="188"/>
  <c r="K14" i="188"/>
  <c r="K13" i="188"/>
  <c r="K12" i="188"/>
  <c r="A12" i="188"/>
  <c r="A13" i="188" s="1"/>
  <c r="A14" i="188" s="1"/>
  <c r="A15" i="188" s="1"/>
  <c r="A16" i="188" s="1"/>
  <c r="A17" i="188" s="1"/>
  <c r="A18" i="188" s="1"/>
  <c r="A19" i="188" s="1"/>
  <c r="A20" i="188" s="1"/>
  <c r="A21" i="188" s="1"/>
  <c r="A22" i="188" s="1"/>
  <c r="A23" i="188" s="1"/>
  <c r="A24" i="188" s="1"/>
  <c r="A25" i="188" s="1"/>
  <c r="A26" i="188" s="1"/>
  <c r="A27" i="188" s="1"/>
  <c r="A28" i="188" s="1"/>
  <c r="A29" i="188" s="1"/>
  <c r="A30" i="188" s="1"/>
  <c r="A31" i="188" s="1"/>
  <c r="A32" i="188" s="1"/>
  <c r="A33" i="188" s="1"/>
  <c r="A34" i="188" s="1"/>
  <c r="A35" i="188" s="1"/>
  <c r="A36" i="188" s="1"/>
  <c r="A37" i="188" s="1"/>
  <c r="A38" i="188" s="1"/>
  <c r="A39" i="188" s="1"/>
  <c r="A40" i="188" s="1"/>
  <c r="A41" i="188" s="1"/>
  <c r="A42" i="188" s="1"/>
  <c r="A43" i="188" s="1"/>
  <c r="A44" i="188" s="1"/>
  <c r="K11" i="188"/>
  <c r="I43" i="187"/>
  <c r="K41" i="187"/>
  <c r="K40" i="187"/>
  <c r="K37" i="187"/>
  <c r="K36" i="187"/>
  <c r="K35" i="187"/>
  <c r="K34" i="187"/>
  <c r="K33" i="187"/>
  <c r="K32" i="187"/>
  <c r="K31" i="187"/>
  <c r="K30" i="187"/>
  <c r="K29" i="187"/>
  <c r="K28" i="187"/>
  <c r="K27" i="187"/>
  <c r="K26" i="187"/>
  <c r="K25" i="187"/>
  <c r="I24" i="187"/>
  <c r="K23" i="187"/>
  <c r="K22" i="187"/>
  <c r="K21" i="187"/>
  <c r="K20" i="187"/>
  <c r="K19" i="187"/>
  <c r="K18" i="187"/>
  <c r="K17" i="187"/>
  <c r="K16" i="187"/>
  <c r="K15" i="187"/>
  <c r="K14" i="187"/>
  <c r="K13" i="187"/>
  <c r="A13" i="187"/>
  <c r="A14" i="187" s="1"/>
  <c r="A15" i="187" s="1"/>
  <c r="A16" i="187" s="1"/>
  <c r="A17" i="187" s="1"/>
  <c r="A18" i="187" s="1"/>
  <c r="A19" i="187" s="1"/>
  <c r="A20" i="187" s="1"/>
  <c r="A21" i="187" s="1"/>
  <c r="A22" i="187" s="1"/>
  <c r="A23" i="187" s="1"/>
  <c r="A24" i="187" s="1"/>
  <c r="A25" i="187" s="1"/>
  <c r="A26" i="187" s="1"/>
  <c r="A27" i="187" s="1"/>
  <c r="A28" i="187" s="1"/>
  <c r="A29" i="187" s="1"/>
  <c r="A30" i="187" s="1"/>
  <c r="A31" i="187" s="1"/>
  <c r="A32" i="187" s="1"/>
  <c r="A33" i="187" s="1"/>
  <c r="A34" i="187" s="1"/>
  <c r="A35" i="187" s="1"/>
  <c r="A36" i="187" s="1"/>
  <c r="A37" i="187" s="1"/>
  <c r="A38" i="187" s="1"/>
  <c r="A39" i="187" s="1"/>
  <c r="A40" i="187" s="1"/>
  <c r="A41" i="187" s="1"/>
  <c r="A42" i="187" s="1"/>
  <c r="A43" i="187" s="1"/>
  <c r="A44" i="187" s="1"/>
  <c r="K12" i="187"/>
  <c r="A12" i="187"/>
  <c r="K11" i="187"/>
  <c r="I43" i="186"/>
  <c r="K41" i="186"/>
  <c r="K40" i="186"/>
  <c r="K37" i="186"/>
  <c r="K36" i="186"/>
  <c r="K35" i="186"/>
  <c r="K34" i="186"/>
  <c r="K33" i="186"/>
  <c r="K32" i="186"/>
  <c r="K31" i="186"/>
  <c r="K30" i="186"/>
  <c r="K29" i="186"/>
  <c r="K28" i="186"/>
  <c r="K27" i="186"/>
  <c r="K26" i="186"/>
  <c r="K25" i="186"/>
  <c r="I24" i="186"/>
  <c r="K23" i="186"/>
  <c r="K22" i="186"/>
  <c r="K21" i="186"/>
  <c r="K20" i="186"/>
  <c r="K19" i="186"/>
  <c r="K18" i="186"/>
  <c r="K17" i="186"/>
  <c r="K16" i="186"/>
  <c r="K15" i="186"/>
  <c r="K14" i="186"/>
  <c r="K13" i="186"/>
  <c r="K12" i="186"/>
  <c r="A12" i="186"/>
  <c r="A13" i="186" s="1"/>
  <c r="A14" i="186" s="1"/>
  <c r="A15" i="186" s="1"/>
  <c r="A16" i="186" s="1"/>
  <c r="A17" i="186" s="1"/>
  <c r="A18" i="186" s="1"/>
  <c r="A19" i="186" s="1"/>
  <c r="A20" i="186" s="1"/>
  <c r="A21" i="186" s="1"/>
  <c r="A22" i="186" s="1"/>
  <c r="A23" i="186" s="1"/>
  <c r="A24" i="186" s="1"/>
  <c r="A25" i="186" s="1"/>
  <c r="A26" i="186" s="1"/>
  <c r="A27" i="186" s="1"/>
  <c r="A28" i="186" s="1"/>
  <c r="A29" i="186" s="1"/>
  <c r="A30" i="186" s="1"/>
  <c r="A31" i="186" s="1"/>
  <c r="A32" i="186" s="1"/>
  <c r="A33" i="186" s="1"/>
  <c r="A34" i="186" s="1"/>
  <c r="A35" i="186" s="1"/>
  <c r="A36" i="186" s="1"/>
  <c r="A37" i="186" s="1"/>
  <c r="A38" i="186" s="1"/>
  <c r="A39" i="186" s="1"/>
  <c r="A40" i="186" s="1"/>
  <c r="A41" i="186" s="1"/>
  <c r="A42" i="186" s="1"/>
  <c r="A43" i="186" s="1"/>
  <c r="A44" i="186" s="1"/>
  <c r="K11" i="186"/>
  <c r="I43" i="185"/>
  <c r="K41" i="185"/>
  <c r="K40" i="185"/>
  <c r="K37" i="185"/>
  <c r="K36" i="185"/>
  <c r="K35" i="185"/>
  <c r="K34" i="185"/>
  <c r="K33" i="185"/>
  <c r="K32" i="185"/>
  <c r="K31" i="185"/>
  <c r="K30" i="185"/>
  <c r="K29" i="185"/>
  <c r="K28" i="185"/>
  <c r="K27" i="185"/>
  <c r="K26" i="185"/>
  <c r="K25" i="185"/>
  <c r="I24" i="185"/>
  <c r="K23" i="185"/>
  <c r="K22" i="185"/>
  <c r="K21" i="185"/>
  <c r="K20" i="185"/>
  <c r="K19" i="185"/>
  <c r="K18" i="185"/>
  <c r="K17" i="185"/>
  <c r="K16" i="185"/>
  <c r="K15" i="185"/>
  <c r="K14" i="185"/>
  <c r="K13" i="185"/>
  <c r="A13" i="185"/>
  <c r="A14" i="185" s="1"/>
  <c r="A15" i="185" s="1"/>
  <c r="A16" i="185" s="1"/>
  <c r="A17" i="185" s="1"/>
  <c r="A18" i="185" s="1"/>
  <c r="A19" i="185" s="1"/>
  <c r="A20" i="185" s="1"/>
  <c r="A21" i="185" s="1"/>
  <c r="A22" i="185" s="1"/>
  <c r="A23" i="185" s="1"/>
  <c r="A24" i="185" s="1"/>
  <c r="A25" i="185" s="1"/>
  <c r="A26" i="185" s="1"/>
  <c r="A27" i="185" s="1"/>
  <c r="A28" i="185" s="1"/>
  <c r="A29" i="185" s="1"/>
  <c r="A30" i="185" s="1"/>
  <c r="A31" i="185" s="1"/>
  <c r="A32" i="185" s="1"/>
  <c r="A33" i="185" s="1"/>
  <c r="A34" i="185" s="1"/>
  <c r="A35" i="185" s="1"/>
  <c r="A36" i="185" s="1"/>
  <c r="A37" i="185" s="1"/>
  <c r="A38" i="185" s="1"/>
  <c r="A39" i="185" s="1"/>
  <c r="A40" i="185" s="1"/>
  <c r="A41" i="185" s="1"/>
  <c r="A42" i="185" s="1"/>
  <c r="A43" i="185" s="1"/>
  <c r="A44" i="185" s="1"/>
  <c r="K12" i="185"/>
  <c r="A12" i="185"/>
  <c r="K11" i="185"/>
  <c r="I43" i="184"/>
  <c r="K41" i="184"/>
  <c r="K40" i="184"/>
  <c r="K37" i="184"/>
  <c r="K36" i="184"/>
  <c r="K35" i="184"/>
  <c r="K34" i="184"/>
  <c r="K33" i="184"/>
  <c r="K32" i="184"/>
  <c r="K31" i="184"/>
  <c r="K30" i="184"/>
  <c r="K29" i="184"/>
  <c r="K28" i="184"/>
  <c r="K27" i="184"/>
  <c r="K26" i="184"/>
  <c r="K25" i="184"/>
  <c r="I24" i="184"/>
  <c r="K23" i="184"/>
  <c r="K22" i="184"/>
  <c r="K21" i="184"/>
  <c r="K20" i="184"/>
  <c r="K19" i="184"/>
  <c r="K18" i="184"/>
  <c r="K17" i="184"/>
  <c r="K16" i="184"/>
  <c r="K15" i="184"/>
  <c r="K14" i="184"/>
  <c r="K13" i="184"/>
  <c r="K12" i="184"/>
  <c r="A12" i="184"/>
  <c r="A13" i="184" s="1"/>
  <c r="A14" i="184" s="1"/>
  <c r="A15" i="184" s="1"/>
  <c r="A16" i="184" s="1"/>
  <c r="A17" i="184" s="1"/>
  <c r="A18" i="184" s="1"/>
  <c r="A19" i="184" s="1"/>
  <c r="A20" i="184" s="1"/>
  <c r="A21" i="184" s="1"/>
  <c r="A22" i="184" s="1"/>
  <c r="A23" i="184" s="1"/>
  <c r="A24" i="184" s="1"/>
  <c r="A25" i="184" s="1"/>
  <c r="A26" i="184" s="1"/>
  <c r="A27" i="184" s="1"/>
  <c r="A28" i="184" s="1"/>
  <c r="A29" i="184" s="1"/>
  <c r="A30" i="184" s="1"/>
  <c r="A31" i="184" s="1"/>
  <c r="A32" i="184" s="1"/>
  <c r="A33" i="184" s="1"/>
  <c r="A34" i="184" s="1"/>
  <c r="A35" i="184" s="1"/>
  <c r="A36" i="184" s="1"/>
  <c r="A37" i="184" s="1"/>
  <c r="A38" i="184" s="1"/>
  <c r="A39" i="184" s="1"/>
  <c r="A40" i="184" s="1"/>
  <c r="A41" i="184" s="1"/>
  <c r="A42" i="184" s="1"/>
  <c r="A43" i="184" s="1"/>
  <c r="A44" i="184" s="1"/>
  <c r="K11" i="184"/>
  <c r="I43" i="183"/>
  <c r="K41" i="183"/>
  <c r="K40" i="183"/>
  <c r="K37" i="183"/>
  <c r="K36" i="183"/>
  <c r="K35" i="183"/>
  <c r="K34" i="183"/>
  <c r="K33" i="183"/>
  <c r="K32" i="183"/>
  <c r="K31" i="183"/>
  <c r="K30" i="183"/>
  <c r="K29" i="183"/>
  <c r="K28" i="183"/>
  <c r="K27" i="183"/>
  <c r="K26" i="183"/>
  <c r="K25" i="183"/>
  <c r="I24" i="183"/>
  <c r="K23" i="183"/>
  <c r="K22" i="183"/>
  <c r="K21" i="183"/>
  <c r="K20" i="183"/>
  <c r="K19" i="183"/>
  <c r="K18" i="183"/>
  <c r="K17" i="183"/>
  <c r="K16" i="183"/>
  <c r="K15" i="183"/>
  <c r="K14" i="183"/>
  <c r="K13" i="183"/>
  <c r="K12" i="183"/>
  <c r="A12" i="183"/>
  <c r="A13" i="183" s="1"/>
  <c r="A14" i="183" s="1"/>
  <c r="A15" i="183" s="1"/>
  <c r="A16" i="183" s="1"/>
  <c r="A17" i="183" s="1"/>
  <c r="A18" i="183" s="1"/>
  <c r="A19" i="183" s="1"/>
  <c r="A20" i="183" s="1"/>
  <c r="A21" i="183" s="1"/>
  <c r="A22" i="183" s="1"/>
  <c r="A23" i="183" s="1"/>
  <c r="A24" i="183" s="1"/>
  <c r="A25" i="183" s="1"/>
  <c r="A26" i="183" s="1"/>
  <c r="A27" i="183" s="1"/>
  <c r="A28" i="183" s="1"/>
  <c r="A29" i="183" s="1"/>
  <c r="A30" i="183" s="1"/>
  <c r="A31" i="183" s="1"/>
  <c r="A32" i="183" s="1"/>
  <c r="A33" i="183" s="1"/>
  <c r="A34" i="183" s="1"/>
  <c r="A35" i="183" s="1"/>
  <c r="A36" i="183" s="1"/>
  <c r="A37" i="183" s="1"/>
  <c r="A38" i="183" s="1"/>
  <c r="A39" i="183" s="1"/>
  <c r="A40" i="183" s="1"/>
  <c r="A41" i="183" s="1"/>
  <c r="A42" i="183" s="1"/>
  <c r="A43" i="183" s="1"/>
  <c r="A44" i="183" s="1"/>
  <c r="K11" i="183"/>
  <c r="I43" i="182"/>
  <c r="K41" i="182"/>
  <c r="K40" i="182"/>
  <c r="K37" i="182"/>
  <c r="K36" i="182"/>
  <c r="K35" i="182"/>
  <c r="K34" i="182"/>
  <c r="K33" i="182"/>
  <c r="K32" i="182"/>
  <c r="K31" i="182"/>
  <c r="K30" i="182"/>
  <c r="K29" i="182"/>
  <c r="K28" i="182"/>
  <c r="K27" i="182"/>
  <c r="K26" i="182"/>
  <c r="K25" i="182"/>
  <c r="I24" i="182"/>
  <c r="K23" i="182"/>
  <c r="K22" i="182"/>
  <c r="K21" i="182"/>
  <c r="K20" i="182"/>
  <c r="K19" i="182"/>
  <c r="K18" i="182"/>
  <c r="K17" i="182"/>
  <c r="K16" i="182"/>
  <c r="K15" i="182"/>
  <c r="K14" i="182"/>
  <c r="K13" i="182"/>
  <c r="K12" i="182"/>
  <c r="A12" i="182"/>
  <c r="A13" i="182" s="1"/>
  <c r="A14" i="182" s="1"/>
  <c r="A15" i="182" s="1"/>
  <c r="A16" i="182" s="1"/>
  <c r="A17" i="182" s="1"/>
  <c r="A18" i="182" s="1"/>
  <c r="A19" i="182" s="1"/>
  <c r="A20" i="182" s="1"/>
  <c r="A21" i="182" s="1"/>
  <c r="A22" i="182" s="1"/>
  <c r="A23" i="182" s="1"/>
  <c r="A24" i="182" s="1"/>
  <c r="A25" i="182" s="1"/>
  <c r="A26" i="182" s="1"/>
  <c r="A27" i="182" s="1"/>
  <c r="A28" i="182" s="1"/>
  <c r="A29" i="182" s="1"/>
  <c r="A30" i="182" s="1"/>
  <c r="A31" i="182" s="1"/>
  <c r="A32" i="182" s="1"/>
  <c r="A33" i="182" s="1"/>
  <c r="A34" i="182" s="1"/>
  <c r="A35" i="182" s="1"/>
  <c r="A36" i="182" s="1"/>
  <c r="A37" i="182" s="1"/>
  <c r="A38" i="182" s="1"/>
  <c r="A39" i="182" s="1"/>
  <c r="A40" i="182" s="1"/>
  <c r="A41" i="182" s="1"/>
  <c r="A42" i="182" s="1"/>
  <c r="A43" i="182" s="1"/>
  <c r="A44" i="182" s="1"/>
  <c r="K11" i="182"/>
  <c r="I43" i="181"/>
  <c r="K41" i="181"/>
  <c r="K40" i="181"/>
  <c r="K37" i="181"/>
  <c r="K36" i="181"/>
  <c r="K35" i="181"/>
  <c r="K34" i="181"/>
  <c r="K33" i="181"/>
  <c r="K32" i="181"/>
  <c r="K31" i="181"/>
  <c r="K30" i="181"/>
  <c r="K29" i="181"/>
  <c r="K28" i="181"/>
  <c r="K27" i="181"/>
  <c r="K26" i="181"/>
  <c r="K25" i="181"/>
  <c r="I24" i="181"/>
  <c r="I44" i="181" s="1"/>
  <c r="K23" i="181"/>
  <c r="K22" i="181"/>
  <c r="K21" i="181"/>
  <c r="K20" i="181"/>
  <c r="K19" i="181"/>
  <c r="K18" i="181"/>
  <c r="K17" i="181"/>
  <c r="K16" i="181"/>
  <c r="K15" i="181"/>
  <c r="K14" i="181"/>
  <c r="K13" i="181"/>
  <c r="K12" i="181"/>
  <c r="A12" i="181"/>
  <c r="A13" i="181" s="1"/>
  <c r="A14" i="181" s="1"/>
  <c r="A15" i="181" s="1"/>
  <c r="A16" i="181" s="1"/>
  <c r="A17" i="181" s="1"/>
  <c r="A18" i="181" s="1"/>
  <c r="A19" i="181" s="1"/>
  <c r="A20" i="181" s="1"/>
  <c r="A21" i="181" s="1"/>
  <c r="A22" i="181" s="1"/>
  <c r="A23" i="181" s="1"/>
  <c r="A24" i="181" s="1"/>
  <c r="A25" i="181" s="1"/>
  <c r="A26" i="181" s="1"/>
  <c r="A27" i="181" s="1"/>
  <c r="A28" i="181" s="1"/>
  <c r="A29" i="181" s="1"/>
  <c r="A30" i="181" s="1"/>
  <c r="A31" i="181" s="1"/>
  <c r="A32" i="181" s="1"/>
  <c r="A33" i="181" s="1"/>
  <c r="A34" i="181" s="1"/>
  <c r="A35" i="181" s="1"/>
  <c r="A36" i="181" s="1"/>
  <c r="A37" i="181" s="1"/>
  <c r="A38" i="181" s="1"/>
  <c r="A39" i="181" s="1"/>
  <c r="A40" i="181" s="1"/>
  <c r="A41" i="181" s="1"/>
  <c r="A42" i="181" s="1"/>
  <c r="A43" i="181" s="1"/>
  <c r="A44" i="181" s="1"/>
  <c r="K11" i="181"/>
  <c r="I43" i="180"/>
  <c r="K41" i="180"/>
  <c r="K40" i="180"/>
  <c r="K37" i="180"/>
  <c r="K36" i="180"/>
  <c r="K35" i="180"/>
  <c r="K34" i="180"/>
  <c r="K33" i="180"/>
  <c r="K32" i="180"/>
  <c r="K31" i="180"/>
  <c r="K30" i="180"/>
  <c r="K29" i="180"/>
  <c r="K28" i="180"/>
  <c r="K27" i="180"/>
  <c r="K26" i="180"/>
  <c r="K25" i="180"/>
  <c r="I24" i="180"/>
  <c r="I44" i="180" s="1"/>
  <c r="K23" i="180"/>
  <c r="K22" i="180"/>
  <c r="K21" i="180"/>
  <c r="K20" i="180"/>
  <c r="K19" i="180"/>
  <c r="K18" i="180"/>
  <c r="K17" i="180"/>
  <c r="K16" i="180"/>
  <c r="K15" i="180"/>
  <c r="K14" i="180"/>
  <c r="K13" i="180"/>
  <c r="K12" i="180"/>
  <c r="A12" i="180"/>
  <c r="A13" i="180" s="1"/>
  <c r="A14" i="180" s="1"/>
  <c r="A15" i="180" s="1"/>
  <c r="A16" i="180" s="1"/>
  <c r="A17" i="180" s="1"/>
  <c r="A18" i="180" s="1"/>
  <c r="A19" i="180" s="1"/>
  <c r="A20" i="180" s="1"/>
  <c r="A21" i="180" s="1"/>
  <c r="A22" i="180" s="1"/>
  <c r="A23" i="180" s="1"/>
  <c r="A24" i="180" s="1"/>
  <c r="A25" i="180" s="1"/>
  <c r="A26" i="180" s="1"/>
  <c r="A27" i="180" s="1"/>
  <c r="A28" i="180" s="1"/>
  <c r="A29" i="180" s="1"/>
  <c r="A30" i="180" s="1"/>
  <c r="A31" i="180" s="1"/>
  <c r="A32" i="180" s="1"/>
  <c r="A33" i="180" s="1"/>
  <c r="A34" i="180" s="1"/>
  <c r="A35" i="180" s="1"/>
  <c r="A36" i="180" s="1"/>
  <c r="A37" i="180" s="1"/>
  <c r="A38" i="180" s="1"/>
  <c r="A39" i="180" s="1"/>
  <c r="A40" i="180" s="1"/>
  <c r="A41" i="180" s="1"/>
  <c r="A42" i="180" s="1"/>
  <c r="A43" i="180" s="1"/>
  <c r="A44" i="180" s="1"/>
  <c r="K11" i="180"/>
  <c r="I43" i="179"/>
  <c r="K41" i="179"/>
  <c r="K40" i="179"/>
  <c r="K37" i="179"/>
  <c r="K36" i="179"/>
  <c r="K35" i="179"/>
  <c r="K34" i="179"/>
  <c r="K33" i="179"/>
  <c r="K32" i="179"/>
  <c r="K31" i="179"/>
  <c r="K30" i="179"/>
  <c r="K29" i="179"/>
  <c r="K28" i="179"/>
  <c r="K27" i="179"/>
  <c r="K26" i="179"/>
  <c r="K25" i="179"/>
  <c r="I24" i="179"/>
  <c r="I44" i="179" s="1"/>
  <c r="K23" i="179"/>
  <c r="K22" i="179"/>
  <c r="K21" i="179"/>
  <c r="K20" i="179"/>
  <c r="K19" i="179"/>
  <c r="K18" i="179"/>
  <c r="K17" i="179"/>
  <c r="K16" i="179"/>
  <c r="K15" i="179"/>
  <c r="K14" i="179"/>
  <c r="K13" i="179"/>
  <c r="K12" i="179"/>
  <c r="A12" i="179"/>
  <c r="A13" i="179" s="1"/>
  <c r="A14" i="179" s="1"/>
  <c r="A15" i="179" s="1"/>
  <c r="A16" i="179" s="1"/>
  <c r="A17" i="179" s="1"/>
  <c r="A18" i="179" s="1"/>
  <c r="A19" i="179" s="1"/>
  <c r="A20" i="179" s="1"/>
  <c r="A21" i="179" s="1"/>
  <c r="A22" i="179" s="1"/>
  <c r="A23" i="179" s="1"/>
  <c r="A24" i="179" s="1"/>
  <c r="A25" i="179" s="1"/>
  <c r="A26" i="179" s="1"/>
  <c r="A27" i="179" s="1"/>
  <c r="A28" i="179" s="1"/>
  <c r="A29" i="179" s="1"/>
  <c r="A30" i="179" s="1"/>
  <c r="A31" i="179" s="1"/>
  <c r="A32" i="179" s="1"/>
  <c r="A33" i="179" s="1"/>
  <c r="A34" i="179" s="1"/>
  <c r="A35" i="179" s="1"/>
  <c r="A36" i="179" s="1"/>
  <c r="A37" i="179" s="1"/>
  <c r="A38" i="179" s="1"/>
  <c r="A39" i="179" s="1"/>
  <c r="A40" i="179" s="1"/>
  <c r="A41" i="179" s="1"/>
  <c r="A42" i="179" s="1"/>
  <c r="A43" i="179" s="1"/>
  <c r="A44" i="179" s="1"/>
  <c r="K11" i="179"/>
  <c r="I43" i="178"/>
  <c r="K41" i="178"/>
  <c r="K40" i="178"/>
  <c r="K37" i="178"/>
  <c r="K36" i="178"/>
  <c r="K35" i="178"/>
  <c r="K34" i="178"/>
  <c r="K33" i="178"/>
  <c r="K32" i="178"/>
  <c r="K31" i="178"/>
  <c r="K30" i="178"/>
  <c r="K29" i="178"/>
  <c r="K28" i="178"/>
  <c r="K27" i="178"/>
  <c r="K26" i="178"/>
  <c r="K25" i="178"/>
  <c r="I24" i="178"/>
  <c r="I44" i="178" s="1"/>
  <c r="K23" i="178"/>
  <c r="K22" i="178"/>
  <c r="K21" i="178"/>
  <c r="K20" i="178"/>
  <c r="K19" i="178"/>
  <c r="K18" i="178"/>
  <c r="K17" i="178"/>
  <c r="K16" i="178"/>
  <c r="K15" i="178"/>
  <c r="K14" i="178"/>
  <c r="K13" i="178"/>
  <c r="K12" i="178"/>
  <c r="A12" i="178"/>
  <c r="A13" i="178" s="1"/>
  <c r="A14" i="178" s="1"/>
  <c r="A15" i="178" s="1"/>
  <c r="A16" i="178" s="1"/>
  <c r="A17" i="178" s="1"/>
  <c r="A18" i="178" s="1"/>
  <c r="A19" i="178" s="1"/>
  <c r="A20" i="178" s="1"/>
  <c r="A21" i="178" s="1"/>
  <c r="A22" i="178" s="1"/>
  <c r="A23" i="178" s="1"/>
  <c r="A24" i="178" s="1"/>
  <c r="A25" i="178" s="1"/>
  <c r="A26" i="178" s="1"/>
  <c r="A27" i="178" s="1"/>
  <c r="A28" i="178" s="1"/>
  <c r="A29" i="178" s="1"/>
  <c r="A30" i="178" s="1"/>
  <c r="A31" i="178" s="1"/>
  <c r="A32" i="178" s="1"/>
  <c r="A33" i="178" s="1"/>
  <c r="A34" i="178" s="1"/>
  <c r="A35" i="178" s="1"/>
  <c r="A36" i="178" s="1"/>
  <c r="A37" i="178" s="1"/>
  <c r="A38" i="178" s="1"/>
  <c r="A39" i="178" s="1"/>
  <c r="A40" i="178" s="1"/>
  <c r="A41" i="178" s="1"/>
  <c r="A42" i="178" s="1"/>
  <c r="A43" i="178" s="1"/>
  <c r="A44" i="178" s="1"/>
  <c r="K11" i="178"/>
  <c r="I43" i="177"/>
  <c r="K41" i="177"/>
  <c r="K40" i="177"/>
  <c r="K37" i="177"/>
  <c r="K36" i="177"/>
  <c r="K35" i="177"/>
  <c r="K34" i="177"/>
  <c r="K33" i="177"/>
  <c r="K32" i="177"/>
  <c r="K31" i="177"/>
  <c r="K30" i="177"/>
  <c r="K29" i="177"/>
  <c r="K28" i="177"/>
  <c r="K27" i="177"/>
  <c r="K26" i="177"/>
  <c r="K25" i="177"/>
  <c r="I24" i="177"/>
  <c r="K23" i="177"/>
  <c r="K22" i="177"/>
  <c r="K21" i="177"/>
  <c r="K20" i="177"/>
  <c r="K19" i="177"/>
  <c r="K18" i="177"/>
  <c r="K17" i="177"/>
  <c r="K16" i="177"/>
  <c r="K15" i="177"/>
  <c r="K14" i="177"/>
  <c r="K13" i="177"/>
  <c r="K12" i="177"/>
  <c r="A12" i="177"/>
  <c r="A13" i="177" s="1"/>
  <c r="A14" i="177" s="1"/>
  <c r="A15" i="177" s="1"/>
  <c r="A16" i="177" s="1"/>
  <c r="A17" i="177" s="1"/>
  <c r="A18" i="177" s="1"/>
  <c r="A19" i="177" s="1"/>
  <c r="A20" i="177" s="1"/>
  <c r="A21" i="177" s="1"/>
  <c r="A22" i="177" s="1"/>
  <c r="A23" i="177" s="1"/>
  <c r="A24" i="177" s="1"/>
  <c r="A25" i="177" s="1"/>
  <c r="A26" i="177" s="1"/>
  <c r="A27" i="177" s="1"/>
  <c r="A28" i="177" s="1"/>
  <c r="A29" i="177" s="1"/>
  <c r="A30" i="177" s="1"/>
  <c r="A31" i="177" s="1"/>
  <c r="A32" i="177" s="1"/>
  <c r="A33" i="177" s="1"/>
  <c r="A34" i="177" s="1"/>
  <c r="A35" i="177" s="1"/>
  <c r="A36" i="177" s="1"/>
  <c r="A37" i="177" s="1"/>
  <c r="A38" i="177" s="1"/>
  <c r="A39" i="177" s="1"/>
  <c r="A40" i="177" s="1"/>
  <c r="A41" i="177" s="1"/>
  <c r="A42" i="177" s="1"/>
  <c r="A43" i="177" s="1"/>
  <c r="A44" i="177" s="1"/>
  <c r="K11" i="177"/>
  <c r="I43" i="176"/>
  <c r="K41" i="176"/>
  <c r="K40" i="176"/>
  <c r="K37" i="176"/>
  <c r="K36" i="176"/>
  <c r="K35" i="176"/>
  <c r="K34" i="176"/>
  <c r="K33" i="176"/>
  <c r="K32" i="176"/>
  <c r="K31" i="176"/>
  <c r="K30" i="176"/>
  <c r="K29" i="176"/>
  <c r="K28" i="176"/>
  <c r="K27" i="176"/>
  <c r="K26" i="176"/>
  <c r="K25" i="176"/>
  <c r="I24" i="176"/>
  <c r="K23" i="176"/>
  <c r="K22" i="176"/>
  <c r="K21" i="176"/>
  <c r="K20" i="176"/>
  <c r="K19" i="176"/>
  <c r="K18" i="176"/>
  <c r="K17" i="176"/>
  <c r="K16" i="176"/>
  <c r="K15" i="176"/>
  <c r="K14" i="176"/>
  <c r="K13" i="176"/>
  <c r="K12" i="176"/>
  <c r="A12" i="176"/>
  <c r="A13" i="176" s="1"/>
  <c r="A14" i="176" s="1"/>
  <c r="A15" i="176" s="1"/>
  <c r="A16" i="176" s="1"/>
  <c r="A17" i="176" s="1"/>
  <c r="A18" i="176" s="1"/>
  <c r="A19" i="176" s="1"/>
  <c r="A20" i="176" s="1"/>
  <c r="A21" i="176" s="1"/>
  <c r="A22" i="176" s="1"/>
  <c r="A23" i="176" s="1"/>
  <c r="A24" i="176" s="1"/>
  <c r="A25" i="176" s="1"/>
  <c r="A26" i="176" s="1"/>
  <c r="A27" i="176" s="1"/>
  <c r="A28" i="176" s="1"/>
  <c r="A29" i="176" s="1"/>
  <c r="A30" i="176" s="1"/>
  <c r="A31" i="176" s="1"/>
  <c r="A32" i="176" s="1"/>
  <c r="A33" i="176" s="1"/>
  <c r="A34" i="176" s="1"/>
  <c r="A35" i="176" s="1"/>
  <c r="A36" i="176" s="1"/>
  <c r="A37" i="176" s="1"/>
  <c r="A38" i="176" s="1"/>
  <c r="A39" i="176" s="1"/>
  <c r="A40" i="176" s="1"/>
  <c r="A41" i="176" s="1"/>
  <c r="A42" i="176" s="1"/>
  <c r="A43" i="176" s="1"/>
  <c r="A44" i="176" s="1"/>
  <c r="K11" i="176"/>
  <c r="I43" i="175"/>
  <c r="K41" i="175"/>
  <c r="K40" i="175"/>
  <c r="K37" i="175"/>
  <c r="K36" i="175"/>
  <c r="K35" i="175"/>
  <c r="K34" i="175"/>
  <c r="K33" i="175"/>
  <c r="K32" i="175"/>
  <c r="K31" i="175"/>
  <c r="K30" i="175"/>
  <c r="K29" i="175"/>
  <c r="K28" i="175"/>
  <c r="K27" i="175"/>
  <c r="K26" i="175"/>
  <c r="K25" i="175"/>
  <c r="I24" i="175"/>
  <c r="K23" i="175"/>
  <c r="K22" i="175"/>
  <c r="K21" i="175"/>
  <c r="K20" i="175"/>
  <c r="K19" i="175"/>
  <c r="K18" i="175"/>
  <c r="K17" i="175"/>
  <c r="K16" i="175"/>
  <c r="K15" i="175"/>
  <c r="K14" i="175"/>
  <c r="K13" i="175"/>
  <c r="A13" i="175"/>
  <c r="A14" i="175" s="1"/>
  <c r="A15" i="175" s="1"/>
  <c r="A16" i="175" s="1"/>
  <c r="A17" i="175" s="1"/>
  <c r="A18" i="175" s="1"/>
  <c r="A19" i="175" s="1"/>
  <c r="A20" i="175" s="1"/>
  <c r="A21" i="175" s="1"/>
  <c r="A22" i="175" s="1"/>
  <c r="A23" i="175" s="1"/>
  <c r="A24" i="175" s="1"/>
  <c r="A25" i="175" s="1"/>
  <c r="A26" i="175" s="1"/>
  <c r="A27" i="175" s="1"/>
  <c r="A28" i="175" s="1"/>
  <c r="A29" i="175" s="1"/>
  <c r="A30" i="175" s="1"/>
  <c r="A31" i="175" s="1"/>
  <c r="A32" i="175" s="1"/>
  <c r="A33" i="175" s="1"/>
  <c r="A34" i="175" s="1"/>
  <c r="A35" i="175" s="1"/>
  <c r="A36" i="175" s="1"/>
  <c r="A37" i="175" s="1"/>
  <c r="A38" i="175" s="1"/>
  <c r="A39" i="175" s="1"/>
  <c r="A40" i="175" s="1"/>
  <c r="A41" i="175" s="1"/>
  <c r="A42" i="175" s="1"/>
  <c r="A43" i="175" s="1"/>
  <c r="A44" i="175" s="1"/>
  <c r="K12" i="175"/>
  <c r="A12" i="175"/>
  <c r="K11" i="175"/>
  <c r="I43" i="174"/>
  <c r="K41" i="174"/>
  <c r="K40" i="174"/>
  <c r="K37" i="174"/>
  <c r="K36" i="174"/>
  <c r="K35" i="174"/>
  <c r="K34" i="174"/>
  <c r="K33" i="174"/>
  <c r="K32" i="174"/>
  <c r="K31" i="174"/>
  <c r="K30" i="174"/>
  <c r="K29" i="174"/>
  <c r="K28" i="174"/>
  <c r="K27" i="174"/>
  <c r="K26" i="174"/>
  <c r="K25" i="174"/>
  <c r="I24" i="174"/>
  <c r="K23" i="174"/>
  <c r="K22" i="174"/>
  <c r="K21" i="174"/>
  <c r="K20" i="174"/>
  <c r="K19" i="174"/>
  <c r="K18" i="174"/>
  <c r="K17" i="174"/>
  <c r="K16" i="174"/>
  <c r="K15" i="174"/>
  <c r="K14" i="174"/>
  <c r="K13" i="174"/>
  <c r="K12" i="174"/>
  <c r="A12" i="174"/>
  <c r="A13" i="174" s="1"/>
  <c r="A14" i="174" s="1"/>
  <c r="A15" i="174" s="1"/>
  <c r="A16" i="174" s="1"/>
  <c r="A17" i="174" s="1"/>
  <c r="A18" i="174" s="1"/>
  <c r="A19" i="174" s="1"/>
  <c r="A20" i="174" s="1"/>
  <c r="A21" i="174" s="1"/>
  <c r="A22" i="174" s="1"/>
  <c r="A23" i="174" s="1"/>
  <c r="A24" i="174" s="1"/>
  <c r="A25" i="174" s="1"/>
  <c r="A26" i="174" s="1"/>
  <c r="A27" i="174" s="1"/>
  <c r="A28" i="174" s="1"/>
  <c r="A29" i="174" s="1"/>
  <c r="A30" i="174" s="1"/>
  <c r="A31" i="174" s="1"/>
  <c r="A32" i="174" s="1"/>
  <c r="A33" i="174" s="1"/>
  <c r="A34" i="174" s="1"/>
  <c r="A35" i="174" s="1"/>
  <c r="A36" i="174" s="1"/>
  <c r="A37" i="174" s="1"/>
  <c r="A38" i="174" s="1"/>
  <c r="A39" i="174" s="1"/>
  <c r="A40" i="174" s="1"/>
  <c r="A41" i="174" s="1"/>
  <c r="A42" i="174" s="1"/>
  <c r="A43" i="174" s="1"/>
  <c r="A44" i="174" s="1"/>
  <c r="K11" i="174"/>
  <c r="I43" i="173"/>
  <c r="K41" i="173"/>
  <c r="K40" i="173"/>
  <c r="K37" i="173"/>
  <c r="K36" i="173"/>
  <c r="K35" i="173"/>
  <c r="K34" i="173"/>
  <c r="K33" i="173"/>
  <c r="K32" i="173"/>
  <c r="K31" i="173"/>
  <c r="K30" i="173"/>
  <c r="K29" i="173"/>
  <c r="K28" i="173"/>
  <c r="K27" i="173"/>
  <c r="K26" i="173"/>
  <c r="K25" i="173"/>
  <c r="I24" i="173"/>
  <c r="K23" i="173"/>
  <c r="K22" i="173"/>
  <c r="K21" i="173"/>
  <c r="K20" i="173"/>
  <c r="K19" i="173"/>
  <c r="K18" i="173"/>
  <c r="K17" i="173"/>
  <c r="K16" i="173"/>
  <c r="K15" i="173"/>
  <c r="K14" i="173"/>
  <c r="K13" i="173"/>
  <c r="K12" i="173"/>
  <c r="A12" i="173"/>
  <c r="A13" i="173" s="1"/>
  <c r="A14" i="173" s="1"/>
  <c r="A15" i="173" s="1"/>
  <c r="A16" i="173" s="1"/>
  <c r="A17" i="173" s="1"/>
  <c r="A18" i="173" s="1"/>
  <c r="A19" i="173" s="1"/>
  <c r="A20" i="173" s="1"/>
  <c r="A21" i="173" s="1"/>
  <c r="A22" i="173" s="1"/>
  <c r="A23" i="173" s="1"/>
  <c r="A24" i="173" s="1"/>
  <c r="A25" i="173" s="1"/>
  <c r="A26" i="173" s="1"/>
  <c r="A27" i="173" s="1"/>
  <c r="A28" i="173" s="1"/>
  <c r="A29" i="173" s="1"/>
  <c r="A30" i="173" s="1"/>
  <c r="A31" i="173" s="1"/>
  <c r="A32" i="173" s="1"/>
  <c r="A33" i="173" s="1"/>
  <c r="A34" i="173" s="1"/>
  <c r="A35" i="173" s="1"/>
  <c r="A36" i="173" s="1"/>
  <c r="A37" i="173" s="1"/>
  <c r="A38" i="173" s="1"/>
  <c r="A39" i="173" s="1"/>
  <c r="A40" i="173" s="1"/>
  <c r="A41" i="173" s="1"/>
  <c r="A42" i="173" s="1"/>
  <c r="A43" i="173" s="1"/>
  <c r="A44" i="173" s="1"/>
  <c r="K11" i="173"/>
  <c r="I43" i="172"/>
  <c r="K41" i="172"/>
  <c r="K40" i="172"/>
  <c r="K37" i="172"/>
  <c r="K36" i="172"/>
  <c r="K35" i="172"/>
  <c r="K34" i="172"/>
  <c r="K33" i="172"/>
  <c r="K32" i="172"/>
  <c r="K31" i="172"/>
  <c r="K30" i="172"/>
  <c r="K29" i="172"/>
  <c r="K28" i="172"/>
  <c r="K27" i="172"/>
  <c r="K26" i="172"/>
  <c r="K25" i="172"/>
  <c r="I24" i="172"/>
  <c r="I44" i="172" s="1"/>
  <c r="K23" i="172"/>
  <c r="K22" i="172"/>
  <c r="K21" i="172"/>
  <c r="K20" i="172"/>
  <c r="K19" i="172"/>
  <c r="K18" i="172"/>
  <c r="K17" i="172"/>
  <c r="K16" i="172"/>
  <c r="K15" i="172"/>
  <c r="K14" i="172"/>
  <c r="K13" i="172"/>
  <c r="K12" i="172"/>
  <c r="A12" i="172"/>
  <c r="A13" i="172" s="1"/>
  <c r="A14" i="172" s="1"/>
  <c r="A15" i="172" s="1"/>
  <c r="A16" i="172" s="1"/>
  <c r="A17" i="172" s="1"/>
  <c r="A18" i="172" s="1"/>
  <c r="A19" i="172" s="1"/>
  <c r="A20" i="172" s="1"/>
  <c r="A21" i="172" s="1"/>
  <c r="A22" i="172" s="1"/>
  <c r="A23" i="172" s="1"/>
  <c r="A24" i="172" s="1"/>
  <c r="A25" i="172" s="1"/>
  <c r="A26" i="172" s="1"/>
  <c r="A27" i="172" s="1"/>
  <c r="A28" i="172" s="1"/>
  <c r="A29" i="172" s="1"/>
  <c r="A30" i="172" s="1"/>
  <c r="A31" i="172" s="1"/>
  <c r="A32" i="172" s="1"/>
  <c r="A33" i="172" s="1"/>
  <c r="A34" i="172" s="1"/>
  <c r="A35" i="172" s="1"/>
  <c r="A36" i="172" s="1"/>
  <c r="A37" i="172" s="1"/>
  <c r="A38" i="172" s="1"/>
  <c r="A39" i="172" s="1"/>
  <c r="A40" i="172" s="1"/>
  <c r="A41" i="172" s="1"/>
  <c r="A42" i="172" s="1"/>
  <c r="A43" i="172" s="1"/>
  <c r="A44" i="172" s="1"/>
  <c r="K11" i="172"/>
  <c r="I43" i="171"/>
  <c r="K41" i="171"/>
  <c r="K40" i="171"/>
  <c r="K37" i="171"/>
  <c r="K36" i="171"/>
  <c r="K35" i="171"/>
  <c r="K34" i="171"/>
  <c r="K33" i="171"/>
  <c r="K32" i="171"/>
  <c r="K31" i="171"/>
  <c r="K30" i="171"/>
  <c r="K29" i="171"/>
  <c r="K28" i="171"/>
  <c r="K27" i="171"/>
  <c r="K26" i="171"/>
  <c r="K25" i="171"/>
  <c r="I24" i="171"/>
  <c r="K23" i="171"/>
  <c r="K22" i="171"/>
  <c r="K21" i="171"/>
  <c r="K20" i="171"/>
  <c r="K19" i="171"/>
  <c r="K18" i="171"/>
  <c r="K17" i="171"/>
  <c r="K16" i="171"/>
  <c r="K15" i="171"/>
  <c r="K14" i="171"/>
  <c r="K13" i="171"/>
  <c r="K12" i="171"/>
  <c r="A12" i="171"/>
  <c r="A13" i="171" s="1"/>
  <c r="A14" i="171" s="1"/>
  <c r="A15" i="171" s="1"/>
  <c r="A16" i="171" s="1"/>
  <c r="A17" i="171" s="1"/>
  <c r="A18" i="171" s="1"/>
  <c r="A19" i="171" s="1"/>
  <c r="A20" i="171" s="1"/>
  <c r="A21" i="171" s="1"/>
  <c r="A22" i="171" s="1"/>
  <c r="A23" i="171" s="1"/>
  <c r="A24" i="171" s="1"/>
  <c r="A25" i="171" s="1"/>
  <c r="A26" i="171" s="1"/>
  <c r="A27" i="171" s="1"/>
  <c r="A28" i="171" s="1"/>
  <c r="A29" i="171" s="1"/>
  <c r="A30" i="171" s="1"/>
  <c r="A31" i="171" s="1"/>
  <c r="A32" i="171" s="1"/>
  <c r="A33" i="171" s="1"/>
  <c r="A34" i="171" s="1"/>
  <c r="A35" i="171" s="1"/>
  <c r="A36" i="171" s="1"/>
  <c r="A37" i="171" s="1"/>
  <c r="A38" i="171" s="1"/>
  <c r="A39" i="171" s="1"/>
  <c r="A40" i="171" s="1"/>
  <c r="A41" i="171" s="1"/>
  <c r="A42" i="171" s="1"/>
  <c r="A43" i="171" s="1"/>
  <c r="A44" i="171" s="1"/>
  <c r="K11" i="171"/>
  <c r="I43" i="170"/>
  <c r="K41" i="170"/>
  <c r="K40" i="170"/>
  <c r="K37" i="170"/>
  <c r="K36" i="170"/>
  <c r="K35" i="170"/>
  <c r="K34" i="170"/>
  <c r="K33" i="170"/>
  <c r="K32" i="170"/>
  <c r="K31" i="170"/>
  <c r="K30" i="170"/>
  <c r="K29" i="170"/>
  <c r="K28" i="170"/>
  <c r="K27" i="170"/>
  <c r="K26" i="170"/>
  <c r="K25" i="170"/>
  <c r="I24" i="170"/>
  <c r="K23" i="170"/>
  <c r="K22" i="170"/>
  <c r="K21" i="170"/>
  <c r="K20" i="170"/>
  <c r="K19" i="170"/>
  <c r="K18" i="170"/>
  <c r="K17" i="170"/>
  <c r="K16" i="170"/>
  <c r="K15" i="170"/>
  <c r="K14" i="170"/>
  <c r="K13" i="170"/>
  <c r="K12" i="170"/>
  <c r="A12" i="170"/>
  <c r="A13" i="170" s="1"/>
  <c r="A14" i="170" s="1"/>
  <c r="A15" i="170" s="1"/>
  <c r="A16" i="170" s="1"/>
  <c r="A17" i="170" s="1"/>
  <c r="A18" i="170" s="1"/>
  <c r="A19" i="170" s="1"/>
  <c r="A20" i="170" s="1"/>
  <c r="A21" i="170" s="1"/>
  <c r="A22" i="170" s="1"/>
  <c r="A23" i="170" s="1"/>
  <c r="A24" i="170" s="1"/>
  <c r="A25" i="170" s="1"/>
  <c r="A26" i="170" s="1"/>
  <c r="A27" i="170" s="1"/>
  <c r="A28" i="170" s="1"/>
  <c r="A29" i="170" s="1"/>
  <c r="A30" i="170" s="1"/>
  <c r="A31" i="170" s="1"/>
  <c r="A32" i="170" s="1"/>
  <c r="A33" i="170" s="1"/>
  <c r="A34" i="170" s="1"/>
  <c r="A35" i="170" s="1"/>
  <c r="A36" i="170" s="1"/>
  <c r="A37" i="170" s="1"/>
  <c r="A38" i="170" s="1"/>
  <c r="A39" i="170" s="1"/>
  <c r="A40" i="170" s="1"/>
  <c r="A41" i="170" s="1"/>
  <c r="A42" i="170" s="1"/>
  <c r="A43" i="170" s="1"/>
  <c r="A44" i="170" s="1"/>
  <c r="K11" i="170"/>
  <c r="I43" i="169"/>
  <c r="K41" i="169"/>
  <c r="K40" i="169"/>
  <c r="K37" i="169"/>
  <c r="K36" i="169"/>
  <c r="K35" i="169"/>
  <c r="K34" i="169"/>
  <c r="K33" i="169"/>
  <c r="K32" i="169"/>
  <c r="K31" i="169"/>
  <c r="K30" i="169"/>
  <c r="K29" i="169"/>
  <c r="K28" i="169"/>
  <c r="K27" i="169"/>
  <c r="K26" i="169"/>
  <c r="K25" i="169"/>
  <c r="I24" i="169"/>
  <c r="K23" i="169"/>
  <c r="K22" i="169"/>
  <c r="K21" i="169"/>
  <c r="K20" i="169"/>
  <c r="K19" i="169"/>
  <c r="K18" i="169"/>
  <c r="K17" i="169"/>
  <c r="K16" i="169"/>
  <c r="K15" i="169"/>
  <c r="K14" i="169"/>
  <c r="K13" i="169"/>
  <c r="K12" i="169"/>
  <c r="A12" i="169"/>
  <c r="A13" i="169" s="1"/>
  <c r="A14" i="169" s="1"/>
  <c r="A15" i="169" s="1"/>
  <c r="A16" i="169" s="1"/>
  <c r="A17" i="169" s="1"/>
  <c r="A18" i="169" s="1"/>
  <c r="A19" i="169" s="1"/>
  <c r="A20" i="169" s="1"/>
  <c r="A21" i="169" s="1"/>
  <c r="A22" i="169" s="1"/>
  <c r="A23" i="169" s="1"/>
  <c r="A24" i="169" s="1"/>
  <c r="A25" i="169" s="1"/>
  <c r="A26" i="169" s="1"/>
  <c r="A27" i="169" s="1"/>
  <c r="A28" i="169" s="1"/>
  <c r="A29" i="169" s="1"/>
  <c r="A30" i="169" s="1"/>
  <c r="A31" i="169" s="1"/>
  <c r="A32" i="169" s="1"/>
  <c r="A33" i="169" s="1"/>
  <c r="A34" i="169" s="1"/>
  <c r="A35" i="169" s="1"/>
  <c r="A36" i="169" s="1"/>
  <c r="A37" i="169" s="1"/>
  <c r="A38" i="169" s="1"/>
  <c r="A39" i="169" s="1"/>
  <c r="A40" i="169" s="1"/>
  <c r="A41" i="169" s="1"/>
  <c r="A42" i="169" s="1"/>
  <c r="A43" i="169" s="1"/>
  <c r="A44" i="169" s="1"/>
  <c r="K11" i="169"/>
  <c r="I43" i="168"/>
  <c r="K41" i="168"/>
  <c r="K40" i="168"/>
  <c r="K37" i="168"/>
  <c r="K36" i="168"/>
  <c r="K35" i="168"/>
  <c r="K34" i="168"/>
  <c r="K33" i="168"/>
  <c r="K32" i="168"/>
  <c r="K31" i="168"/>
  <c r="K30" i="168"/>
  <c r="K29" i="168"/>
  <c r="K28" i="168"/>
  <c r="K27" i="168"/>
  <c r="K26" i="168"/>
  <c r="K25" i="168"/>
  <c r="I24" i="168"/>
  <c r="K23" i="168"/>
  <c r="K22" i="168"/>
  <c r="K21" i="168"/>
  <c r="K20" i="168"/>
  <c r="K19" i="168"/>
  <c r="K18" i="168"/>
  <c r="K17" i="168"/>
  <c r="K16" i="168"/>
  <c r="K15" i="168"/>
  <c r="K14" i="168"/>
  <c r="K13" i="168"/>
  <c r="K12" i="168"/>
  <c r="A12" i="168"/>
  <c r="A13" i="168" s="1"/>
  <c r="A14" i="168" s="1"/>
  <c r="A15" i="168" s="1"/>
  <c r="A16" i="168" s="1"/>
  <c r="A17" i="168" s="1"/>
  <c r="A18" i="168" s="1"/>
  <c r="A19" i="168" s="1"/>
  <c r="A20" i="168" s="1"/>
  <c r="A21" i="168" s="1"/>
  <c r="A22" i="168" s="1"/>
  <c r="A23" i="168" s="1"/>
  <c r="A24" i="168" s="1"/>
  <c r="A25" i="168" s="1"/>
  <c r="A26" i="168" s="1"/>
  <c r="A27" i="168" s="1"/>
  <c r="A28" i="168" s="1"/>
  <c r="A29" i="168" s="1"/>
  <c r="A30" i="168" s="1"/>
  <c r="A31" i="168" s="1"/>
  <c r="A32" i="168" s="1"/>
  <c r="A33" i="168" s="1"/>
  <c r="A34" i="168" s="1"/>
  <c r="A35" i="168" s="1"/>
  <c r="A36" i="168" s="1"/>
  <c r="A37" i="168" s="1"/>
  <c r="A38" i="168" s="1"/>
  <c r="A39" i="168" s="1"/>
  <c r="A40" i="168" s="1"/>
  <c r="A41" i="168" s="1"/>
  <c r="A42" i="168" s="1"/>
  <c r="A43" i="168" s="1"/>
  <c r="A44" i="168" s="1"/>
  <c r="K11" i="168"/>
  <c r="I43" i="167"/>
  <c r="K41" i="167"/>
  <c r="K40" i="167"/>
  <c r="K37" i="167"/>
  <c r="K36" i="167"/>
  <c r="K35" i="167"/>
  <c r="K34" i="167"/>
  <c r="K33" i="167"/>
  <c r="K32" i="167"/>
  <c r="K31" i="167"/>
  <c r="K30" i="167"/>
  <c r="K29" i="167"/>
  <c r="K28" i="167"/>
  <c r="K27" i="167"/>
  <c r="K26" i="167"/>
  <c r="K25" i="167"/>
  <c r="I24" i="167"/>
  <c r="I44" i="167" s="1"/>
  <c r="K23" i="167"/>
  <c r="K22" i="167"/>
  <c r="K21" i="167"/>
  <c r="K20" i="167"/>
  <c r="K19" i="167"/>
  <c r="K18" i="167"/>
  <c r="K17" i="167"/>
  <c r="K16" i="167"/>
  <c r="K15" i="167"/>
  <c r="K14" i="167"/>
  <c r="K13" i="167"/>
  <c r="K12" i="167"/>
  <c r="A12" i="167"/>
  <c r="A13" i="167" s="1"/>
  <c r="A14" i="167" s="1"/>
  <c r="A15" i="167" s="1"/>
  <c r="A16" i="167" s="1"/>
  <c r="A17" i="167" s="1"/>
  <c r="A18" i="167" s="1"/>
  <c r="A19" i="167" s="1"/>
  <c r="A20" i="167" s="1"/>
  <c r="A21" i="167" s="1"/>
  <c r="A22" i="167" s="1"/>
  <c r="A23" i="167" s="1"/>
  <c r="A24" i="167" s="1"/>
  <c r="A25" i="167" s="1"/>
  <c r="A26" i="167" s="1"/>
  <c r="A27" i="167" s="1"/>
  <c r="A28" i="167" s="1"/>
  <c r="A29" i="167" s="1"/>
  <c r="A30" i="167" s="1"/>
  <c r="A31" i="167" s="1"/>
  <c r="A32" i="167" s="1"/>
  <c r="A33" i="167" s="1"/>
  <c r="A34" i="167" s="1"/>
  <c r="A35" i="167" s="1"/>
  <c r="A36" i="167" s="1"/>
  <c r="A37" i="167" s="1"/>
  <c r="A38" i="167" s="1"/>
  <c r="A39" i="167" s="1"/>
  <c r="A40" i="167" s="1"/>
  <c r="A41" i="167" s="1"/>
  <c r="A42" i="167" s="1"/>
  <c r="A43" i="167" s="1"/>
  <c r="A44" i="167" s="1"/>
  <c r="K11" i="167"/>
  <c r="I43" i="166"/>
  <c r="K41" i="166"/>
  <c r="K40" i="166"/>
  <c r="K37" i="166"/>
  <c r="K36" i="166"/>
  <c r="K35" i="166"/>
  <c r="K34" i="166"/>
  <c r="K33" i="166"/>
  <c r="K32" i="166"/>
  <c r="K31" i="166"/>
  <c r="K30" i="166"/>
  <c r="K29" i="166"/>
  <c r="K28" i="166"/>
  <c r="K27" i="166"/>
  <c r="K26" i="166"/>
  <c r="K25" i="166"/>
  <c r="I24" i="166"/>
  <c r="K23" i="166"/>
  <c r="K22" i="166"/>
  <c r="K21" i="166"/>
  <c r="K20" i="166"/>
  <c r="K19" i="166"/>
  <c r="K18" i="166"/>
  <c r="K17" i="166"/>
  <c r="K16" i="166"/>
  <c r="K15" i="166"/>
  <c r="K14" i="166"/>
  <c r="K13" i="166"/>
  <c r="K12" i="166"/>
  <c r="A12" i="166"/>
  <c r="A13" i="166" s="1"/>
  <c r="A14" i="166" s="1"/>
  <c r="A15" i="166" s="1"/>
  <c r="A16" i="166" s="1"/>
  <c r="A17" i="166" s="1"/>
  <c r="A18" i="166" s="1"/>
  <c r="A19" i="166" s="1"/>
  <c r="A20" i="166" s="1"/>
  <c r="A21" i="166" s="1"/>
  <c r="A22" i="166" s="1"/>
  <c r="A23" i="166" s="1"/>
  <c r="A24" i="166" s="1"/>
  <c r="A25" i="166" s="1"/>
  <c r="A26" i="166" s="1"/>
  <c r="A27" i="166" s="1"/>
  <c r="A28" i="166" s="1"/>
  <c r="A29" i="166" s="1"/>
  <c r="A30" i="166" s="1"/>
  <c r="A31" i="166" s="1"/>
  <c r="A32" i="166" s="1"/>
  <c r="A33" i="166" s="1"/>
  <c r="A34" i="166" s="1"/>
  <c r="A35" i="166" s="1"/>
  <c r="A36" i="166" s="1"/>
  <c r="A37" i="166" s="1"/>
  <c r="A38" i="166" s="1"/>
  <c r="A39" i="166" s="1"/>
  <c r="A40" i="166" s="1"/>
  <c r="A41" i="166" s="1"/>
  <c r="A42" i="166" s="1"/>
  <c r="A43" i="166" s="1"/>
  <c r="A44" i="166" s="1"/>
  <c r="K11" i="166"/>
  <c r="I43" i="165"/>
  <c r="K41" i="165"/>
  <c r="K40" i="165"/>
  <c r="K37" i="165"/>
  <c r="K36" i="165"/>
  <c r="K35" i="165"/>
  <c r="K34" i="165"/>
  <c r="K33" i="165"/>
  <c r="K32" i="165"/>
  <c r="K31" i="165"/>
  <c r="K30" i="165"/>
  <c r="K29" i="165"/>
  <c r="K28" i="165"/>
  <c r="K27" i="165"/>
  <c r="K26" i="165"/>
  <c r="K25" i="165"/>
  <c r="I24" i="165"/>
  <c r="K23" i="165"/>
  <c r="K22" i="165"/>
  <c r="K21" i="165"/>
  <c r="K20" i="165"/>
  <c r="K19" i="165"/>
  <c r="K18" i="165"/>
  <c r="K17" i="165"/>
  <c r="K16" i="165"/>
  <c r="K15" i="165"/>
  <c r="K14" i="165"/>
  <c r="K13" i="165"/>
  <c r="K12" i="165"/>
  <c r="A12" i="165"/>
  <c r="A13" i="165" s="1"/>
  <c r="A14" i="165" s="1"/>
  <c r="A15" i="165" s="1"/>
  <c r="A16" i="165" s="1"/>
  <c r="A17" i="165" s="1"/>
  <c r="A18" i="165" s="1"/>
  <c r="A19" i="165" s="1"/>
  <c r="A20" i="165" s="1"/>
  <c r="A21" i="165" s="1"/>
  <c r="A22" i="165" s="1"/>
  <c r="A23" i="165" s="1"/>
  <c r="A24" i="165" s="1"/>
  <c r="A25" i="165" s="1"/>
  <c r="A26" i="165" s="1"/>
  <c r="A27" i="165" s="1"/>
  <c r="A28" i="165" s="1"/>
  <c r="A29" i="165" s="1"/>
  <c r="A30" i="165" s="1"/>
  <c r="A31" i="165" s="1"/>
  <c r="A32" i="165" s="1"/>
  <c r="A33" i="165" s="1"/>
  <c r="A34" i="165" s="1"/>
  <c r="A35" i="165" s="1"/>
  <c r="A36" i="165" s="1"/>
  <c r="A37" i="165" s="1"/>
  <c r="A38" i="165" s="1"/>
  <c r="A39" i="165" s="1"/>
  <c r="A40" i="165" s="1"/>
  <c r="A41" i="165" s="1"/>
  <c r="A42" i="165" s="1"/>
  <c r="A43" i="165" s="1"/>
  <c r="A44" i="165" s="1"/>
  <c r="K11" i="165"/>
  <c r="I43" i="164"/>
  <c r="K41" i="164"/>
  <c r="K40" i="164"/>
  <c r="K37" i="164"/>
  <c r="K36" i="164"/>
  <c r="K35" i="164"/>
  <c r="K34" i="164"/>
  <c r="K33" i="164"/>
  <c r="K32" i="164"/>
  <c r="K31" i="164"/>
  <c r="K30" i="164"/>
  <c r="K29" i="164"/>
  <c r="K28" i="164"/>
  <c r="K27" i="164"/>
  <c r="K26" i="164"/>
  <c r="K25" i="164"/>
  <c r="I24" i="164"/>
  <c r="K23" i="164"/>
  <c r="K22" i="164"/>
  <c r="K21" i="164"/>
  <c r="K20" i="164"/>
  <c r="K19" i="164"/>
  <c r="K18" i="164"/>
  <c r="K17" i="164"/>
  <c r="K16" i="164"/>
  <c r="K15" i="164"/>
  <c r="K14" i="164"/>
  <c r="K13" i="164"/>
  <c r="A13" i="164"/>
  <c r="A14" i="164" s="1"/>
  <c r="A15" i="164" s="1"/>
  <c r="A16" i="164" s="1"/>
  <c r="A17" i="164" s="1"/>
  <c r="A18" i="164" s="1"/>
  <c r="A19" i="164" s="1"/>
  <c r="A20" i="164" s="1"/>
  <c r="A21" i="164" s="1"/>
  <c r="A22" i="164" s="1"/>
  <c r="A23" i="164" s="1"/>
  <c r="A24" i="164" s="1"/>
  <c r="A25" i="164" s="1"/>
  <c r="A26" i="164" s="1"/>
  <c r="A27" i="164" s="1"/>
  <c r="A28" i="164" s="1"/>
  <c r="A29" i="164" s="1"/>
  <c r="A30" i="164" s="1"/>
  <c r="A31" i="164" s="1"/>
  <c r="A32" i="164" s="1"/>
  <c r="A33" i="164" s="1"/>
  <c r="A34" i="164" s="1"/>
  <c r="A35" i="164" s="1"/>
  <c r="A36" i="164" s="1"/>
  <c r="A37" i="164" s="1"/>
  <c r="A38" i="164" s="1"/>
  <c r="A39" i="164" s="1"/>
  <c r="A40" i="164" s="1"/>
  <c r="A41" i="164" s="1"/>
  <c r="A42" i="164" s="1"/>
  <c r="A43" i="164" s="1"/>
  <c r="A44" i="164" s="1"/>
  <c r="K12" i="164"/>
  <c r="A12" i="164"/>
  <c r="K11" i="164"/>
  <c r="I43" i="163"/>
  <c r="K41" i="163"/>
  <c r="K40" i="163"/>
  <c r="K37" i="163"/>
  <c r="K36" i="163"/>
  <c r="K35" i="163"/>
  <c r="K34" i="163"/>
  <c r="K33" i="163"/>
  <c r="K32" i="163"/>
  <c r="K31" i="163"/>
  <c r="K30" i="163"/>
  <c r="K29" i="163"/>
  <c r="K28" i="163"/>
  <c r="K27" i="163"/>
  <c r="K26" i="163"/>
  <c r="K25" i="163"/>
  <c r="I24" i="163"/>
  <c r="K23" i="163"/>
  <c r="K22" i="163"/>
  <c r="K21" i="163"/>
  <c r="K20" i="163"/>
  <c r="K19" i="163"/>
  <c r="K18" i="163"/>
  <c r="K17" i="163"/>
  <c r="K16" i="163"/>
  <c r="K15" i="163"/>
  <c r="K14" i="163"/>
  <c r="K13" i="163"/>
  <c r="K12" i="163"/>
  <c r="A12" i="163"/>
  <c r="A13" i="163" s="1"/>
  <c r="A14" i="163" s="1"/>
  <c r="A15" i="163" s="1"/>
  <c r="A16" i="163" s="1"/>
  <c r="A17" i="163" s="1"/>
  <c r="A18" i="163" s="1"/>
  <c r="A19" i="163" s="1"/>
  <c r="A20" i="163" s="1"/>
  <c r="A21" i="163" s="1"/>
  <c r="A22" i="163" s="1"/>
  <c r="A23" i="163" s="1"/>
  <c r="A24" i="163" s="1"/>
  <c r="A25" i="163" s="1"/>
  <c r="A26" i="163" s="1"/>
  <c r="A27" i="163" s="1"/>
  <c r="A28" i="163" s="1"/>
  <c r="A29" i="163" s="1"/>
  <c r="A30" i="163" s="1"/>
  <c r="A31" i="163" s="1"/>
  <c r="A32" i="163" s="1"/>
  <c r="A33" i="163" s="1"/>
  <c r="A34" i="163" s="1"/>
  <c r="A35" i="163" s="1"/>
  <c r="A36" i="163" s="1"/>
  <c r="A37" i="163" s="1"/>
  <c r="A38" i="163" s="1"/>
  <c r="A39" i="163" s="1"/>
  <c r="A40" i="163" s="1"/>
  <c r="A41" i="163" s="1"/>
  <c r="A42" i="163" s="1"/>
  <c r="A43" i="163" s="1"/>
  <c r="A44" i="163" s="1"/>
  <c r="K11" i="163"/>
  <c r="I43" i="162"/>
  <c r="K41" i="162"/>
  <c r="K40" i="162"/>
  <c r="K37" i="162"/>
  <c r="K36" i="162"/>
  <c r="K35" i="162"/>
  <c r="K34" i="162"/>
  <c r="K33" i="162"/>
  <c r="K32" i="162"/>
  <c r="K31" i="162"/>
  <c r="K30" i="162"/>
  <c r="K29" i="162"/>
  <c r="K28" i="162"/>
  <c r="K27" i="162"/>
  <c r="K26" i="162"/>
  <c r="K25" i="162"/>
  <c r="I24" i="162"/>
  <c r="I44" i="162" s="1"/>
  <c r="K23" i="162"/>
  <c r="K22" i="162"/>
  <c r="K21" i="162"/>
  <c r="K20" i="162"/>
  <c r="K19" i="162"/>
  <c r="K18" i="162"/>
  <c r="K17" i="162"/>
  <c r="K16" i="162"/>
  <c r="K15" i="162"/>
  <c r="K14" i="162"/>
  <c r="K13" i="162"/>
  <c r="A13" i="162"/>
  <c r="A14" i="162" s="1"/>
  <c r="A15" i="162" s="1"/>
  <c r="A16" i="162" s="1"/>
  <c r="A17" i="162" s="1"/>
  <c r="A18" i="162" s="1"/>
  <c r="A19" i="162" s="1"/>
  <c r="A20" i="162" s="1"/>
  <c r="A21" i="162" s="1"/>
  <c r="A22" i="162" s="1"/>
  <c r="A23" i="162" s="1"/>
  <c r="A24" i="162" s="1"/>
  <c r="A25" i="162" s="1"/>
  <c r="A26" i="162" s="1"/>
  <c r="A27" i="162" s="1"/>
  <c r="A28" i="162" s="1"/>
  <c r="A29" i="162" s="1"/>
  <c r="A30" i="162" s="1"/>
  <c r="A31" i="162" s="1"/>
  <c r="A32" i="162" s="1"/>
  <c r="A33" i="162" s="1"/>
  <c r="A34" i="162" s="1"/>
  <c r="A35" i="162" s="1"/>
  <c r="A36" i="162" s="1"/>
  <c r="A37" i="162" s="1"/>
  <c r="A38" i="162" s="1"/>
  <c r="A39" i="162" s="1"/>
  <c r="A40" i="162" s="1"/>
  <c r="A41" i="162" s="1"/>
  <c r="A42" i="162" s="1"/>
  <c r="A43" i="162" s="1"/>
  <c r="A44" i="162" s="1"/>
  <c r="K12" i="162"/>
  <c r="A12" i="162"/>
  <c r="K11" i="162"/>
  <c r="I43" i="161"/>
  <c r="K41" i="161"/>
  <c r="K40" i="161"/>
  <c r="K37" i="161"/>
  <c r="K36" i="161"/>
  <c r="K35" i="161"/>
  <c r="K34" i="161"/>
  <c r="K33" i="161"/>
  <c r="K32" i="161"/>
  <c r="K31" i="161"/>
  <c r="K30" i="161"/>
  <c r="K29" i="161"/>
  <c r="K28" i="161"/>
  <c r="K27" i="161"/>
  <c r="K26" i="161"/>
  <c r="K25" i="161"/>
  <c r="I24" i="161"/>
  <c r="I44" i="161" s="1"/>
  <c r="K23" i="161"/>
  <c r="K22" i="161"/>
  <c r="K21" i="161"/>
  <c r="K20" i="161"/>
  <c r="K19" i="161"/>
  <c r="K18" i="161"/>
  <c r="K17" i="161"/>
  <c r="K16" i="161"/>
  <c r="K15" i="161"/>
  <c r="K14" i="161"/>
  <c r="K13" i="161"/>
  <c r="K12" i="161"/>
  <c r="A12" i="161"/>
  <c r="A13" i="161" s="1"/>
  <c r="A14" i="161" s="1"/>
  <c r="A15" i="161" s="1"/>
  <c r="A16" i="161" s="1"/>
  <c r="A17" i="161" s="1"/>
  <c r="A18" i="161" s="1"/>
  <c r="A19" i="161" s="1"/>
  <c r="A20" i="161" s="1"/>
  <c r="A21" i="161" s="1"/>
  <c r="A22" i="161" s="1"/>
  <c r="A23" i="161" s="1"/>
  <c r="A24" i="161" s="1"/>
  <c r="A25" i="161" s="1"/>
  <c r="A26" i="161" s="1"/>
  <c r="A27" i="161" s="1"/>
  <c r="A28" i="161" s="1"/>
  <c r="A29" i="161" s="1"/>
  <c r="A30" i="161" s="1"/>
  <c r="A31" i="161" s="1"/>
  <c r="A32" i="161" s="1"/>
  <c r="A33" i="161" s="1"/>
  <c r="A34" i="161" s="1"/>
  <c r="A35" i="161" s="1"/>
  <c r="A36" i="161" s="1"/>
  <c r="A37" i="161" s="1"/>
  <c r="A38" i="161" s="1"/>
  <c r="A39" i="161" s="1"/>
  <c r="A40" i="161" s="1"/>
  <c r="A41" i="161" s="1"/>
  <c r="A42" i="161" s="1"/>
  <c r="A43" i="161" s="1"/>
  <c r="A44" i="161" s="1"/>
  <c r="K11" i="161"/>
  <c r="I43" i="160"/>
  <c r="K41" i="160"/>
  <c r="K40" i="160"/>
  <c r="K37" i="160"/>
  <c r="K36" i="160"/>
  <c r="K35" i="160"/>
  <c r="K34" i="160"/>
  <c r="K33" i="160"/>
  <c r="K32" i="160"/>
  <c r="K31" i="160"/>
  <c r="K30" i="160"/>
  <c r="K29" i="160"/>
  <c r="K28" i="160"/>
  <c r="K27" i="160"/>
  <c r="K26" i="160"/>
  <c r="K25" i="160"/>
  <c r="I24" i="160"/>
  <c r="K23" i="160"/>
  <c r="K22" i="160"/>
  <c r="K21" i="160"/>
  <c r="K20" i="160"/>
  <c r="K19" i="160"/>
  <c r="K18" i="160"/>
  <c r="K17" i="160"/>
  <c r="K16" i="160"/>
  <c r="K15" i="160"/>
  <c r="K14" i="160"/>
  <c r="K13" i="160"/>
  <c r="K12" i="160"/>
  <c r="A12" i="160"/>
  <c r="A13" i="160" s="1"/>
  <c r="A14" i="160" s="1"/>
  <c r="A15" i="160" s="1"/>
  <c r="A16" i="160" s="1"/>
  <c r="A17" i="160" s="1"/>
  <c r="A18" i="160" s="1"/>
  <c r="A19" i="160" s="1"/>
  <c r="A20" i="160" s="1"/>
  <c r="A21" i="160" s="1"/>
  <c r="A22" i="160" s="1"/>
  <c r="A23" i="160" s="1"/>
  <c r="A24" i="160" s="1"/>
  <c r="A25" i="160" s="1"/>
  <c r="A26" i="160" s="1"/>
  <c r="A27" i="160" s="1"/>
  <c r="A28" i="160" s="1"/>
  <c r="A29" i="160" s="1"/>
  <c r="A30" i="160" s="1"/>
  <c r="A31" i="160" s="1"/>
  <c r="A32" i="160" s="1"/>
  <c r="A33" i="160" s="1"/>
  <c r="A34" i="160" s="1"/>
  <c r="A35" i="160" s="1"/>
  <c r="A36" i="160" s="1"/>
  <c r="A37" i="160" s="1"/>
  <c r="A38" i="160" s="1"/>
  <c r="A39" i="160" s="1"/>
  <c r="A40" i="160" s="1"/>
  <c r="A41" i="160" s="1"/>
  <c r="A42" i="160" s="1"/>
  <c r="A43" i="160" s="1"/>
  <c r="A44" i="160" s="1"/>
  <c r="K11" i="160"/>
  <c r="I43" i="159"/>
  <c r="K41" i="159"/>
  <c r="K40" i="159"/>
  <c r="K37" i="159"/>
  <c r="K36" i="159"/>
  <c r="K35" i="159"/>
  <c r="K34" i="159"/>
  <c r="K33" i="159"/>
  <c r="K32" i="159"/>
  <c r="K31" i="159"/>
  <c r="K30" i="159"/>
  <c r="K29" i="159"/>
  <c r="K28" i="159"/>
  <c r="K27" i="159"/>
  <c r="K26" i="159"/>
  <c r="K25" i="159"/>
  <c r="I24" i="159"/>
  <c r="K23" i="159"/>
  <c r="K22" i="159"/>
  <c r="K21" i="159"/>
  <c r="K20" i="159"/>
  <c r="K19" i="159"/>
  <c r="K18" i="159"/>
  <c r="K17" i="159"/>
  <c r="K16" i="159"/>
  <c r="K15" i="159"/>
  <c r="K14" i="159"/>
  <c r="K13" i="159"/>
  <c r="K12" i="159"/>
  <c r="A12" i="159"/>
  <c r="A13" i="159" s="1"/>
  <c r="A14" i="159" s="1"/>
  <c r="A15" i="159" s="1"/>
  <c r="A16" i="159" s="1"/>
  <c r="A17" i="159" s="1"/>
  <c r="A18" i="159" s="1"/>
  <c r="A19" i="159" s="1"/>
  <c r="A20" i="159" s="1"/>
  <c r="A21" i="159" s="1"/>
  <c r="A22" i="159" s="1"/>
  <c r="A23" i="159" s="1"/>
  <c r="A24" i="159" s="1"/>
  <c r="A25" i="159" s="1"/>
  <c r="A26" i="159" s="1"/>
  <c r="A27" i="159" s="1"/>
  <c r="A28" i="159" s="1"/>
  <c r="A29" i="159" s="1"/>
  <c r="A30" i="159" s="1"/>
  <c r="A31" i="159" s="1"/>
  <c r="A32" i="159" s="1"/>
  <c r="A33" i="159" s="1"/>
  <c r="A34" i="159" s="1"/>
  <c r="A35" i="159" s="1"/>
  <c r="A36" i="159" s="1"/>
  <c r="A37" i="159" s="1"/>
  <c r="A38" i="159" s="1"/>
  <c r="A39" i="159" s="1"/>
  <c r="A40" i="159" s="1"/>
  <c r="A41" i="159" s="1"/>
  <c r="A42" i="159" s="1"/>
  <c r="A43" i="159" s="1"/>
  <c r="A44" i="159" s="1"/>
  <c r="K11" i="159"/>
  <c r="I43" i="158"/>
  <c r="K41" i="158"/>
  <c r="K40" i="158"/>
  <c r="K37" i="158"/>
  <c r="K36" i="158"/>
  <c r="K35" i="158"/>
  <c r="K34" i="158"/>
  <c r="K33" i="158"/>
  <c r="K32" i="158"/>
  <c r="K31" i="158"/>
  <c r="K30" i="158"/>
  <c r="K29" i="158"/>
  <c r="K28" i="158"/>
  <c r="K27" i="158"/>
  <c r="K26" i="158"/>
  <c r="K25" i="158"/>
  <c r="I24" i="158"/>
  <c r="K23" i="158"/>
  <c r="K22" i="158"/>
  <c r="K21" i="158"/>
  <c r="K20" i="158"/>
  <c r="K19" i="158"/>
  <c r="K18" i="158"/>
  <c r="K17" i="158"/>
  <c r="K16" i="158"/>
  <c r="K15" i="158"/>
  <c r="K14" i="158"/>
  <c r="K13" i="158"/>
  <c r="K12" i="158"/>
  <c r="A12" i="158"/>
  <c r="A13" i="158" s="1"/>
  <c r="A14" i="158" s="1"/>
  <c r="A15" i="158" s="1"/>
  <c r="A16" i="158" s="1"/>
  <c r="A17" i="158" s="1"/>
  <c r="A18" i="158" s="1"/>
  <c r="A19" i="158" s="1"/>
  <c r="A20" i="158" s="1"/>
  <c r="A21" i="158" s="1"/>
  <c r="A22" i="158" s="1"/>
  <c r="A23" i="158" s="1"/>
  <c r="A24" i="158" s="1"/>
  <c r="A25" i="158" s="1"/>
  <c r="A26" i="158" s="1"/>
  <c r="A27" i="158" s="1"/>
  <c r="A28" i="158" s="1"/>
  <c r="A29" i="158" s="1"/>
  <c r="A30" i="158" s="1"/>
  <c r="A31" i="158" s="1"/>
  <c r="A32" i="158" s="1"/>
  <c r="A33" i="158" s="1"/>
  <c r="A34" i="158" s="1"/>
  <c r="A35" i="158" s="1"/>
  <c r="A36" i="158" s="1"/>
  <c r="A37" i="158" s="1"/>
  <c r="A38" i="158" s="1"/>
  <c r="A39" i="158" s="1"/>
  <c r="A40" i="158" s="1"/>
  <c r="A41" i="158" s="1"/>
  <c r="A42" i="158" s="1"/>
  <c r="A43" i="158" s="1"/>
  <c r="A44" i="158" s="1"/>
  <c r="K11" i="158"/>
  <c r="I43" i="157"/>
  <c r="K41" i="157"/>
  <c r="K40" i="157"/>
  <c r="K37" i="157"/>
  <c r="K36" i="157"/>
  <c r="K35" i="157"/>
  <c r="K34" i="157"/>
  <c r="K33" i="157"/>
  <c r="K32" i="157"/>
  <c r="K31" i="157"/>
  <c r="K30" i="157"/>
  <c r="K29" i="157"/>
  <c r="K28" i="157"/>
  <c r="K27" i="157"/>
  <c r="K26" i="157"/>
  <c r="K25" i="157"/>
  <c r="I24" i="157"/>
  <c r="K23" i="157"/>
  <c r="K22" i="157"/>
  <c r="K21" i="157"/>
  <c r="K20" i="157"/>
  <c r="K19" i="157"/>
  <c r="K18" i="157"/>
  <c r="K17" i="157"/>
  <c r="K16" i="157"/>
  <c r="K15" i="157"/>
  <c r="K14" i="157"/>
  <c r="K13" i="157"/>
  <c r="K12" i="157"/>
  <c r="A12" i="157"/>
  <c r="A13" i="157" s="1"/>
  <c r="A14" i="157" s="1"/>
  <c r="A15" i="157" s="1"/>
  <c r="A16" i="157" s="1"/>
  <c r="A17" i="157" s="1"/>
  <c r="A18" i="157" s="1"/>
  <c r="A19" i="157" s="1"/>
  <c r="A20" i="157" s="1"/>
  <c r="A21" i="157" s="1"/>
  <c r="A22" i="157" s="1"/>
  <c r="A23" i="157" s="1"/>
  <c r="A24" i="157" s="1"/>
  <c r="A25" i="157" s="1"/>
  <c r="A26" i="157" s="1"/>
  <c r="A27" i="157" s="1"/>
  <c r="A28" i="157" s="1"/>
  <c r="A29" i="157" s="1"/>
  <c r="A30" i="157" s="1"/>
  <c r="A31" i="157" s="1"/>
  <c r="A32" i="157" s="1"/>
  <c r="A33" i="157" s="1"/>
  <c r="A34" i="157" s="1"/>
  <c r="A35" i="157" s="1"/>
  <c r="A36" i="157" s="1"/>
  <c r="A37" i="157" s="1"/>
  <c r="A38" i="157" s="1"/>
  <c r="A39" i="157" s="1"/>
  <c r="A40" i="157" s="1"/>
  <c r="A41" i="157" s="1"/>
  <c r="A42" i="157" s="1"/>
  <c r="A43" i="157" s="1"/>
  <c r="A44" i="157" s="1"/>
  <c r="K11" i="157"/>
  <c r="I43" i="156"/>
  <c r="K41" i="156"/>
  <c r="K40" i="156"/>
  <c r="K37" i="156"/>
  <c r="K36" i="156"/>
  <c r="K35" i="156"/>
  <c r="K34" i="156"/>
  <c r="K33" i="156"/>
  <c r="K32" i="156"/>
  <c r="K31" i="156"/>
  <c r="K30" i="156"/>
  <c r="K29" i="156"/>
  <c r="K28" i="156"/>
  <c r="K27" i="156"/>
  <c r="K26" i="156"/>
  <c r="K25" i="156"/>
  <c r="I24" i="156"/>
  <c r="K23" i="156"/>
  <c r="K22" i="156"/>
  <c r="K21" i="156"/>
  <c r="K20" i="156"/>
  <c r="K19" i="156"/>
  <c r="K18" i="156"/>
  <c r="K17" i="156"/>
  <c r="K16" i="156"/>
  <c r="K15" i="156"/>
  <c r="K14" i="156"/>
  <c r="K13" i="156"/>
  <c r="K12" i="156"/>
  <c r="A12" i="156"/>
  <c r="A13" i="156" s="1"/>
  <c r="A14" i="156" s="1"/>
  <c r="A15" i="156" s="1"/>
  <c r="A16" i="156" s="1"/>
  <c r="A17" i="156" s="1"/>
  <c r="A18" i="156" s="1"/>
  <c r="A19" i="156" s="1"/>
  <c r="A20" i="156" s="1"/>
  <c r="A21" i="156" s="1"/>
  <c r="A22" i="156" s="1"/>
  <c r="A23" i="156" s="1"/>
  <c r="A24" i="156" s="1"/>
  <c r="A25" i="156" s="1"/>
  <c r="A26" i="156" s="1"/>
  <c r="A27" i="156" s="1"/>
  <c r="A28" i="156" s="1"/>
  <c r="A29" i="156" s="1"/>
  <c r="A30" i="156" s="1"/>
  <c r="A31" i="156" s="1"/>
  <c r="A32" i="156" s="1"/>
  <c r="A33" i="156" s="1"/>
  <c r="A34" i="156" s="1"/>
  <c r="A35" i="156" s="1"/>
  <c r="A36" i="156" s="1"/>
  <c r="A37" i="156" s="1"/>
  <c r="A38" i="156" s="1"/>
  <c r="A39" i="156" s="1"/>
  <c r="A40" i="156" s="1"/>
  <c r="A41" i="156" s="1"/>
  <c r="A42" i="156" s="1"/>
  <c r="A43" i="156" s="1"/>
  <c r="A44" i="156" s="1"/>
  <c r="K11" i="156"/>
  <c r="I43" i="155"/>
  <c r="K41" i="155"/>
  <c r="K40" i="155"/>
  <c r="K37" i="155"/>
  <c r="K36" i="155"/>
  <c r="K35" i="155"/>
  <c r="K34" i="155"/>
  <c r="K33" i="155"/>
  <c r="K32" i="155"/>
  <c r="K31" i="155"/>
  <c r="K30" i="155"/>
  <c r="K29" i="155"/>
  <c r="K28" i="155"/>
  <c r="K27" i="155"/>
  <c r="K26" i="155"/>
  <c r="K25" i="155"/>
  <c r="I24" i="155"/>
  <c r="K23" i="155"/>
  <c r="K22" i="155"/>
  <c r="K21" i="155"/>
  <c r="K20" i="155"/>
  <c r="K19" i="155"/>
  <c r="K18" i="155"/>
  <c r="K17" i="155"/>
  <c r="K16" i="155"/>
  <c r="K15" i="155"/>
  <c r="K14" i="155"/>
  <c r="K13" i="155"/>
  <c r="A13" i="155"/>
  <c r="A14" i="155" s="1"/>
  <c r="A15" i="155" s="1"/>
  <c r="A16" i="155" s="1"/>
  <c r="A17" i="155" s="1"/>
  <c r="A18" i="155" s="1"/>
  <c r="A19" i="155" s="1"/>
  <c r="A20" i="155" s="1"/>
  <c r="A21" i="155" s="1"/>
  <c r="A22" i="155" s="1"/>
  <c r="A23" i="155" s="1"/>
  <c r="A24" i="155" s="1"/>
  <c r="A25" i="155" s="1"/>
  <c r="A26" i="155" s="1"/>
  <c r="A27" i="155" s="1"/>
  <c r="A28" i="155" s="1"/>
  <c r="A29" i="155" s="1"/>
  <c r="A30" i="155" s="1"/>
  <c r="A31" i="155" s="1"/>
  <c r="A32" i="155" s="1"/>
  <c r="A33" i="155" s="1"/>
  <c r="A34" i="155" s="1"/>
  <c r="A35" i="155" s="1"/>
  <c r="A36" i="155" s="1"/>
  <c r="A37" i="155" s="1"/>
  <c r="A38" i="155" s="1"/>
  <c r="A39" i="155" s="1"/>
  <c r="A40" i="155" s="1"/>
  <c r="A41" i="155" s="1"/>
  <c r="A42" i="155" s="1"/>
  <c r="A43" i="155" s="1"/>
  <c r="A44" i="155" s="1"/>
  <c r="K12" i="155"/>
  <c r="A12" i="155"/>
  <c r="K11" i="155"/>
  <c r="I43" i="154"/>
  <c r="K41" i="154"/>
  <c r="K40" i="154"/>
  <c r="K37" i="154"/>
  <c r="K36" i="154"/>
  <c r="K35" i="154"/>
  <c r="K34" i="154"/>
  <c r="K33" i="154"/>
  <c r="K32" i="154"/>
  <c r="K31" i="154"/>
  <c r="K30" i="154"/>
  <c r="K29" i="154"/>
  <c r="K28" i="154"/>
  <c r="K27" i="154"/>
  <c r="K26" i="154"/>
  <c r="K25" i="154"/>
  <c r="I24" i="154"/>
  <c r="K23" i="154"/>
  <c r="K22" i="154"/>
  <c r="K21" i="154"/>
  <c r="K20" i="154"/>
  <c r="K19" i="154"/>
  <c r="K18" i="154"/>
  <c r="K17" i="154"/>
  <c r="K16" i="154"/>
  <c r="K15" i="154"/>
  <c r="K14" i="154"/>
  <c r="K13" i="154"/>
  <c r="K12" i="154"/>
  <c r="A12" i="154"/>
  <c r="A13" i="154" s="1"/>
  <c r="A14" i="154" s="1"/>
  <c r="A15" i="154" s="1"/>
  <c r="A16" i="154" s="1"/>
  <c r="A17" i="154" s="1"/>
  <c r="A18" i="154" s="1"/>
  <c r="A19" i="154" s="1"/>
  <c r="A20" i="154" s="1"/>
  <c r="A21" i="154" s="1"/>
  <c r="A22" i="154" s="1"/>
  <c r="A23" i="154" s="1"/>
  <c r="A24" i="154" s="1"/>
  <c r="A25" i="154" s="1"/>
  <c r="A26" i="154" s="1"/>
  <c r="A27" i="154" s="1"/>
  <c r="A28" i="154" s="1"/>
  <c r="A29" i="154" s="1"/>
  <c r="A30" i="154" s="1"/>
  <c r="A31" i="154" s="1"/>
  <c r="A32" i="154" s="1"/>
  <c r="A33" i="154" s="1"/>
  <c r="A34" i="154" s="1"/>
  <c r="A35" i="154" s="1"/>
  <c r="A36" i="154" s="1"/>
  <c r="A37" i="154" s="1"/>
  <c r="A38" i="154" s="1"/>
  <c r="A39" i="154" s="1"/>
  <c r="A40" i="154" s="1"/>
  <c r="A41" i="154" s="1"/>
  <c r="A42" i="154" s="1"/>
  <c r="A43" i="154" s="1"/>
  <c r="A44" i="154" s="1"/>
  <c r="K11" i="154"/>
  <c r="I43" i="153"/>
  <c r="K41" i="153"/>
  <c r="K40" i="153"/>
  <c r="K37" i="153"/>
  <c r="K36" i="153"/>
  <c r="K35" i="153"/>
  <c r="K34" i="153"/>
  <c r="K33" i="153"/>
  <c r="K32" i="153"/>
  <c r="K31" i="153"/>
  <c r="K30" i="153"/>
  <c r="K29" i="153"/>
  <c r="K28" i="153"/>
  <c r="K27" i="153"/>
  <c r="K26" i="153"/>
  <c r="K25" i="153"/>
  <c r="I24" i="153"/>
  <c r="K23" i="153"/>
  <c r="K22" i="153"/>
  <c r="K21" i="153"/>
  <c r="K20" i="153"/>
  <c r="K19" i="153"/>
  <c r="K18" i="153"/>
  <c r="K17" i="153"/>
  <c r="K16" i="153"/>
  <c r="K15" i="153"/>
  <c r="K14" i="153"/>
  <c r="K13" i="153"/>
  <c r="K12" i="153"/>
  <c r="A12" i="153"/>
  <c r="A13" i="153" s="1"/>
  <c r="A14" i="153" s="1"/>
  <c r="A15" i="153" s="1"/>
  <c r="A16" i="153" s="1"/>
  <c r="A17" i="153" s="1"/>
  <c r="A18" i="153" s="1"/>
  <c r="A19" i="153" s="1"/>
  <c r="A20" i="153" s="1"/>
  <c r="A21" i="153" s="1"/>
  <c r="A22" i="153" s="1"/>
  <c r="A23" i="153" s="1"/>
  <c r="A24" i="153" s="1"/>
  <c r="A25" i="153" s="1"/>
  <c r="A26" i="153" s="1"/>
  <c r="A27" i="153" s="1"/>
  <c r="A28" i="153" s="1"/>
  <c r="A29" i="153" s="1"/>
  <c r="A30" i="153" s="1"/>
  <c r="A31" i="153" s="1"/>
  <c r="A32" i="153" s="1"/>
  <c r="A33" i="153" s="1"/>
  <c r="A34" i="153" s="1"/>
  <c r="A35" i="153" s="1"/>
  <c r="A36" i="153" s="1"/>
  <c r="A37" i="153" s="1"/>
  <c r="A38" i="153" s="1"/>
  <c r="A39" i="153" s="1"/>
  <c r="A40" i="153" s="1"/>
  <c r="A41" i="153" s="1"/>
  <c r="A42" i="153" s="1"/>
  <c r="A43" i="153" s="1"/>
  <c r="A44" i="153" s="1"/>
  <c r="K11" i="153"/>
  <c r="I43" i="152"/>
  <c r="K41" i="152"/>
  <c r="K40" i="152"/>
  <c r="K37" i="152"/>
  <c r="K36" i="152"/>
  <c r="K35" i="152"/>
  <c r="K34" i="152"/>
  <c r="K33" i="152"/>
  <c r="K32" i="152"/>
  <c r="K31" i="152"/>
  <c r="K30" i="152"/>
  <c r="K29" i="152"/>
  <c r="K28" i="152"/>
  <c r="K27" i="152"/>
  <c r="K26" i="152"/>
  <c r="K25" i="152"/>
  <c r="I24" i="152"/>
  <c r="K23" i="152"/>
  <c r="K22" i="152"/>
  <c r="K21" i="152"/>
  <c r="K20" i="152"/>
  <c r="K19" i="152"/>
  <c r="K18" i="152"/>
  <c r="K17" i="152"/>
  <c r="K16" i="152"/>
  <c r="K15" i="152"/>
  <c r="K14" i="152"/>
  <c r="K13" i="152"/>
  <c r="K12" i="152"/>
  <c r="A12" i="152"/>
  <c r="A13" i="152" s="1"/>
  <c r="A14" i="152" s="1"/>
  <c r="A15" i="152" s="1"/>
  <c r="A16" i="152" s="1"/>
  <c r="A17" i="152" s="1"/>
  <c r="A18" i="152" s="1"/>
  <c r="A19" i="152" s="1"/>
  <c r="A20" i="152" s="1"/>
  <c r="A21" i="152" s="1"/>
  <c r="A22" i="152" s="1"/>
  <c r="A23" i="152" s="1"/>
  <c r="A24" i="152" s="1"/>
  <c r="A25" i="152" s="1"/>
  <c r="A26" i="152" s="1"/>
  <c r="A27" i="152" s="1"/>
  <c r="A28" i="152" s="1"/>
  <c r="A29" i="152" s="1"/>
  <c r="A30" i="152" s="1"/>
  <c r="A31" i="152" s="1"/>
  <c r="A32" i="152" s="1"/>
  <c r="A33" i="152" s="1"/>
  <c r="A34" i="152" s="1"/>
  <c r="A35" i="152" s="1"/>
  <c r="A36" i="152" s="1"/>
  <c r="A37" i="152" s="1"/>
  <c r="A38" i="152" s="1"/>
  <c r="A39" i="152" s="1"/>
  <c r="A40" i="152" s="1"/>
  <c r="A41" i="152" s="1"/>
  <c r="A42" i="152" s="1"/>
  <c r="A43" i="152" s="1"/>
  <c r="A44" i="152" s="1"/>
  <c r="K11" i="152"/>
  <c r="I43" i="151"/>
  <c r="K41" i="151"/>
  <c r="K40" i="151"/>
  <c r="K37" i="151"/>
  <c r="K36" i="151"/>
  <c r="K35" i="151"/>
  <c r="K34" i="151"/>
  <c r="K33" i="151"/>
  <c r="K32" i="151"/>
  <c r="K31" i="151"/>
  <c r="K30" i="151"/>
  <c r="K29" i="151"/>
  <c r="K28" i="151"/>
  <c r="K27" i="151"/>
  <c r="K26" i="151"/>
  <c r="K25" i="151"/>
  <c r="I24" i="151"/>
  <c r="K23" i="151"/>
  <c r="K22" i="151"/>
  <c r="K21" i="151"/>
  <c r="K20" i="151"/>
  <c r="K19" i="151"/>
  <c r="K18" i="151"/>
  <c r="K17" i="151"/>
  <c r="K16" i="151"/>
  <c r="K15" i="151"/>
  <c r="K14" i="151"/>
  <c r="K13" i="151"/>
  <c r="K12" i="151"/>
  <c r="A12" i="151"/>
  <c r="A13" i="151" s="1"/>
  <c r="A14" i="151" s="1"/>
  <c r="A15" i="151" s="1"/>
  <c r="A16" i="151" s="1"/>
  <c r="A17" i="151" s="1"/>
  <c r="A18" i="151" s="1"/>
  <c r="A19" i="151" s="1"/>
  <c r="A20" i="151" s="1"/>
  <c r="A21" i="151" s="1"/>
  <c r="A22" i="151" s="1"/>
  <c r="A23" i="151" s="1"/>
  <c r="A24" i="151" s="1"/>
  <c r="A25" i="151" s="1"/>
  <c r="A26" i="151" s="1"/>
  <c r="A27" i="151" s="1"/>
  <c r="A28" i="151" s="1"/>
  <c r="A29" i="151" s="1"/>
  <c r="A30" i="151" s="1"/>
  <c r="A31" i="151" s="1"/>
  <c r="A32" i="151" s="1"/>
  <c r="A33" i="151" s="1"/>
  <c r="A34" i="151" s="1"/>
  <c r="A35" i="151" s="1"/>
  <c r="A36" i="151" s="1"/>
  <c r="A37" i="151" s="1"/>
  <c r="A38" i="151" s="1"/>
  <c r="A39" i="151" s="1"/>
  <c r="A40" i="151" s="1"/>
  <c r="A41" i="151" s="1"/>
  <c r="A42" i="151" s="1"/>
  <c r="A43" i="151" s="1"/>
  <c r="A44" i="151" s="1"/>
  <c r="K11" i="151"/>
  <c r="I43" i="150"/>
  <c r="K41" i="150"/>
  <c r="K40" i="150"/>
  <c r="K37" i="150"/>
  <c r="K36" i="150"/>
  <c r="K35" i="150"/>
  <c r="K34" i="150"/>
  <c r="K33" i="150"/>
  <c r="K32" i="150"/>
  <c r="K31" i="150"/>
  <c r="K30" i="150"/>
  <c r="K29" i="150"/>
  <c r="K28" i="150"/>
  <c r="K27" i="150"/>
  <c r="K26" i="150"/>
  <c r="K25" i="150"/>
  <c r="I24" i="150"/>
  <c r="K23" i="150"/>
  <c r="K22" i="150"/>
  <c r="K21" i="150"/>
  <c r="K20" i="150"/>
  <c r="K19" i="150"/>
  <c r="K18" i="150"/>
  <c r="K17" i="150"/>
  <c r="K16" i="150"/>
  <c r="K15" i="150"/>
  <c r="K14" i="150"/>
  <c r="K13" i="150"/>
  <c r="K12" i="150"/>
  <c r="A12" i="150"/>
  <c r="A13" i="150" s="1"/>
  <c r="A14" i="150" s="1"/>
  <c r="A15" i="150" s="1"/>
  <c r="A16" i="150" s="1"/>
  <c r="A17" i="150" s="1"/>
  <c r="A18" i="150" s="1"/>
  <c r="A19" i="150" s="1"/>
  <c r="A20" i="150" s="1"/>
  <c r="A21" i="150" s="1"/>
  <c r="A22" i="150" s="1"/>
  <c r="A23" i="150" s="1"/>
  <c r="A24" i="150" s="1"/>
  <c r="A25" i="150" s="1"/>
  <c r="A26" i="150" s="1"/>
  <c r="A27" i="150" s="1"/>
  <c r="A28" i="150" s="1"/>
  <c r="A29" i="150" s="1"/>
  <c r="A30" i="150" s="1"/>
  <c r="A31" i="150" s="1"/>
  <c r="A32" i="150" s="1"/>
  <c r="A33" i="150" s="1"/>
  <c r="A34" i="150" s="1"/>
  <c r="A35" i="150" s="1"/>
  <c r="A36" i="150" s="1"/>
  <c r="A37" i="150" s="1"/>
  <c r="A38" i="150" s="1"/>
  <c r="A39" i="150" s="1"/>
  <c r="A40" i="150" s="1"/>
  <c r="A41" i="150" s="1"/>
  <c r="A42" i="150" s="1"/>
  <c r="A43" i="150" s="1"/>
  <c r="A44" i="150" s="1"/>
  <c r="K11" i="150"/>
  <c r="I43" i="149"/>
  <c r="K41" i="149"/>
  <c r="K40" i="149"/>
  <c r="K37" i="149"/>
  <c r="K36" i="149"/>
  <c r="K35" i="149"/>
  <c r="K34" i="149"/>
  <c r="K33" i="149"/>
  <c r="K32" i="149"/>
  <c r="K31" i="149"/>
  <c r="K30" i="149"/>
  <c r="K29" i="149"/>
  <c r="K28" i="149"/>
  <c r="K27" i="149"/>
  <c r="K26" i="149"/>
  <c r="K25" i="149"/>
  <c r="I24" i="149"/>
  <c r="K23" i="149"/>
  <c r="K22" i="149"/>
  <c r="K21" i="149"/>
  <c r="K20" i="149"/>
  <c r="K19" i="149"/>
  <c r="K18" i="149"/>
  <c r="K17" i="149"/>
  <c r="K16" i="149"/>
  <c r="K15" i="149"/>
  <c r="K14" i="149"/>
  <c r="K13" i="149"/>
  <c r="K12" i="149"/>
  <c r="A12" i="149"/>
  <c r="A13" i="149" s="1"/>
  <c r="A14" i="149" s="1"/>
  <c r="A15" i="149" s="1"/>
  <c r="A16" i="149" s="1"/>
  <c r="A17" i="149" s="1"/>
  <c r="A18" i="149" s="1"/>
  <c r="A19" i="149" s="1"/>
  <c r="A20" i="149" s="1"/>
  <c r="A21" i="149" s="1"/>
  <c r="A22" i="149" s="1"/>
  <c r="A23" i="149" s="1"/>
  <c r="A24" i="149" s="1"/>
  <c r="A25" i="149" s="1"/>
  <c r="A26" i="149" s="1"/>
  <c r="A27" i="149" s="1"/>
  <c r="A28" i="149" s="1"/>
  <c r="A29" i="149" s="1"/>
  <c r="A30" i="149" s="1"/>
  <c r="A31" i="149" s="1"/>
  <c r="A32" i="149" s="1"/>
  <c r="A33" i="149" s="1"/>
  <c r="A34" i="149" s="1"/>
  <c r="A35" i="149" s="1"/>
  <c r="A36" i="149" s="1"/>
  <c r="A37" i="149" s="1"/>
  <c r="A38" i="149" s="1"/>
  <c r="A39" i="149" s="1"/>
  <c r="A40" i="149" s="1"/>
  <c r="A41" i="149" s="1"/>
  <c r="A42" i="149" s="1"/>
  <c r="A43" i="149" s="1"/>
  <c r="A44" i="149" s="1"/>
  <c r="K11" i="149"/>
  <c r="I43" i="148"/>
  <c r="K41" i="148"/>
  <c r="K40" i="148"/>
  <c r="K37" i="148"/>
  <c r="K36" i="148"/>
  <c r="K35" i="148"/>
  <c r="K34" i="148"/>
  <c r="K33" i="148"/>
  <c r="K32" i="148"/>
  <c r="K31" i="148"/>
  <c r="K30" i="148"/>
  <c r="K29" i="148"/>
  <c r="K28" i="148"/>
  <c r="K27" i="148"/>
  <c r="K26" i="148"/>
  <c r="K25" i="148"/>
  <c r="I24" i="148"/>
  <c r="K23" i="148"/>
  <c r="K22" i="148"/>
  <c r="K21" i="148"/>
  <c r="K20" i="148"/>
  <c r="K19" i="148"/>
  <c r="K18" i="148"/>
  <c r="K17" i="148"/>
  <c r="K16" i="148"/>
  <c r="K15" i="148"/>
  <c r="K14" i="148"/>
  <c r="K13" i="148"/>
  <c r="A13" i="148"/>
  <c r="A14" i="148" s="1"/>
  <c r="A15" i="148" s="1"/>
  <c r="A16" i="148" s="1"/>
  <c r="A17" i="148" s="1"/>
  <c r="A18" i="148" s="1"/>
  <c r="A19" i="148" s="1"/>
  <c r="A20" i="148" s="1"/>
  <c r="A21" i="148" s="1"/>
  <c r="A22" i="148" s="1"/>
  <c r="A23" i="148" s="1"/>
  <c r="A24" i="148" s="1"/>
  <c r="A25" i="148" s="1"/>
  <c r="A26" i="148" s="1"/>
  <c r="A27" i="148" s="1"/>
  <c r="A28" i="148" s="1"/>
  <c r="A29" i="148" s="1"/>
  <c r="A30" i="148" s="1"/>
  <c r="A31" i="148" s="1"/>
  <c r="A32" i="148" s="1"/>
  <c r="A33" i="148" s="1"/>
  <c r="A34" i="148" s="1"/>
  <c r="A35" i="148" s="1"/>
  <c r="A36" i="148" s="1"/>
  <c r="A37" i="148" s="1"/>
  <c r="A38" i="148" s="1"/>
  <c r="A39" i="148" s="1"/>
  <c r="A40" i="148" s="1"/>
  <c r="A41" i="148" s="1"/>
  <c r="A42" i="148" s="1"/>
  <c r="A43" i="148" s="1"/>
  <c r="A44" i="148" s="1"/>
  <c r="K12" i="148"/>
  <c r="A12" i="148"/>
  <c r="K11" i="148"/>
  <c r="I43" i="147"/>
  <c r="K41" i="147"/>
  <c r="K40" i="147"/>
  <c r="K37" i="147"/>
  <c r="K36" i="147"/>
  <c r="K35" i="147"/>
  <c r="K34" i="147"/>
  <c r="K33" i="147"/>
  <c r="K32" i="147"/>
  <c r="K31" i="147"/>
  <c r="K30" i="147"/>
  <c r="K29" i="147"/>
  <c r="K28" i="147"/>
  <c r="K27" i="147"/>
  <c r="K26" i="147"/>
  <c r="K25" i="147"/>
  <c r="I24" i="147"/>
  <c r="I44" i="147" s="1"/>
  <c r="K23" i="147"/>
  <c r="K22" i="147"/>
  <c r="K21" i="147"/>
  <c r="K20" i="147"/>
  <c r="K19" i="147"/>
  <c r="K18" i="147"/>
  <c r="K17" i="147"/>
  <c r="K16" i="147"/>
  <c r="K15" i="147"/>
  <c r="K14" i="147"/>
  <c r="K13" i="147"/>
  <c r="K12" i="147"/>
  <c r="A12" i="147"/>
  <c r="A13" i="147" s="1"/>
  <c r="A14" i="147" s="1"/>
  <c r="A15" i="147" s="1"/>
  <c r="A16" i="147" s="1"/>
  <c r="A17" i="147" s="1"/>
  <c r="A18" i="147" s="1"/>
  <c r="A19" i="147" s="1"/>
  <c r="A20" i="147" s="1"/>
  <c r="A21" i="147" s="1"/>
  <c r="A22" i="147" s="1"/>
  <c r="A23" i="147" s="1"/>
  <c r="A24" i="147" s="1"/>
  <c r="A25" i="147" s="1"/>
  <c r="A26" i="147" s="1"/>
  <c r="A27" i="147" s="1"/>
  <c r="A28" i="147" s="1"/>
  <c r="A29" i="147" s="1"/>
  <c r="A30" i="147" s="1"/>
  <c r="A31" i="147" s="1"/>
  <c r="A32" i="147" s="1"/>
  <c r="A33" i="147" s="1"/>
  <c r="A34" i="147" s="1"/>
  <c r="A35" i="147" s="1"/>
  <c r="A36" i="147" s="1"/>
  <c r="A37" i="147" s="1"/>
  <c r="A38" i="147" s="1"/>
  <c r="A39" i="147" s="1"/>
  <c r="A40" i="147" s="1"/>
  <c r="A41" i="147" s="1"/>
  <c r="A42" i="147" s="1"/>
  <c r="A43" i="147" s="1"/>
  <c r="A44" i="147" s="1"/>
  <c r="K11" i="147"/>
  <c r="I43" i="146"/>
  <c r="K41" i="146"/>
  <c r="K40" i="146"/>
  <c r="K37" i="146"/>
  <c r="K36" i="146"/>
  <c r="K35" i="146"/>
  <c r="K34" i="146"/>
  <c r="K33" i="146"/>
  <c r="K32" i="146"/>
  <c r="K31" i="146"/>
  <c r="K30" i="146"/>
  <c r="K29" i="146"/>
  <c r="K28" i="146"/>
  <c r="K27" i="146"/>
  <c r="K26" i="146"/>
  <c r="K25" i="146"/>
  <c r="I24" i="146"/>
  <c r="K23" i="146"/>
  <c r="K22" i="146"/>
  <c r="K21" i="146"/>
  <c r="K20" i="146"/>
  <c r="K19" i="146"/>
  <c r="K18" i="146"/>
  <c r="K17" i="146"/>
  <c r="K16" i="146"/>
  <c r="K15" i="146"/>
  <c r="K14" i="146"/>
  <c r="K13" i="146"/>
  <c r="K12" i="146"/>
  <c r="A12" i="146"/>
  <c r="A13" i="146" s="1"/>
  <c r="A14" i="146" s="1"/>
  <c r="A15" i="146" s="1"/>
  <c r="A16" i="146" s="1"/>
  <c r="A17" i="146" s="1"/>
  <c r="A18" i="146" s="1"/>
  <c r="A19" i="146" s="1"/>
  <c r="A20" i="146" s="1"/>
  <c r="A21" i="146" s="1"/>
  <c r="A22" i="146" s="1"/>
  <c r="A23" i="146" s="1"/>
  <c r="A24" i="146" s="1"/>
  <c r="A25" i="146" s="1"/>
  <c r="A26" i="146" s="1"/>
  <c r="A27" i="146" s="1"/>
  <c r="A28" i="146" s="1"/>
  <c r="A29" i="146" s="1"/>
  <c r="A30" i="146" s="1"/>
  <c r="A31" i="146" s="1"/>
  <c r="A32" i="146" s="1"/>
  <c r="A33" i="146" s="1"/>
  <c r="A34" i="146" s="1"/>
  <c r="A35" i="146" s="1"/>
  <c r="A36" i="146" s="1"/>
  <c r="A37" i="146" s="1"/>
  <c r="A38" i="146" s="1"/>
  <c r="A39" i="146" s="1"/>
  <c r="A40" i="146" s="1"/>
  <c r="A41" i="146" s="1"/>
  <c r="A42" i="146" s="1"/>
  <c r="A43" i="146" s="1"/>
  <c r="A44" i="146" s="1"/>
  <c r="K11" i="146"/>
  <c r="I43" i="145"/>
  <c r="K41" i="145"/>
  <c r="K40" i="145"/>
  <c r="K37" i="145"/>
  <c r="K36" i="145"/>
  <c r="K35" i="145"/>
  <c r="K34" i="145"/>
  <c r="K33" i="145"/>
  <c r="K32" i="145"/>
  <c r="K31" i="145"/>
  <c r="K30" i="145"/>
  <c r="K29" i="145"/>
  <c r="K28" i="145"/>
  <c r="K27" i="145"/>
  <c r="K26" i="145"/>
  <c r="K25" i="145"/>
  <c r="I24" i="145"/>
  <c r="K23" i="145"/>
  <c r="K22" i="145"/>
  <c r="K21" i="145"/>
  <c r="K20" i="145"/>
  <c r="K19" i="145"/>
  <c r="K18" i="145"/>
  <c r="K17" i="145"/>
  <c r="K16" i="145"/>
  <c r="K15" i="145"/>
  <c r="K14" i="145"/>
  <c r="K13" i="145"/>
  <c r="A13" i="145"/>
  <c r="A14" i="145" s="1"/>
  <c r="A15" i="145" s="1"/>
  <c r="A16" i="145" s="1"/>
  <c r="A17" i="145" s="1"/>
  <c r="A18" i="145" s="1"/>
  <c r="A19" i="145" s="1"/>
  <c r="A20" i="145" s="1"/>
  <c r="A21" i="145" s="1"/>
  <c r="A22" i="145" s="1"/>
  <c r="A23" i="145" s="1"/>
  <c r="A24" i="145" s="1"/>
  <c r="A25" i="145" s="1"/>
  <c r="A26" i="145" s="1"/>
  <c r="A27" i="145" s="1"/>
  <c r="A28" i="145" s="1"/>
  <c r="A29" i="145" s="1"/>
  <c r="A30" i="145" s="1"/>
  <c r="A31" i="145" s="1"/>
  <c r="A32" i="145" s="1"/>
  <c r="A33" i="145" s="1"/>
  <c r="A34" i="145" s="1"/>
  <c r="A35" i="145" s="1"/>
  <c r="A36" i="145" s="1"/>
  <c r="A37" i="145" s="1"/>
  <c r="A38" i="145" s="1"/>
  <c r="A39" i="145" s="1"/>
  <c r="A40" i="145" s="1"/>
  <c r="A41" i="145" s="1"/>
  <c r="A42" i="145" s="1"/>
  <c r="A43" i="145" s="1"/>
  <c r="A44" i="145" s="1"/>
  <c r="K12" i="145"/>
  <c r="A12" i="145"/>
  <c r="K11" i="145"/>
  <c r="I43" i="144"/>
  <c r="K41" i="144"/>
  <c r="K40" i="144"/>
  <c r="K37" i="144"/>
  <c r="K36" i="144"/>
  <c r="K35" i="144"/>
  <c r="K34" i="144"/>
  <c r="K33" i="144"/>
  <c r="K32" i="144"/>
  <c r="K31" i="144"/>
  <c r="K30" i="144"/>
  <c r="K29" i="144"/>
  <c r="K28" i="144"/>
  <c r="K27" i="144"/>
  <c r="K26" i="144"/>
  <c r="K25" i="144"/>
  <c r="I24" i="144"/>
  <c r="K23" i="144"/>
  <c r="K22" i="144"/>
  <c r="K21" i="144"/>
  <c r="K20" i="144"/>
  <c r="K19" i="144"/>
  <c r="K18" i="144"/>
  <c r="K17" i="144"/>
  <c r="K16" i="144"/>
  <c r="K15" i="144"/>
  <c r="K14" i="144"/>
  <c r="K13" i="144"/>
  <c r="K12" i="144"/>
  <c r="A12" i="144"/>
  <c r="A13" i="144" s="1"/>
  <c r="A14" i="144" s="1"/>
  <c r="A15" i="144" s="1"/>
  <c r="A16" i="144" s="1"/>
  <c r="A17" i="144" s="1"/>
  <c r="A18" i="144" s="1"/>
  <c r="A19" i="144" s="1"/>
  <c r="A20" i="144" s="1"/>
  <c r="A21" i="144" s="1"/>
  <c r="A22" i="144" s="1"/>
  <c r="A23" i="144" s="1"/>
  <c r="A24" i="144" s="1"/>
  <c r="A25" i="144" s="1"/>
  <c r="A26" i="144" s="1"/>
  <c r="A27" i="144" s="1"/>
  <c r="A28" i="144" s="1"/>
  <c r="A29" i="144" s="1"/>
  <c r="A30" i="144" s="1"/>
  <c r="A31" i="144" s="1"/>
  <c r="A32" i="144" s="1"/>
  <c r="A33" i="144" s="1"/>
  <c r="A34" i="144" s="1"/>
  <c r="A35" i="144" s="1"/>
  <c r="A36" i="144" s="1"/>
  <c r="A37" i="144" s="1"/>
  <c r="A38" i="144" s="1"/>
  <c r="A39" i="144" s="1"/>
  <c r="A40" i="144" s="1"/>
  <c r="A41" i="144" s="1"/>
  <c r="A42" i="144" s="1"/>
  <c r="A43" i="144" s="1"/>
  <c r="A44" i="144" s="1"/>
  <c r="K11" i="144"/>
  <c r="I43" i="143"/>
  <c r="K41" i="143"/>
  <c r="K40" i="143"/>
  <c r="K37" i="143"/>
  <c r="K36" i="143"/>
  <c r="K35" i="143"/>
  <c r="K34" i="143"/>
  <c r="K33" i="143"/>
  <c r="K32" i="143"/>
  <c r="K31" i="143"/>
  <c r="K30" i="143"/>
  <c r="K29" i="143"/>
  <c r="K28" i="143"/>
  <c r="K27" i="143"/>
  <c r="K26" i="143"/>
  <c r="K25" i="143"/>
  <c r="I24" i="143"/>
  <c r="K23" i="143"/>
  <c r="K22" i="143"/>
  <c r="K21" i="143"/>
  <c r="K20" i="143"/>
  <c r="K19" i="143"/>
  <c r="K18" i="143"/>
  <c r="K17" i="143"/>
  <c r="K16" i="143"/>
  <c r="K15" i="143"/>
  <c r="K14" i="143"/>
  <c r="K13" i="143"/>
  <c r="K12" i="143"/>
  <c r="A12" i="143"/>
  <c r="A13" i="143" s="1"/>
  <c r="A14" i="143" s="1"/>
  <c r="A15" i="143" s="1"/>
  <c r="A16" i="143" s="1"/>
  <c r="A17" i="143" s="1"/>
  <c r="A18" i="143" s="1"/>
  <c r="A19" i="143" s="1"/>
  <c r="A20" i="143" s="1"/>
  <c r="A21" i="143" s="1"/>
  <c r="A22" i="143" s="1"/>
  <c r="A23" i="143" s="1"/>
  <c r="A24" i="143" s="1"/>
  <c r="A25" i="143" s="1"/>
  <c r="A26" i="143" s="1"/>
  <c r="A27" i="143" s="1"/>
  <c r="A28" i="143" s="1"/>
  <c r="A29" i="143" s="1"/>
  <c r="A30" i="143" s="1"/>
  <c r="A31" i="143" s="1"/>
  <c r="A32" i="143" s="1"/>
  <c r="A33" i="143" s="1"/>
  <c r="A34" i="143" s="1"/>
  <c r="A35" i="143" s="1"/>
  <c r="A36" i="143" s="1"/>
  <c r="A37" i="143" s="1"/>
  <c r="A38" i="143" s="1"/>
  <c r="A39" i="143" s="1"/>
  <c r="A40" i="143" s="1"/>
  <c r="A41" i="143" s="1"/>
  <c r="A42" i="143" s="1"/>
  <c r="A43" i="143" s="1"/>
  <c r="A44" i="143" s="1"/>
  <c r="K11" i="143"/>
  <c r="I43" i="142"/>
  <c r="K41" i="142"/>
  <c r="K40" i="142"/>
  <c r="K37" i="142"/>
  <c r="K36" i="142"/>
  <c r="K35" i="142"/>
  <c r="K34" i="142"/>
  <c r="K33" i="142"/>
  <c r="K32" i="142"/>
  <c r="K31" i="142"/>
  <c r="K30" i="142"/>
  <c r="K29" i="142"/>
  <c r="K28" i="142"/>
  <c r="K27" i="142"/>
  <c r="K26" i="142"/>
  <c r="K25" i="142"/>
  <c r="I24" i="142"/>
  <c r="K23" i="142"/>
  <c r="K22" i="142"/>
  <c r="K21" i="142"/>
  <c r="K20" i="142"/>
  <c r="K19" i="142"/>
  <c r="K18" i="142"/>
  <c r="K17" i="142"/>
  <c r="K16" i="142"/>
  <c r="K15" i="142"/>
  <c r="K14" i="142"/>
  <c r="K13" i="142"/>
  <c r="K12" i="142"/>
  <c r="A12" i="142"/>
  <c r="A13" i="142" s="1"/>
  <c r="A14" i="142" s="1"/>
  <c r="A15" i="142" s="1"/>
  <c r="A16" i="142" s="1"/>
  <c r="A17" i="142" s="1"/>
  <c r="A18" i="142" s="1"/>
  <c r="A19" i="142" s="1"/>
  <c r="A20" i="142" s="1"/>
  <c r="A21" i="142" s="1"/>
  <c r="A22" i="142" s="1"/>
  <c r="A23" i="142" s="1"/>
  <c r="A24" i="142" s="1"/>
  <c r="A25" i="142" s="1"/>
  <c r="A26" i="142" s="1"/>
  <c r="A27" i="142" s="1"/>
  <c r="A28" i="142" s="1"/>
  <c r="A29" i="142" s="1"/>
  <c r="A30" i="142" s="1"/>
  <c r="A31" i="142" s="1"/>
  <c r="A32" i="142" s="1"/>
  <c r="A33" i="142" s="1"/>
  <c r="A34" i="142" s="1"/>
  <c r="A35" i="142" s="1"/>
  <c r="A36" i="142" s="1"/>
  <c r="A37" i="142" s="1"/>
  <c r="A38" i="142" s="1"/>
  <c r="A39" i="142" s="1"/>
  <c r="A40" i="142" s="1"/>
  <c r="A41" i="142" s="1"/>
  <c r="A42" i="142" s="1"/>
  <c r="A43" i="142" s="1"/>
  <c r="A44" i="142" s="1"/>
  <c r="K11" i="142"/>
  <c r="I43" i="141"/>
  <c r="K41" i="141"/>
  <c r="K40" i="141"/>
  <c r="K37" i="141"/>
  <c r="K36" i="141"/>
  <c r="K35" i="141"/>
  <c r="K34" i="141"/>
  <c r="K33" i="141"/>
  <c r="K32" i="141"/>
  <c r="K31" i="141"/>
  <c r="K30" i="141"/>
  <c r="K29" i="141"/>
  <c r="K28" i="141"/>
  <c r="K27" i="141"/>
  <c r="K26" i="141"/>
  <c r="K25" i="141"/>
  <c r="I24" i="141"/>
  <c r="K23" i="141"/>
  <c r="K22" i="141"/>
  <c r="K21" i="141"/>
  <c r="K20" i="141"/>
  <c r="K19" i="141"/>
  <c r="K18" i="141"/>
  <c r="K17" i="141"/>
  <c r="K16" i="141"/>
  <c r="K15" i="141"/>
  <c r="K14" i="141"/>
  <c r="K13" i="141"/>
  <c r="A13" i="141"/>
  <c r="A14" i="141" s="1"/>
  <c r="A15" i="141" s="1"/>
  <c r="A16" i="141" s="1"/>
  <c r="A17" i="141" s="1"/>
  <c r="A18" i="141" s="1"/>
  <c r="A19" i="141" s="1"/>
  <c r="A20" i="141" s="1"/>
  <c r="A21" i="141" s="1"/>
  <c r="A22" i="141" s="1"/>
  <c r="A23" i="141" s="1"/>
  <c r="A24" i="141" s="1"/>
  <c r="A25" i="141" s="1"/>
  <c r="A26" i="141" s="1"/>
  <c r="A27" i="141" s="1"/>
  <c r="A28" i="141" s="1"/>
  <c r="A29" i="141" s="1"/>
  <c r="A30" i="141" s="1"/>
  <c r="A31" i="141" s="1"/>
  <c r="A32" i="141" s="1"/>
  <c r="A33" i="141" s="1"/>
  <c r="A34" i="141" s="1"/>
  <c r="A35" i="141" s="1"/>
  <c r="A36" i="141" s="1"/>
  <c r="A37" i="141" s="1"/>
  <c r="A38" i="141" s="1"/>
  <c r="A39" i="141" s="1"/>
  <c r="A40" i="141" s="1"/>
  <c r="A41" i="141" s="1"/>
  <c r="A42" i="141" s="1"/>
  <c r="A43" i="141" s="1"/>
  <c r="A44" i="141" s="1"/>
  <c r="K12" i="141"/>
  <c r="A12" i="141"/>
  <c r="K11" i="141"/>
  <c r="I43" i="140"/>
  <c r="K41" i="140"/>
  <c r="K40" i="140"/>
  <c r="K37" i="140"/>
  <c r="K36" i="140"/>
  <c r="K35" i="140"/>
  <c r="K34" i="140"/>
  <c r="K33" i="140"/>
  <c r="K32" i="140"/>
  <c r="K31" i="140"/>
  <c r="K30" i="140"/>
  <c r="K29" i="140"/>
  <c r="K28" i="140"/>
  <c r="K27" i="140"/>
  <c r="K26" i="140"/>
  <c r="K25" i="140"/>
  <c r="I24" i="140"/>
  <c r="I44" i="140" s="1"/>
  <c r="K23" i="140"/>
  <c r="K22" i="140"/>
  <c r="K21" i="140"/>
  <c r="K20" i="140"/>
  <c r="K19" i="140"/>
  <c r="K18" i="140"/>
  <c r="K17" i="140"/>
  <c r="K16" i="140"/>
  <c r="K15" i="140"/>
  <c r="K14" i="140"/>
  <c r="K13" i="140"/>
  <c r="A13" i="140"/>
  <c r="A14" i="140" s="1"/>
  <c r="A15" i="140" s="1"/>
  <c r="A16" i="140" s="1"/>
  <c r="A17" i="140" s="1"/>
  <c r="A18" i="140" s="1"/>
  <c r="A19" i="140" s="1"/>
  <c r="A20" i="140" s="1"/>
  <c r="A21" i="140" s="1"/>
  <c r="A22" i="140" s="1"/>
  <c r="A23" i="140" s="1"/>
  <c r="A24" i="140" s="1"/>
  <c r="A25" i="140" s="1"/>
  <c r="A26" i="140" s="1"/>
  <c r="A27" i="140" s="1"/>
  <c r="A28" i="140" s="1"/>
  <c r="A29" i="140" s="1"/>
  <c r="A30" i="140" s="1"/>
  <c r="A31" i="140" s="1"/>
  <c r="A32" i="140" s="1"/>
  <c r="A33" i="140" s="1"/>
  <c r="A34" i="140" s="1"/>
  <c r="A35" i="140" s="1"/>
  <c r="A36" i="140" s="1"/>
  <c r="A37" i="140" s="1"/>
  <c r="A38" i="140" s="1"/>
  <c r="A39" i="140" s="1"/>
  <c r="A40" i="140" s="1"/>
  <c r="A41" i="140" s="1"/>
  <c r="A42" i="140" s="1"/>
  <c r="A43" i="140" s="1"/>
  <c r="A44" i="140" s="1"/>
  <c r="K12" i="140"/>
  <c r="A12" i="140"/>
  <c r="K11" i="140"/>
  <c r="I43" i="139"/>
  <c r="K41" i="139"/>
  <c r="K40" i="139"/>
  <c r="K37" i="139"/>
  <c r="K36" i="139"/>
  <c r="K35" i="139"/>
  <c r="K34" i="139"/>
  <c r="K33" i="139"/>
  <c r="K32" i="139"/>
  <c r="K31" i="139"/>
  <c r="K30" i="139"/>
  <c r="K29" i="139"/>
  <c r="K28" i="139"/>
  <c r="K27" i="139"/>
  <c r="K26" i="139"/>
  <c r="K25" i="139"/>
  <c r="I24" i="139"/>
  <c r="I44" i="139" s="1"/>
  <c r="K23" i="139"/>
  <c r="K22" i="139"/>
  <c r="K21" i="139"/>
  <c r="K20" i="139"/>
  <c r="K19" i="139"/>
  <c r="K18" i="139"/>
  <c r="K17" i="139"/>
  <c r="K16" i="139"/>
  <c r="K15" i="139"/>
  <c r="K14" i="139"/>
  <c r="K13" i="139"/>
  <c r="K12" i="139"/>
  <c r="A12" i="139"/>
  <c r="A13" i="139" s="1"/>
  <c r="A14" i="139" s="1"/>
  <c r="A15" i="139" s="1"/>
  <c r="A16" i="139" s="1"/>
  <c r="A17" i="139" s="1"/>
  <c r="A18" i="139" s="1"/>
  <c r="A19" i="139" s="1"/>
  <c r="A20" i="139" s="1"/>
  <c r="A21" i="139" s="1"/>
  <c r="A22" i="139" s="1"/>
  <c r="A23" i="139" s="1"/>
  <c r="A24" i="139" s="1"/>
  <c r="A25" i="139" s="1"/>
  <c r="A26" i="139" s="1"/>
  <c r="A27" i="139" s="1"/>
  <c r="A28" i="139" s="1"/>
  <c r="A29" i="139" s="1"/>
  <c r="A30" i="139" s="1"/>
  <c r="A31" i="139" s="1"/>
  <c r="A32" i="139" s="1"/>
  <c r="A33" i="139" s="1"/>
  <c r="A34" i="139" s="1"/>
  <c r="A35" i="139" s="1"/>
  <c r="A36" i="139" s="1"/>
  <c r="A37" i="139" s="1"/>
  <c r="A38" i="139" s="1"/>
  <c r="A39" i="139" s="1"/>
  <c r="A40" i="139" s="1"/>
  <c r="A41" i="139" s="1"/>
  <c r="A42" i="139" s="1"/>
  <c r="A43" i="139" s="1"/>
  <c r="A44" i="139" s="1"/>
  <c r="K11" i="139"/>
  <c r="I43" i="138"/>
  <c r="K41" i="138"/>
  <c r="K40" i="138"/>
  <c r="K37" i="138"/>
  <c r="K36" i="138"/>
  <c r="K35" i="138"/>
  <c r="K34" i="138"/>
  <c r="K33" i="138"/>
  <c r="K32" i="138"/>
  <c r="K31" i="138"/>
  <c r="K30" i="138"/>
  <c r="K29" i="138"/>
  <c r="K28" i="138"/>
  <c r="K27" i="138"/>
  <c r="K26" i="138"/>
  <c r="K25" i="138"/>
  <c r="I24" i="138"/>
  <c r="K23" i="138"/>
  <c r="K22" i="138"/>
  <c r="K21" i="138"/>
  <c r="K20" i="138"/>
  <c r="K19" i="138"/>
  <c r="K18" i="138"/>
  <c r="K17" i="138"/>
  <c r="K16" i="138"/>
  <c r="K15" i="138"/>
  <c r="K14" i="138"/>
  <c r="K13" i="138"/>
  <c r="K12" i="138"/>
  <c r="A12" i="138"/>
  <c r="A13" i="138" s="1"/>
  <c r="A14" i="138" s="1"/>
  <c r="A15" i="138" s="1"/>
  <c r="A16" i="138" s="1"/>
  <c r="A17" i="138" s="1"/>
  <c r="A18" i="138" s="1"/>
  <c r="A19" i="138" s="1"/>
  <c r="A20" i="138" s="1"/>
  <c r="A21" i="138" s="1"/>
  <c r="A22" i="138" s="1"/>
  <c r="A23" i="138" s="1"/>
  <c r="A24" i="138" s="1"/>
  <c r="A25" i="138" s="1"/>
  <c r="A26" i="138" s="1"/>
  <c r="A27" i="138" s="1"/>
  <c r="A28" i="138" s="1"/>
  <c r="A29" i="138" s="1"/>
  <c r="A30" i="138" s="1"/>
  <c r="A31" i="138" s="1"/>
  <c r="A32" i="138" s="1"/>
  <c r="A33" i="138" s="1"/>
  <c r="A34" i="138" s="1"/>
  <c r="A35" i="138" s="1"/>
  <c r="A36" i="138" s="1"/>
  <c r="A37" i="138" s="1"/>
  <c r="A38" i="138" s="1"/>
  <c r="A39" i="138" s="1"/>
  <c r="A40" i="138" s="1"/>
  <c r="A41" i="138" s="1"/>
  <c r="A42" i="138" s="1"/>
  <c r="A43" i="138" s="1"/>
  <c r="A44" i="138" s="1"/>
  <c r="K11" i="138"/>
  <c r="I43" i="137"/>
  <c r="K41" i="137"/>
  <c r="K40" i="137"/>
  <c r="K37" i="137"/>
  <c r="K36" i="137"/>
  <c r="K35" i="137"/>
  <c r="K34" i="137"/>
  <c r="K33" i="137"/>
  <c r="K32" i="137"/>
  <c r="K31" i="137"/>
  <c r="K30" i="137"/>
  <c r="K29" i="137"/>
  <c r="K28" i="137"/>
  <c r="K27" i="137"/>
  <c r="K26" i="137"/>
  <c r="K25" i="137"/>
  <c r="I24" i="137"/>
  <c r="K23" i="137"/>
  <c r="K22" i="137"/>
  <c r="K21" i="137"/>
  <c r="K20" i="137"/>
  <c r="K19" i="137"/>
  <c r="K18" i="137"/>
  <c r="K17" i="137"/>
  <c r="K16" i="137"/>
  <c r="K15" i="137"/>
  <c r="K14" i="137"/>
  <c r="K13" i="137"/>
  <c r="K12" i="137"/>
  <c r="A12" i="137"/>
  <c r="A13" i="137" s="1"/>
  <c r="A14" i="137" s="1"/>
  <c r="A15" i="137" s="1"/>
  <c r="A16" i="137" s="1"/>
  <c r="A17" i="137" s="1"/>
  <c r="A18" i="137" s="1"/>
  <c r="A19" i="137" s="1"/>
  <c r="A20" i="137" s="1"/>
  <c r="A21" i="137" s="1"/>
  <c r="A22" i="137" s="1"/>
  <c r="A23" i="137" s="1"/>
  <c r="A24" i="137" s="1"/>
  <c r="A25" i="137" s="1"/>
  <c r="A26" i="137" s="1"/>
  <c r="A27" i="137" s="1"/>
  <c r="A28" i="137" s="1"/>
  <c r="A29" i="137" s="1"/>
  <c r="A30" i="137" s="1"/>
  <c r="A31" i="137" s="1"/>
  <c r="A32" i="137" s="1"/>
  <c r="A33" i="137" s="1"/>
  <c r="A34" i="137" s="1"/>
  <c r="A35" i="137" s="1"/>
  <c r="A36" i="137" s="1"/>
  <c r="A37" i="137" s="1"/>
  <c r="A38" i="137" s="1"/>
  <c r="A39" i="137" s="1"/>
  <c r="A40" i="137" s="1"/>
  <c r="A41" i="137" s="1"/>
  <c r="A42" i="137" s="1"/>
  <c r="A43" i="137" s="1"/>
  <c r="A44" i="137" s="1"/>
  <c r="K11" i="137"/>
  <c r="I43" i="136"/>
  <c r="K41" i="136"/>
  <c r="K40" i="136"/>
  <c r="K37" i="136"/>
  <c r="K36" i="136"/>
  <c r="K35" i="136"/>
  <c r="K34" i="136"/>
  <c r="K33" i="136"/>
  <c r="K32" i="136"/>
  <c r="K31" i="136"/>
  <c r="K30" i="136"/>
  <c r="K29" i="136"/>
  <c r="K28" i="136"/>
  <c r="K27" i="136"/>
  <c r="K26" i="136"/>
  <c r="K25" i="136"/>
  <c r="I24" i="136"/>
  <c r="K23" i="136"/>
  <c r="K22" i="136"/>
  <c r="K21" i="136"/>
  <c r="K20" i="136"/>
  <c r="K19" i="136"/>
  <c r="K18" i="136"/>
  <c r="K17" i="136"/>
  <c r="K16" i="136"/>
  <c r="K15" i="136"/>
  <c r="K14" i="136"/>
  <c r="K13" i="136"/>
  <c r="K12" i="136"/>
  <c r="A12" i="136"/>
  <c r="A13" i="136" s="1"/>
  <c r="A14" i="136" s="1"/>
  <c r="A15" i="136" s="1"/>
  <c r="A16" i="136" s="1"/>
  <c r="A17" i="136" s="1"/>
  <c r="A18" i="136" s="1"/>
  <c r="A19" i="136" s="1"/>
  <c r="A20" i="136" s="1"/>
  <c r="A21" i="136" s="1"/>
  <c r="A22" i="136" s="1"/>
  <c r="A23" i="136" s="1"/>
  <c r="A24" i="136" s="1"/>
  <c r="A25" i="136" s="1"/>
  <c r="A26" i="136" s="1"/>
  <c r="A27" i="136" s="1"/>
  <c r="A28" i="136" s="1"/>
  <c r="A29" i="136" s="1"/>
  <c r="A30" i="136" s="1"/>
  <c r="A31" i="136" s="1"/>
  <c r="A32" i="136" s="1"/>
  <c r="A33" i="136" s="1"/>
  <c r="A34" i="136" s="1"/>
  <c r="A35" i="136" s="1"/>
  <c r="A36" i="136" s="1"/>
  <c r="A37" i="136" s="1"/>
  <c r="A38" i="136" s="1"/>
  <c r="A39" i="136" s="1"/>
  <c r="A40" i="136" s="1"/>
  <c r="A41" i="136" s="1"/>
  <c r="A42" i="136" s="1"/>
  <c r="A43" i="136" s="1"/>
  <c r="A44" i="136" s="1"/>
  <c r="K11" i="136"/>
  <c r="I43" i="135"/>
  <c r="K41" i="135"/>
  <c r="K40" i="135"/>
  <c r="K37" i="135"/>
  <c r="K36" i="135"/>
  <c r="K35" i="135"/>
  <c r="K34" i="135"/>
  <c r="K33" i="135"/>
  <c r="K32" i="135"/>
  <c r="K31" i="135"/>
  <c r="K30" i="135"/>
  <c r="K29" i="135"/>
  <c r="K28" i="135"/>
  <c r="K27" i="135"/>
  <c r="K26" i="135"/>
  <c r="K25" i="135"/>
  <c r="I24" i="135"/>
  <c r="K23" i="135"/>
  <c r="K22" i="135"/>
  <c r="K21" i="135"/>
  <c r="K20" i="135"/>
  <c r="K19" i="135"/>
  <c r="K18" i="135"/>
  <c r="K17" i="135"/>
  <c r="K16" i="135"/>
  <c r="K15" i="135"/>
  <c r="K14" i="135"/>
  <c r="K13" i="135"/>
  <c r="K12" i="135"/>
  <c r="A12" i="135"/>
  <c r="A13" i="135" s="1"/>
  <c r="A14" i="135" s="1"/>
  <c r="A15" i="135" s="1"/>
  <c r="A16" i="135" s="1"/>
  <c r="A17" i="135" s="1"/>
  <c r="A18" i="135" s="1"/>
  <c r="A19" i="135" s="1"/>
  <c r="A20" i="135" s="1"/>
  <c r="A21" i="135" s="1"/>
  <c r="A22" i="135" s="1"/>
  <c r="A23" i="135" s="1"/>
  <c r="A24" i="135" s="1"/>
  <c r="A25" i="135" s="1"/>
  <c r="A26" i="135" s="1"/>
  <c r="A27" i="135" s="1"/>
  <c r="A28" i="135" s="1"/>
  <c r="A29" i="135" s="1"/>
  <c r="A30" i="135" s="1"/>
  <c r="A31" i="135" s="1"/>
  <c r="A32" i="135" s="1"/>
  <c r="A33" i="135" s="1"/>
  <c r="A34" i="135" s="1"/>
  <c r="A35" i="135" s="1"/>
  <c r="A36" i="135" s="1"/>
  <c r="A37" i="135" s="1"/>
  <c r="A38" i="135" s="1"/>
  <c r="A39" i="135" s="1"/>
  <c r="A40" i="135" s="1"/>
  <c r="A41" i="135" s="1"/>
  <c r="A42" i="135" s="1"/>
  <c r="A43" i="135" s="1"/>
  <c r="A44" i="135" s="1"/>
  <c r="K11" i="135"/>
  <c r="I43" i="134"/>
  <c r="K41" i="134"/>
  <c r="K40" i="134"/>
  <c r="K37" i="134"/>
  <c r="K36" i="134"/>
  <c r="K35" i="134"/>
  <c r="K34" i="134"/>
  <c r="K33" i="134"/>
  <c r="K32" i="134"/>
  <c r="K31" i="134"/>
  <c r="K30" i="134"/>
  <c r="K29" i="134"/>
  <c r="K28" i="134"/>
  <c r="K27" i="134"/>
  <c r="K26" i="134"/>
  <c r="K25" i="134"/>
  <c r="I24" i="134"/>
  <c r="K23" i="134"/>
  <c r="K22" i="134"/>
  <c r="K21" i="134"/>
  <c r="K20" i="134"/>
  <c r="K19" i="134"/>
  <c r="K18" i="134"/>
  <c r="K17" i="134"/>
  <c r="K16" i="134"/>
  <c r="K15" i="134"/>
  <c r="K14" i="134"/>
  <c r="K13" i="134"/>
  <c r="A13" i="134"/>
  <c r="A14" i="134" s="1"/>
  <c r="A15" i="134" s="1"/>
  <c r="A16" i="134" s="1"/>
  <c r="A17" i="134" s="1"/>
  <c r="A18" i="134" s="1"/>
  <c r="A19" i="134" s="1"/>
  <c r="A20" i="134" s="1"/>
  <c r="A21" i="134" s="1"/>
  <c r="A22" i="134" s="1"/>
  <c r="A23" i="134" s="1"/>
  <c r="A24" i="134" s="1"/>
  <c r="A25" i="134" s="1"/>
  <c r="A26" i="134" s="1"/>
  <c r="A27" i="134" s="1"/>
  <c r="A28" i="134" s="1"/>
  <c r="A29" i="134" s="1"/>
  <c r="A30" i="134" s="1"/>
  <c r="A31" i="134" s="1"/>
  <c r="A32" i="134" s="1"/>
  <c r="A33" i="134" s="1"/>
  <c r="A34" i="134" s="1"/>
  <c r="A35" i="134" s="1"/>
  <c r="A36" i="134" s="1"/>
  <c r="A37" i="134" s="1"/>
  <c r="A38" i="134" s="1"/>
  <c r="A39" i="134" s="1"/>
  <c r="A40" i="134" s="1"/>
  <c r="A41" i="134" s="1"/>
  <c r="A42" i="134" s="1"/>
  <c r="A43" i="134" s="1"/>
  <c r="A44" i="134" s="1"/>
  <c r="K12" i="134"/>
  <c r="A12" i="134"/>
  <c r="K11" i="134"/>
  <c r="I43" i="133"/>
  <c r="K41" i="133"/>
  <c r="K40" i="133"/>
  <c r="K37" i="133"/>
  <c r="K36" i="133"/>
  <c r="K35" i="133"/>
  <c r="K34" i="133"/>
  <c r="K33" i="133"/>
  <c r="K32" i="133"/>
  <c r="K31" i="133"/>
  <c r="K30" i="133"/>
  <c r="K29" i="133"/>
  <c r="K28" i="133"/>
  <c r="K27" i="133"/>
  <c r="K26" i="133"/>
  <c r="K25" i="133"/>
  <c r="I24" i="133"/>
  <c r="I44" i="133" s="1"/>
  <c r="K23" i="133"/>
  <c r="K22" i="133"/>
  <c r="K21" i="133"/>
  <c r="K20" i="133"/>
  <c r="K19" i="133"/>
  <c r="K18" i="133"/>
  <c r="K17" i="133"/>
  <c r="K16" i="133"/>
  <c r="K15" i="133"/>
  <c r="K14" i="133"/>
  <c r="K13" i="133"/>
  <c r="K12" i="133"/>
  <c r="A12" i="133"/>
  <c r="A13" i="133" s="1"/>
  <c r="A14" i="133" s="1"/>
  <c r="A15" i="133" s="1"/>
  <c r="A16" i="133" s="1"/>
  <c r="A17" i="133" s="1"/>
  <c r="A18" i="133" s="1"/>
  <c r="A19" i="133" s="1"/>
  <c r="A20" i="133" s="1"/>
  <c r="A21" i="133" s="1"/>
  <c r="A22" i="133" s="1"/>
  <c r="A23" i="133" s="1"/>
  <c r="A24" i="133" s="1"/>
  <c r="A25" i="133" s="1"/>
  <c r="A26" i="133" s="1"/>
  <c r="A27" i="133" s="1"/>
  <c r="A28" i="133" s="1"/>
  <c r="A29" i="133" s="1"/>
  <c r="A30" i="133" s="1"/>
  <c r="A31" i="133" s="1"/>
  <c r="A32" i="133" s="1"/>
  <c r="A33" i="133" s="1"/>
  <c r="A34" i="133" s="1"/>
  <c r="A35" i="133" s="1"/>
  <c r="A36" i="133" s="1"/>
  <c r="A37" i="133" s="1"/>
  <c r="A38" i="133" s="1"/>
  <c r="A39" i="133" s="1"/>
  <c r="A40" i="133" s="1"/>
  <c r="A41" i="133" s="1"/>
  <c r="A42" i="133" s="1"/>
  <c r="A43" i="133" s="1"/>
  <c r="A44" i="133" s="1"/>
  <c r="K11" i="133"/>
  <c r="I43" i="132"/>
  <c r="K41" i="132"/>
  <c r="K40" i="132"/>
  <c r="K37" i="132"/>
  <c r="K36" i="132"/>
  <c r="K35" i="132"/>
  <c r="K34" i="132"/>
  <c r="K33" i="132"/>
  <c r="K32" i="132"/>
  <c r="K31" i="132"/>
  <c r="K30" i="132"/>
  <c r="K29" i="132"/>
  <c r="K28" i="132"/>
  <c r="K27" i="132"/>
  <c r="K26" i="132"/>
  <c r="K25" i="132"/>
  <c r="I24" i="132"/>
  <c r="K23" i="132"/>
  <c r="K22" i="132"/>
  <c r="K21" i="132"/>
  <c r="K20" i="132"/>
  <c r="K19" i="132"/>
  <c r="K18" i="132"/>
  <c r="K17" i="132"/>
  <c r="K16" i="132"/>
  <c r="K15" i="132"/>
  <c r="K14" i="132"/>
  <c r="K13" i="132"/>
  <c r="K12" i="132"/>
  <c r="A12" i="132"/>
  <c r="A13" i="132" s="1"/>
  <c r="A14" i="132" s="1"/>
  <c r="A15" i="132" s="1"/>
  <c r="A16" i="132" s="1"/>
  <c r="A17" i="132" s="1"/>
  <c r="A18" i="132" s="1"/>
  <c r="A19" i="132" s="1"/>
  <c r="A20" i="132" s="1"/>
  <c r="A21" i="132" s="1"/>
  <c r="A22" i="132" s="1"/>
  <c r="A23" i="132" s="1"/>
  <c r="A24" i="132" s="1"/>
  <c r="A25" i="132" s="1"/>
  <c r="A26" i="132" s="1"/>
  <c r="A27" i="132" s="1"/>
  <c r="A28" i="132" s="1"/>
  <c r="A29" i="132" s="1"/>
  <c r="A30" i="132" s="1"/>
  <c r="A31" i="132" s="1"/>
  <c r="A32" i="132" s="1"/>
  <c r="A33" i="132" s="1"/>
  <c r="A34" i="132" s="1"/>
  <c r="A35" i="132" s="1"/>
  <c r="A36" i="132" s="1"/>
  <c r="A37" i="132" s="1"/>
  <c r="A38" i="132" s="1"/>
  <c r="A39" i="132" s="1"/>
  <c r="A40" i="132" s="1"/>
  <c r="A41" i="132" s="1"/>
  <c r="A42" i="132" s="1"/>
  <c r="A43" i="132" s="1"/>
  <c r="A44" i="132" s="1"/>
  <c r="K11" i="132"/>
  <c r="I43" i="131"/>
  <c r="K41" i="131"/>
  <c r="K40" i="131"/>
  <c r="K37" i="131"/>
  <c r="K36" i="131"/>
  <c r="K35" i="131"/>
  <c r="K34" i="131"/>
  <c r="K33" i="131"/>
  <c r="K32" i="131"/>
  <c r="K31" i="131"/>
  <c r="K30" i="131"/>
  <c r="K29" i="131"/>
  <c r="K28" i="131"/>
  <c r="K27" i="131"/>
  <c r="K26" i="131"/>
  <c r="K25" i="131"/>
  <c r="I24" i="131"/>
  <c r="K23" i="131"/>
  <c r="K22" i="131"/>
  <c r="K21" i="131"/>
  <c r="K20" i="131"/>
  <c r="K19" i="131"/>
  <c r="K18" i="131"/>
  <c r="K17" i="131"/>
  <c r="K16" i="131"/>
  <c r="K15" i="131"/>
  <c r="K14" i="131"/>
  <c r="K13" i="131"/>
  <c r="K12" i="131"/>
  <c r="A12" i="131"/>
  <c r="A13" i="131" s="1"/>
  <c r="A14" i="131" s="1"/>
  <c r="A15" i="131" s="1"/>
  <c r="A16" i="131" s="1"/>
  <c r="A17" i="131" s="1"/>
  <c r="A18" i="131" s="1"/>
  <c r="A19" i="131" s="1"/>
  <c r="A20" i="131" s="1"/>
  <c r="A21" i="131" s="1"/>
  <c r="A22" i="131" s="1"/>
  <c r="A23" i="131" s="1"/>
  <c r="A24" i="131" s="1"/>
  <c r="A25" i="131" s="1"/>
  <c r="A26" i="131" s="1"/>
  <c r="A27" i="131" s="1"/>
  <c r="A28" i="131" s="1"/>
  <c r="A29" i="131" s="1"/>
  <c r="A30" i="131" s="1"/>
  <c r="A31" i="131" s="1"/>
  <c r="A32" i="131" s="1"/>
  <c r="A33" i="131" s="1"/>
  <c r="A34" i="131" s="1"/>
  <c r="A35" i="131" s="1"/>
  <c r="A36" i="131" s="1"/>
  <c r="A37" i="131" s="1"/>
  <c r="A38" i="131" s="1"/>
  <c r="A39" i="131" s="1"/>
  <c r="A40" i="131" s="1"/>
  <c r="A41" i="131" s="1"/>
  <c r="A42" i="131" s="1"/>
  <c r="A43" i="131" s="1"/>
  <c r="A44" i="131" s="1"/>
  <c r="K11" i="131"/>
  <c r="I43" i="130"/>
  <c r="K41" i="130"/>
  <c r="K40" i="130"/>
  <c r="K37" i="130"/>
  <c r="K36" i="130"/>
  <c r="K35" i="130"/>
  <c r="K34" i="130"/>
  <c r="K33" i="130"/>
  <c r="K32" i="130"/>
  <c r="K31" i="130"/>
  <c r="K30" i="130"/>
  <c r="K29" i="130"/>
  <c r="K28" i="130"/>
  <c r="K27" i="130"/>
  <c r="K26" i="130"/>
  <c r="K25" i="130"/>
  <c r="I24" i="130"/>
  <c r="K23" i="130"/>
  <c r="K22" i="130"/>
  <c r="K21" i="130"/>
  <c r="K20" i="130"/>
  <c r="K19" i="130"/>
  <c r="K18" i="130"/>
  <c r="K17" i="130"/>
  <c r="K16" i="130"/>
  <c r="K15" i="130"/>
  <c r="K14" i="130"/>
  <c r="K13" i="130"/>
  <c r="K12" i="130"/>
  <c r="A12" i="130"/>
  <c r="A13" i="130" s="1"/>
  <c r="A14" i="130" s="1"/>
  <c r="A15" i="130" s="1"/>
  <c r="A16" i="130" s="1"/>
  <c r="A17" i="130" s="1"/>
  <c r="A18" i="130" s="1"/>
  <c r="A19" i="130" s="1"/>
  <c r="A20" i="130" s="1"/>
  <c r="A21" i="130" s="1"/>
  <c r="A22" i="130" s="1"/>
  <c r="A23" i="130" s="1"/>
  <c r="A24" i="130" s="1"/>
  <c r="A25" i="130" s="1"/>
  <c r="A26" i="130" s="1"/>
  <c r="A27" i="130" s="1"/>
  <c r="A28" i="130" s="1"/>
  <c r="A29" i="130" s="1"/>
  <c r="A30" i="130" s="1"/>
  <c r="A31" i="130" s="1"/>
  <c r="A32" i="130" s="1"/>
  <c r="A33" i="130" s="1"/>
  <c r="A34" i="130" s="1"/>
  <c r="A35" i="130" s="1"/>
  <c r="A36" i="130" s="1"/>
  <c r="A37" i="130" s="1"/>
  <c r="A38" i="130" s="1"/>
  <c r="A39" i="130" s="1"/>
  <c r="A40" i="130" s="1"/>
  <c r="A41" i="130" s="1"/>
  <c r="A42" i="130" s="1"/>
  <c r="A43" i="130" s="1"/>
  <c r="A44" i="130" s="1"/>
  <c r="K11" i="130"/>
  <c r="I43" i="129"/>
  <c r="K41" i="129"/>
  <c r="K40" i="129"/>
  <c r="K37" i="129"/>
  <c r="K36" i="129"/>
  <c r="K35" i="129"/>
  <c r="K34" i="129"/>
  <c r="K33" i="129"/>
  <c r="K32" i="129"/>
  <c r="K31" i="129"/>
  <c r="K30" i="129"/>
  <c r="K29" i="129"/>
  <c r="K28" i="129"/>
  <c r="K27" i="129"/>
  <c r="K26" i="129"/>
  <c r="K25" i="129"/>
  <c r="I24" i="129"/>
  <c r="I44" i="129" s="1"/>
  <c r="K23" i="129"/>
  <c r="K22" i="129"/>
  <c r="K21" i="129"/>
  <c r="K20" i="129"/>
  <c r="K19" i="129"/>
  <c r="K18" i="129"/>
  <c r="K17" i="129"/>
  <c r="K16" i="129"/>
  <c r="K15" i="129"/>
  <c r="K14" i="129"/>
  <c r="K13" i="129"/>
  <c r="K12" i="129"/>
  <c r="A12" i="129"/>
  <c r="A13" i="129" s="1"/>
  <c r="A14" i="129" s="1"/>
  <c r="A15" i="129" s="1"/>
  <c r="A16" i="129" s="1"/>
  <c r="A17" i="129" s="1"/>
  <c r="A18" i="129" s="1"/>
  <c r="A19" i="129" s="1"/>
  <c r="A20" i="129" s="1"/>
  <c r="A21" i="129" s="1"/>
  <c r="A22" i="129" s="1"/>
  <c r="A23" i="129" s="1"/>
  <c r="A24" i="129" s="1"/>
  <c r="A25" i="129" s="1"/>
  <c r="A26" i="129" s="1"/>
  <c r="A27" i="129" s="1"/>
  <c r="A28" i="129" s="1"/>
  <c r="A29" i="129" s="1"/>
  <c r="A30" i="129" s="1"/>
  <c r="A31" i="129" s="1"/>
  <c r="A32" i="129" s="1"/>
  <c r="A33" i="129" s="1"/>
  <c r="A34" i="129" s="1"/>
  <c r="A35" i="129" s="1"/>
  <c r="A36" i="129" s="1"/>
  <c r="A37" i="129" s="1"/>
  <c r="A38" i="129" s="1"/>
  <c r="A39" i="129" s="1"/>
  <c r="A40" i="129" s="1"/>
  <c r="A41" i="129" s="1"/>
  <c r="A42" i="129" s="1"/>
  <c r="A43" i="129" s="1"/>
  <c r="A44" i="129" s="1"/>
  <c r="K11" i="129"/>
  <c r="I43" i="128"/>
  <c r="K41" i="128"/>
  <c r="K40" i="128"/>
  <c r="K37" i="128"/>
  <c r="K36" i="128"/>
  <c r="K35" i="128"/>
  <c r="K34" i="128"/>
  <c r="K33" i="128"/>
  <c r="K32" i="128"/>
  <c r="K31" i="128"/>
  <c r="K30" i="128"/>
  <c r="K29" i="128"/>
  <c r="K28" i="128"/>
  <c r="K27" i="128"/>
  <c r="K26" i="128"/>
  <c r="K25" i="128"/>
  <c r="I24" i="128"/>
  <c r="K23" i="128"/>
  <c r="K22" i="128"/>
  <c r="K21" i="128"/>
  <c r="K20" i="128"/>
  <c r="K19" i="128"/>
  <c r="K18" i="128"/>
  <c r="K17" i="128"/>
  <c r="K16" i="128"/>
  <c r="K15" i="128"/>
  <c r="K14" i="128"/>
  <c r="K13" i="128"/>
  <c r="K12" i="128"/>
  <c r="A12" i="128"/>
  <c r="A13" i="128" s="1"/>
  <c r="A14" i="128" s="1"/>
  <c r="A15" i="128" s="1"/>
  <c r="A16" i="128" s="1"/>
  <c r="A17" i="128" s="1"/>
  <c r="A18" i="128" s="1"/>
  <c r="A19" i="128" s="1"/>
  <c r="A20" i="128" s="1"/>
  <c r="A21" i="128" s="1"/>
  <c r="A22" i="128" s="1"/>
  <c r="A23" i="128" s="1"/>
  <c r="A24" i="128" s="1"/>
  <c r="A25" i="128" s="1"/>
  <c r="A26" i="128" s="1"/>
  <c r="A27" i="128" s="1"/>
  <c r="A28" i="128" s="1"/>
  <c r="A29" i="128" s="1"/>
  <c r="A30" i="128" s="1"/>
  <c r="A31" i="128" s="1"/>
  <c r="A32" i="128" s="1"/>
  <c r="A33" i="128" s="1"/>
  <c r="A34" i="128" s="1"/>
  <c r="A35" i="128" s="1"/>
  <c r="A36" i="128" s="1"/>
  <c r="A37" i="128" s="1"/>
  <c r="A38" i="128" s="1"/>
  <c r="A39" i="128" s="1"/>
  <c r="A40" i="128" s="1"/>
  <c r="A41" i="128" s="1"/>
  <c r="A42" i="128" s="1"/>
  <c r="A43" i="128" s="1"/>
  <c r="A44" i="128" s="1"/>
  <c r="K11" i="128"/>
  <c r="I43" i="127"/>
  <c r="K41" i="127"/>
  <c r="K40" i="127"/>
  <c r="K37" i="127"/>
  <c r="K36" i="127"/>
  <c r="K35" i="127"/>
  <c r="K34" i="127"/>
  <c r="K33" i="127"/>
  <c r="K32" i="127"/>
  <c r="K31" i="127"/>
  <c r="K30" i="127"/>
  <c r="K29" i="127"/>
  <c r="K28" i="127"/>
  <c r="K27" i="127"/>
  <c r="K26" i="127"/>
  <c r="K25" i="127"/>
  <c r="I24" i="127"/>
  <c r="I44" i="127" s="1"/>
  <c r="K23" i="127"/>
  <c r="K22" i="127"/>
  <c r="K21" i="127"/>
  <c r="K20" i="127"/>
  <c r="K19" i="127"/>
  <c r="K18" i="127"/>
  <c r="K17" i="127"/>
  <c r="K16" i="127"/>
  <c r="K15" i="127"/>
  <c r="K14" i="127"/>
  <c r="K13" i="127"/>
  <c r="A13" i="127"/>
  <c r="A14" i="127" s="1"/>
  <c r="A15" i="127" s="1"/>
  <c r="A16" i="127" s="1"/>
  <c r="A17" i="127" s="1"/>
  <c r="A18" i="127" s="1"/>
  <c r="A19" i="127" s="1"/>
  <c r="A20" i="127" s="1"/>
  <c r="A21" i="127" s="1"/>
  <c r="A22" i="127" s="1"/>
  <c r="A23" i="127" s="1"/>
  <c r="A24" i="127" s="1"/>
  <c r="A25" i="127" s="1"/>
  <c r="A26" i="127" s="1"/>
  <c r="A27" i="127" s="1"/>
  <c r="A28" i="127" s="1"/>
  <c r="A29" i="127" s="1"/>
  <c r="A30" i="127" s="1"/>
  <c r="A31" i="127" s="1"/>
  <c r="A32" i="127" s="1"/>
  <c r="A33" i="127" s="1"/>
  <c r="A34" i="127" s="1"/>
  <c r="A35" i="127" s="1"/>
  <c r="A36" i="127" s="1"/>
  <c r="A37" i="127" s="1"/>
  <c r="A38" i="127" s="1"/>
  <c r="A39" i="127" s="1"/>
  <c r="A40" i="127" s="1"/>
  <c r="A41" i="127" s="1"/>
  <c r="A42" i="127" s="1"/>
  <c r="A43" i="127" s="1"/>
  <c r="A44" i="127" s="1"/>
  <c r="K12" i="127"/>
  <c r="A12" i="127"/>
  <c r="K11" i="127"/>
  <c r="I43" i="126"/>
  <c r="K41" i="126"/>
  <c r="K40" i="126"/>
  <c r="K37" i="126"/>
  <c r="K36" i="126"/>
  <c r="K35" i="126"/>
  <c r="K34" i="126"/>
  <c r="K33" i="126"/>
  <c r="K32" i="126"/>
  <c r="K31" i="126"/>
  <c r="K30" i="126"/>
  <c r="K29" i="126"/>
  <c r="K28" i="126"/>
  <c r="K27" i="126"/>
  <c r="K26" i="126"/>
  <c r="K25" i="126"/>
  <c r="I24" i="126"/>
  <c r="K23" i="126"/>
  <c r="K22" i="126"/>
  <c r="K21" i="126"/>
  <c r="K20" i="126"/>
  <c r="K19" i="126"/>
  <c r="K18" i="126"/>
  <c r="K17" i="126"/>
  <c r="K16" i="126"/>
  <c r="K15" i="126"/>
  <c r="K14" i="126"/>
  <c r="K13" i="126"/>
  <c r="K12" i="126"/>
  <c r="A12" i="126"/>
  <c r="A13" i="126" s="1"/>
  <c r="A14" i="126" s="1"/>
  <c r="A15" i="126" s="1"/>
  <c r="A16" i="126" s="1"/>
  <c r="A17" i="126" s="1"/>
  <c r="A18" i="126" s="1"/>
  <c r="A19" i="126" s="1"/>
  <c r="A20" i="126" s="1"/>
  <c r="A21" i="126" s="1"/>
  <c r="A22" i="126" s="1"/>
  <c r="A23" i="126" s="1"/>
  <c r="A24" i="126" s="1"/>
  <c r="A25" i="126" s="1"/>
  <c r="A26" i="126" s="1"/>
  <c r="A27" i="126" s="1"/>
  <c r="A28" i="126" s="1"/>
  <c r="A29" i="126" s="1"/>
  <c r="A30" i="126" s="1"/>
  <c r="A31" i="126" s="1"/>
  <c r="A32" i="126" s="1"/>
  <c r="A33" i="126" s="1"/>
  <c r="A34" i="126" s="1"/>
  <c r="A35" i="126" s="1"/>
  <c r="A36" i="126" s="1"/>
  <c r="A37" i="126" s="1"/>
  <c r="A38" i="126" s="1"/>
  <c r="A39" i="126" s="1"/>
  <c r="A40" i="126" s="1"/>
  <c r="A41" i="126" s="1"/>
  <c r="A42" i="126" s="1"/>
  <c r="A43" i="126" s="1"/>
  <c r="A44" i="126" s="1"/>
  <c r="K11" i="126"/>
  <c r="I43" i="125"/>
  <c r="K41" i="125"/>
  <c r="K40" i="125"/>
  <c r="K37" i="125"/>
  <c r="K36" i="125"/>
  <c r="K35" i="125"/>
  <c r="K34" i="125"/>
  <c r="K33" i="125"/>
  <c r="K32" i="125"/>
  <c r="K31" i="125"/>
  <c r="K30" i="125"/>
  <c r="K29" i="125"/>
  <c r="K28" i="125"/>
  <c r="K27" i="125"/>
  <c r="K26" i="125"/>
  <c r="K25" i="125"/>
  <c r="I24" i="125"/>
  <c r="K23" i="125"/>
  <c r="K22" i="125"/>
  <c r="K21" i="125"/>
  <c r="K20" i="125"/>
  <c r="K19" i="125"/>
  <c r="K18" i="125"/>
  <c r="K17" i="125"/>
  <c r="K16" i="125"/>
  <c r="K15" i="125"/>
  <c r="K14" i="125"/>
  <c r="K13" i="125"/>
  <c r="K12" i="125"/>
  <c r="A12" i="125"/>
  <c r="A13" i="125" s="1"/>
  <c r="A14" i="125" s="1"/>
  <c r="A15" i="125" s="1"/>
  <c r="A16" i="125" s="1"/>
  <c r="A17" i="125" s="1"/>
  <c r="A18" i="125" s="1"/>
  <c r="A19" i="125" s="1"/>
  <c r="A20" i="125" s="1"/>
  <c r="A21" i="125" s="1"/>
  <c r="A22" i="125" s="1"/>
  <c r="A23" i="125" s="1"/>
  <c r="A24" i="125" s="1"/>
  <c r="A25" i="125" s="1"/>
  <c r="A26" i="125" s="1"/>
  <c r="A27" i="125" s="1"/>
  <c r="A28" i="125" s="1"/>
  <c r="A29" i="125" s="1"/>
  <c r="A30" i="125" s="1"/>
  <c r="A31" i="125" s="1"/>
  <c r="A32" i="125" s="1"/>
  <c r="A33" i="125" s="1"/>
  <c r="A34" i="125" s="1"/>
  <c r="A35" i="125" s="1"/>
  <c r="A36" i="125" s="1"/>
  <c r="A37" i="125" s="1"/>
  <c r="A38" i="125" s="1"/>
  <c r="A39" i="125" s="1"/>
  <c r="A40" i="125" s="1"/>
  <c r="A41" i="125" s="1"/>
  <c r="A42" i="125" s="1"/>
  <c r="A43" i="125" s="1"/>
  <c r="A44" i="125" s="1"/>
  <c r="K11" i="125"/>
  <c r="I43" i="124"/>
  <c r="K41" i="124"/>
  <c r="K40" i="124"/>
  <c r="K37" i="124"/>
  <c r="K36" i="124"/>
  <c r="K35" i="124"/>
  <c r="K34" i="124"/>
  <c r="K33" i="124"/>
  <c r="K32" i="124"/>
  <c r="K31" i="124"/>
  <c r="K30" i="124"/>
  <c r="K29" i="124"/>
  <c r="K28" i="124"/>
  <c r="K27" i="124"/>
  <c r="K26" i="124"/>
  <c r="K25" i="124"/>
  <c r="I24" i="124"/>
  <c r="K23" i="124"/>
  <c r="K22" i="124"/>
  <c r="K21" i="124"/>
  <c r="K20" i="124"/>
  <c r="K19" i="124"/>
  <c r="K18" i="124"/>
  <c r="K17" i="124"/>
  <c r="K16" i="124"/>
  <c r="K15" i="124"/>
  <c r="K14" i="124"/>
  <c r="K13" i="124"/>
  <c r="K12" i="124"/>
  <c r="A12" i="124"/>
  <c r="A13" i="124" s="1"/>
  <c r="A14" i="124" s="1"/>
  <c r="A15" i="124" s="1"/>
  <c r="A16" i="124" s="1"/>
  <c r="A17" i="124" s="1"/>
  <c r="A18" i="124" s="1"/>
  <c r="A19" i="124" s="1"/>
  <c r="A20" i="124" s="1"/>
  <c r="A21" i="124" s="1"/>
  <c r="A22" i="124" s="1"/>
  <c r="A23" i="124" s="1"/>
  <c r="A24" i="124" s="1"/>
  <c r="A25" i="124" s="1"/>
  <c r="A26" i="124" s="1"/>
  <c r="A27" i="124" s="1"/>
  <c r="A28" i="124" s="1"/>
  <c r="A29" i="124" s="1"/>
  <c r="A30" i="124" s="1"/>
  <c r="A31" i="124" s="1"/>
  <c r="A32" i="124" s="1"/>
  <c r="A33" i="124" s="1"/>
  <c r="A34" i="124" s="1"/>
  <c r="A35" i="124" s="1"/>
  <c r="A36" i="124" s="1"/>
  <c r="A37" i="124" s="1"/>
  <c r="A38" i="124" s="1"/>
  <c r="A39" i="124" s="1"/>
  <c r="A40" i="124" s="1"/>
  <c r="A41" i="124" s="1"/>
  <c r="A42" i="124" s="1"/>
  <c r="A43" i="124" s="1"/>
  <c r="A44" i="124" s="1"/>
  <c r="K11" i="124"/>
  <c r="I43" i="123"/>
  <c r="K41" i="123"/>
  <c r="K40" i="123"/>
  <c r="K37" i="123"/>
  <c r="K36" i="123"/>
  <c r="K35" i="123"/>
  <c r="K34" i="123"/>
  <c r="K33" i="123"/>
  <c r="K32" i="123"/>
  <c r="K31" i="123"/>
  <c r="K30" i="123"/>
  <c r="K29" i="123"/>
  <c r="K28" i="123"/>
  <c r="K27" i="123"/>
  <c r="K26" i="123"/>
  <c r="K25" i="123"/>
  <c r="I24" i="123"/>
  <c r="K23" i="123"/>
  <c r="K22" i="123"/>
  <c r="K21" i="123"/>
  <c r="K20" i="123"/>
  <c r="K19" i="123"/>
  <c r="K18" i="123"/>
  <c r="K17" i="123"/>
  <c r="K16" i="123"/>
  <c r="K15" i="123"/>
  <c r="K14" i="123"/>
  <c r="K13" i="123"/>
  <c r="K12" i="123"/>
  <c r="A12" i="123"/>
  <c r="A13" i="123" s="1"/>
  <c r="A14" i="123" s="1"/>
  <c r="A15" i="123" s="1"/>
  <c r="A16" i="123" s="1"/>
  <c r="A17" i="123" s="1"/>
  <c r="A18" i="123" s="1"/>
  <c r="A19" i="123" s="1"/>
  <c r="A20" i="123" s="1"/>
  <c r="A21" i="123" s="1"/>
  <c r="A22" i="123" s="1"/>
  <c r="A23" i="123" s="1"/>
  <c r="A24" i="123" s="1"/>
  <c r="A25" i="123" s="1"/>
  <c r="A26" i="123" s="1"/>
  <c r="A27" i="123" s="1"/>
  <c r="A28" i="123" s="1"/>
  <c r="A29" i="123" s="1"/>
  <c r="A30" i="123" s="1"/>
  <c r="A31" i="123" s="1"/>
  <c r="A32" i="123" s="1"/>
  <c r="A33" i="123" s="1"/>
  <c r="A34" i="123" s="1"/>
  <c r="A35" i="123" s="1"/>
  <c r="A36" i="123" s="1"/>
  <c r="A37" i="123" s="1"/>
  <c r="A38" i="123" s="1"/>
  <c r="A39" i="123" s="1"/>
  <c r="A40" i="123" s="1"/>
  <c r="A41" i="123" s="1"/>
  <c r="A42" i="123" s="1"/>
  <c r="A43" i="123" s="1"/>
  <c r="A44" i="123" s="1"/>
  <c r="K11" i="123"/>
  <c r="I43" i="122"/>
  <c r="K41" i="122"/>
  <c r="K40" i="122"/>
  <c r="K37" i="122"/>
  <c r="K36" i="122"/>
  <c r="K35" i="122"/>
  <c r="K34" i="122"/>
  <c r="K33" i="122"/>
  <c r="K32" i="122"/>
  <c r="K31" i="122"/>
  <c r="K30" i="122"/>
  <c r="K29" i="122"/>
  <c r="K28" i="122"/>
  <c r="K27" i="122"/>
  <c r="K26" i="122"/>
  <c r="K25" i="122"/>
  <c r="I24" i="122"/>
  <c r="K23" i="122"/>
  <c r="K22" i="122"/>
  <c r="K21" i="122"/>
  <c r="K20" i="122"/>
  <c r="K19" i="122"/>
  <c r="K18" i="122"/>
  <c r="K17" i="122"/>
  <c r="K16" i="122"/>
  <c r="K15" i="122"/>
  <c r="K14" i="122"/>
  <c r="K13" i="122"/>
  <c r="K12" i="122"/>
  <c r="A12" i="122"/>
  <c r="A13" i="122" s="1"/>
  <c r="A14" i="122" s="1"/>
  <c r="A15" i="122" s="1"/>
  <c r="A16" i="122" s="1"/>
  <c r="A17" i="122" s="1"/>
  <c r="A18" i="122" s="1"/>
  <c r="A19" i="122" s="1"/>
  <c r="A20" i="122" s="1"/>
  <c r="A21" i="122" s="1"/>
  <c r="A22" i="122" s="1"/>
  <c r="A23" i="122" s="1"/>
  <c r="A24" i="122" s="1"/>
  <c r="A25" i="122" s="1"/>
  <c r="A26" i="122" s="1"/>
  <c r="A27" i="122" s="1"/>
  <c r="A28" i="122" s="1"/>
  <c r="A29" i="122" s="1"/>
  <c r="A30" i="122" s="1"/>
  <c r="A31" i="122" s="1"/>
  <c r="A32" i="122" s="1"/>
  <c r="A33" i="122" s="1"/>
  <c r="A34" i="122" s="1"/>
  <c r="A35" i="122" s="1"/>
  <c r="A36" i="122" s="1"/>
  <c r="A37" i="122" s="1"/>
  <c r="A38" i="122" s="1"/>
  <c r="A39" i="122" s="1"/>
  <c r="A40" i="122" s="1"/>
  <c r="A41" i="122" s="1"/>
  <c r="A42" i="122" s="1"/>
  <c r="A43" i="122" s="1"/>
  <c r="A44" i="122" s="1"/>
  <c r="K11" i="122"/>
  <c r="I43" i="121"/>
  <c r="K41" i="121"/>
  <c r="K40" i="121"/>
  <c r="K37" i="121"/>
  <c r="K36" i="121"/>
  <c r="K35" i="121"/>
  <c r="K34" i="121"/>
  <c r="K33" i="121"/>
  <c r="K32" i="121"/>
  <c r="K31" i="121"/>
  <c r="K30" i="121"/>
  <c r="K29" i="121"/>
  <c r="K28" i="121"/>
  <c r="K27" i="121"/>
  <c r="K26" i="121"/>
  <c r="K25" i="121"/>
  <c r="I24" i="121"/>
  <c r="I44" i="121" s="1"/>
  <c r="K23" i="121"/>
  <c r="K22" i="121"/>
  <c r="K21" i="121"/>
  <c r="K20" i="121"/>
  <c r="K19" i="121"/>
  <c r="K18" i="121"/>
  <c r="K17" i="121"/>
  <c r="K16" i="121"/>
  <c r="K15" i="121"/>
  <c r="K14" i="121"/>
  <c r="K13" i="121"/>
  <c r="K12" i="121"/>
  <c r="A12" i="121"/>
  <c r="A13" i="121" s="1"/>
  <c r="A14" i="121" s="1"/>
  <c r="A15" i="121" s="1"/>
  <c r="A16" i="121" s="1"/>
  <c r="A17" i="121" s="1"/>
  <c r="A18" i="121" s="1"/>
  <c r="A19" i="121" s="1"/>
  <c r="A20" i="121" s="1"/>
  <c r="A21" i="121" s="1"/>
  <c r="A22" i="121" s="1"/>
  <c r="A23" i="121" s="1"/>
  <c r="A24" i="121" s="1"/>
  <c r="A25" i="121" s="1"/>
  <c r="A26" i="121" s="1"/>
  <c r="A27" i="121" s="1"/>
  <c r="A28" i="121" s="1"/>
  <c r="A29" i="121" s="1"/>
  <c r="A30" i="121" s="1"/>
  <c r="A31" i="121" s="1"/>
  <c r="A32" i="121" s="1"/>
  <c r="A33" i="121" s="1"/>
  <c r="A34" i="121" s="1"/>
  <c r="A35" i="121" s="1"/>
  <c r="A36" i="121" s="1"/>
  <c r="A37" i="121" s="1"/>
  <c r="A38" i="121" s="1"/>
  <c r="A39" i="121" s="1"/>
  <c r="A40" i="121" s="1"/>
  <c r="A41" i="121" s="1"/>
  <c r="A42" i="121" s="1"/>
  <c r="A43" i="121" s="1"/>
  <c r="A44" i="121" s="1"/>
  <c r="K11" i="121"/>
  <c r="I43" i="120"/>
  <c r="K41" i="120"/>
  <c r="K40" i="120"/>
  <c r="K37" i="120"/>
  <c r="K36" i="120"/>
  <c r="K35" i="120"/>
  <c r="K34" i="120"/>
  <c r="K33" i="120"/>
  <c r="K32" i="120"/>
  <c r="K31" i="120"/>
  <c r="K30" i="120"/>
  <c r="K29" i="120"/>
  <c r="K28" i="120"/>
  <c r="K27" i="120"/>
  <c r="K26" i="120"/>
  <c r="K25" i="120"/>
  <c r="I24" i="120"/>
  <c r="K23" i="120"/>
  <c r="K22" i="120"/>
  <c r="K21" i="120"/>
  <c r="K20" i="120"/>
  <c r="K19" i="120"/>
  <c r="K18" i="120"/>
  <c r="K17" i="120"/>
  <c r="K16" i="120"/>
  <c r="K15" i="120"/>
  <c r="K14" i="120"/>
  <c r="K13" i="120"/>
  <c r="A13" i="120"/>
  <c r="A14" i="120" s="1"/>
  <c r="A15" i="120" s="1"/>
  <c r="A16" i="120" s="1"/>
  <c r="A17" i="120" s="1"/>
  <c r="A18" i="120" s="1"/>
  <c r="A19" i="120" s="1"/>
  <c r="A20" i="120" s="1"/>
  <c r="A21" i="120" s="1"/>
  <c r="A22" i="120" s="1"/>
  <c r="A23" i="120" s="1"/>
  <c r="A24" i="120" s="1"/>
  <c r="A25" i="120" s="1"/>
  <c r="A26" i="120" s="1"/>
  <c r="A27" i="120" s="1"/>
  <c r="A28" i="120" s="1"/>
  <c r="A29" i="120" s="1"/>
  <c r="A30" i="120" s="1"/>
  <c r="A31" i="120" s="1"/>
  <c r="A32" i="120" s="1"/>
  <c r="A33" i="120" s="1"/>
  <c r="A34" i="120" s="1"/>
  <c r="A35" i="120" s="1"/>
  <c r="A36" i="120" s="1"/>
  <c r="A37" i="120" s="1"/>
  <c r="A38" i="120" s="1"/>
  <c r="A39" i="120" s="1"/>
  <c r="A40" i="120" s="1"/>
  <c r="A41" i="120" s="1"/>
  <c r="A42" i="120" s="1"/>
  <c r="A43" i="120" s="1"/>
  <c r="A44" i="120" s="1"/>
  <c r="K12" i="120"/>
  <c r="A12" i="120"/>
  <c r="K11" i="120"/>
  <c r="I43" i="119"/>
  <c r="K41" i="119"/>
  <c r="K40" i="119"/>
  <c r="K37" i="119"/>
  <c r="K36" i="119"/>
  <c r="K35" i="119"/>
  <c r="K34" i="119"/>
  <c r="K33" i="119"/>
  <c r="K32" i="119"/>
  <c r="K31" i="119"/>
  <c r="K30" i="119"/>
  <c r="K29" i="119"/>
  <c r="K28" i="119"/>
  <c r="K27" i="119"/>
  <c r="K26" i="119"/>
  <c r="K25" i="119"/>
  <c r="I24" i="119"/>
  <c r="K23" i="119"/>
  <c r="K22" i="119"/>
  <c r="K21" i="119"/>
  <c r="K20" i="119"/>
  <c r="K19" i="119"/>
  <c r="K18" i="119"/>
  <c r="K17" i="119"/>
  <c r="K16" i="119"/>
  <c r="K15" i="119"/>
  <c r="K14" i="119"/>
  <c r="K13" i="119"/>
  <c r="K12" i="119"/>
  <c r="A12" i="119"/>
  <c r="A13" i="119" s="1"/>
  <c r="A14" i="119" s="1"/>
  <c r="A15" i="119" s="1"/>
  <c r="A16" i="119" s="1"/>
  <c r="A17" i="119" s="1"/>
  <c r="A18" i="119" s="1"/>
  <c r="A19" i="119" s="1"/>
  <c r="A20" i="119" s="1"/>
  <c r="A21" i="119" s="1"/>
  <c r="A22" i="119" s="1"/>
  <c r="A23" i="119" s="1"/>
  <c r="A24" i="119" s="1"/>
  <c r="A25" i="119" s="1"/>
  <c r="A26" i="119" s="1"/>
  <c r="A27" i="119" s="1"/>
  <c r="A28" i="119" s="1"/>
  <c r="A29" i="119" s="1"/>
  <c r="A30" i="119" s="1"/>
  <c r="A31" i="119" s="1"/>
  <c r="A32" i="119" s="1"/>
  <c r="A33" i="119" s="1"/>
  <c r="A34" i="119" s="1"/>
  <c r="A35" i="119" s="1"/>
  <c r="A36" i="119" s="1"/>
  <c r="A37" i="119" s="1"/>
  <c r="A38" i="119" s="1"/>
  <c r="A39" i="119" s="1"/>
  <c r="A40" i="119" s="1"/>
  <c r="A41" i="119" s="1"/>
  <c r="A42" i="119" s="1"/>
  <c r="A43" i="119" s="1"/>
  <c r="A44" i="119" s="1"/>
  <c r="K11" i="119"/>
  <c r="I43" i="118"/>
  <c r="K41" i="118"/>
  <c r="K40" i="118"/>
  <c r="K37" i="118"/>
  <c r="K36" i="118"/>
  <c r="K35" i="118"/>
  <c r="K34" i="118"/>
  <c r="K33" i="118"/>
  <c r="K32" i="118"/>
  <c r="K31" i="118"/>
  <c r="K30" i="118"/>
  <c r="K29" i="118"/>
  <c r="K28" i="118"/>
  <c r="K27" i="118"/>
  <c r="K26" i="118"/>
  <c r="K25" i="118"/>
  <c r="I24" i="118"/>
  <c r="K23" i="118"/>
  <c r="K22" i="118"/>
  <c r="K21" i="118"/>
  <c r="K20" i="118"/>
  <c r="K19" i="118"/>
  <c r="K18" i="118"/>
  <c r="K17" i="118"/>
  <c r="K16" i="118"/>
  <c r="K15" i="118"/>
  <c r="K14" i="118"/>
  <c r="K13" i="118"/>
  <c r="K12" i="118"/>
  <c r="A12" i="118"/>
  <c r="A13" i="118" s="1"/>
  <c r="A14" i="118" s="1"/>
  <c r="A15" i="118" s="1"/>
  <c r="A16" i="118" s="1"/>
  <c r="A17" i="118" s="1"/>
  <c r="A18" i="118" s="1"/>
  <c r="A19" i="118" s="1"/>
  <c r="A20" i="118" s="1"/>
  <c r="A21" i="118" s="1"/>
  <c r="A22" i="118" s="1"/>
  <c r="A23" i="118" s="1"/>
  <c r="A24" i="118" s="1"/>
  <c r="A25" i="118" s="1"/>
  <c r="A26" i="118" s="1"/>
  <c r="A27" i="118" s="1"/>
  <c r="A28" i="118" s="1"/>
  <c r="A29" i="118" s="1"/>
  <c r="A30" i="118" s="1"/>
  <c r="A31" i="118" s="1"/>
  <c r="A32" i="118" s="1"/>
  <c r="A33" i="118" s="1"/>
  <c r="A34" i="118" s="1"/>
  <c r="A35" i="118" s="1"/>
  <c r="A36" i="118" s="1"/>
  <c r="A37" i="118" s="1"/>
  <c r="A38" i="118" s="1"/>
  <c r="A39" i="118" s="1"/>
  <c r="A40" i="118" s="1"/>
  <c r="A41" i="118" s="1"/>
  <c r="A42" i="118" s="1"/>
  <c r="A43" i="118" s="1"/>
  <c r="A44" i="118" s="1"/>
  <c r="K11" i="118"/>
  <c r="I43" i="117"/>
  <c r="K41" i="117"/>
  <c r="K40" i="117"/>
  <c r="K37" i="117"/>
  <c r="K36" i="117"/>
  <c r="K35" i="117"/>
  <c r="K34" i="117"/>
  <c r="K33" i="117"/>
  <c r="K32" i="117"/>
  <c r="K31" i="117"/>
  <c r="K30" i="117"/>
  <c r="K29" i="117"/>
  <c r="K28" i="117"/>
  <c r="K27" i="117"/>
  <c r="K26" i="117"/>
  <c r="K25" i="117"/>
  <c r="I24" i="117"/>
  <c r="K23" i="117"/>
  <c r="K22" i="117"/>
  <c r="K21" i="117"/>
  <c r="K20" i="117"/>
  <c r="K19" i="117"/>
  <c r="K18" i="117"/>
  <c r="K17" i="117"/>
  <c r="K16" i="117"/>
  <c r="K15" i="117"/>
  <c r="K14" i="117"/>
  <c r="K13" i="117"/>
  <c r="K12" i="117"/>
  <c r="A12" i="117"/>
  <c r="A13" i="117" s="1"/>
  <c r="A14" i="117" s="1"/>
  <c r="A15" i="117" s="1"/>
  <c r="A16" i="117" s="1"/>
  <c r="A17" i="117" s="1"/>
  <c r="A18" i="117" s="1"/>
  <c r="A19" i="117" s="1"/>
  <c r="A20" i="117" s="1"/>
  <c r="A21" i="117" s="1"/>
  <c r="A22" i="117" s="1"/>
  <c r="A23" i="117" s="1"/>
  <c r="A24" i="117" s="1"/>
  <c r="A25" i="117" s="1"/>
  <c r="A26" i="117" s="1"/>
  <c r="A27" i="117" s="1"/>
  <c r="A28" i="117" s="1"/>
  <c r="A29" i="117" s="1"/>
  <c r="A30" i="117" s="1"/>
  <c r="A31" i="117" s="1"/>
  <c r="A32" i="117" s="1"/>
  <c r="A33" i="117" s="1"/>
  <c r="A34" i="117" s="1"/>
  <c r="A35" i="117" s="1"/>
  <c r="A36" i="117" s="1"/>
  <c r="A37" i="117" s="1"/>
  <c r="A38" i="117" s="1"/>
  <c r="A39" i="117" s="1"/>
  <c r="A40" i="117" s="1"/>
  <c r="A41" i="117" s="1"/>
  <c r="A42" i="117" s="1"/>
  <c r="A43" i="117" s="1"/>
  <c r="A44" i="117" s="1"/>
  <c r="K11" i="117"/>
  <c r="I43" i="116"/>
  <c r="K41" i="116"/>
  <c r="K40" i="116"/>
  <c r="K37" i="116"/>
  <c r="K36" i="116"/>
  <c r="K35" i="116"/>
  <c r="K34" i="116"/>
  <c r="K33" i="116"/>
  <c r="K32" i="116"/>
  <c r="K31" i="116"/>
  <c r="K30" i="116"/>
  <c r="K29" i="116"/>
  <c r="K28" i="116"/>
  <c r="K27" i="116"/>
  <c r="K26" i="116"/>
  <c r="K25" i="116"/>
  <c r="I24" i="116"/>
  <c r="K23" i="116"/>
  <c r="K22" i="116"/>
  <c r="K21" i="116"/>
  <c r="K20" i="116"/>
  <c r="K19" i="116"/>
  <c r="K18" i="116"/>
  <c r="K17" i="116"/>
  <c r="K16" i="116"/>
  <c r="K15" i="116"/>
  <c r="K14" i="116"/>
  <c r="K13" i="116"/>
  <c r="K12" i="116"/>
  <c r="A12" i="116"/>
  <c r="A13" i="116" s="1"/>
  <c r="A14" i="116" s="1"/>
  <c r="A15" i="116" s="1"/>
  <c r="A16" i="116" s="1"/>
  <c r="A17" i="116" s="1"/>
  <c r="A18" i="116" s="1"/>
  <c r="A19" i="116" s="1"/>
  <c r="A20" i="116" s="1"/>
  <c r="A21" i="116" s="1"/>
  <c r="A22" i="116" s="1"/>
  <c r="A23" i="116" s="1"/>
  <c r="A24" i="116" s="1"/>
  <c r="A25" i="116" s="1"/>
  <c r="A26" i="116" s="1"/>
  <c r="A27" i="116" s="1"/>
  <c r="A28" i="116" s="1"/>
  <c r="A29" i="116" s="1"/>
  <c r="A30" i="116" s="1"/>
  <c r="A31" i="116" s="1"/>
  <c r="A32" i="116" s="1"/>
  <c r="A33" i="116" s="1"/>
  <c r="A34" i="116" s="1"/>
  <c r="A35" i="116" s="1"/>
  <c r="A36" i="116" s="1"/>
  <c r="A37" i="116" s="1"/>
  <c r="A38" i="116" s="1"/>
  <c r="A39" i="116" s="1"/>
  <c r="A40" i="116" s="1"/>
  <c r="A41" i="116" s="1"/>
  <c r="A42" i="116" s="1"/>
  <c r="A43" i="116" s="1"/>
  <c r="A44" i="116" s="1"/>
  <c r="K11" i="116"/>
  <c r="I43" i="115"/>
  <c r="K41" i="115"/>
  <c r="K40" i="115"/>
  <c r="K37" i="115"/>
  <c r="K36" i="115"/>
  <c r="K35" i="115"/>
  <c r="K34" i="115"/>
  <c r="K33" i="115"/>
  <c r="K32" i="115"/>
  <c r="K31" i="115"/>
  <c r="K30" i="115"/>
  <c r="K29" i="115"/>
  <c r="K28" i="115"/>
  <c r="K27" i="115"/>
  <c r="K26" i="115"/>
  <c r="K25" i="115"/>
  <c r="I24" i="115"/>
  <c r="K23" i="115"/>
  <c r="K22" i="115"/>
  <c r="K21" i="115"/>
  <c r="K20" i="115"/>
  <c r="K19" i="115"/>
  <c r="K18" i="115"/>
  <c r="K17" i="115"/>
  <c r="K16" i="115"/>
  <c r="K15" i="115"/>
  <c r="K14" i="115"/>
  <c r="K13" i="115"/>
  <c r="K12" i="115"/>
  <c r="A12" i="115"/>
  <c r="A13" i="115" s="1"/>
  <c r="A14" i="115" s="1"/>
  <c r="A15" i="115" s="1"/>
  <c r="A16" i="115" s="1"/>
  <c r="A17" i="115" s="1"/>
  <c r="A18" i="115" s="1"/>
  <c r="A19" i="115" s="1"/>
  <c r="A20" i="115" s="1"/>
  <c r="A21" i="115" s="1"/>
  <c r="A22" i="115" s="1"/>
  <c r="A23" i="115" s="1"/>
  <c r="A24" i="115" s="1"/>
  <c r="A25" i="115" s="1"/>
  <c r="A26" i="115" s="1"/>
  <c r="A27" i="115" s="1"/>
  <c r="A28" i="115" s="1"/>
  <c r="A29" i="115" s="1"/>
  <c r="A30" i="115" s="1"/>
  <c r="A31" i="115" s="1"/>
  <c r="A32" i="115" s="1"/>
  <c r="A33" i="115" s="1"/>
  <c r="A34" i="115" s="1"/>
  <c r="A35" i="115" s="1"/>
  <c r="A36" i="115" s="1"/>
  <c r="A37" i="115" s="1"/>
  <c r="A38" i="115" s="1"/>
  <c r="A39" i="115" s="1"/>
  <c r="A40" i="115" s="1"/>
  <c r="A41" i="115" s="1"/>
  <c r="A42" i="115" s="1"/>
  <c r="A43" i="115" s="1"/>
  <c r="A44" i="115" s="1"/>
  <c r="K11" i="115"/>
  <c r="I43" i="114"/>
  <c r="K41" i="114"/>
  <c r="K40" i="114"/>
  <c r="K37" i="114"/>
  <c r="K36" i="114"/>
  <c r="K35" i="114"/>
  <c r="K34" i="114"/>
  <c r="K33" i="114"/>
  <c r="K32" i="114"/>
  <c r="K31" i="114"/>
  <c r="K30" i="114"/>
  <c r="K29" i="114"/>
  <c r="K28" i="114"/>
  <c r="K27" i="114"/>
  <c r="K26" i="114"/>
  <c r="K25" i="114"/>
  <c r="I24" i="114"/>
  <c r="I44" i="114" s="1"/>
  <c r="K23" i="114"/>
  <c r="K22" i="114"/>
  <c r="K21" i="114"/>
  <c r="K20" i="114"/>
  <c r="K19" i="114"/>
  <c r="K18" i="114"/>
  <c r="K17" i="114"/>
  <c r="K16" i="114"/>
  <c r="K15" i="114"/>
  <c r="K14" i="114"/>
  <c r="K13" i="114"/>
  <c r="K12" i="114"/>
  <c r="A12" i="114"/>
  <c r="A13" i="114" s="1"/>
  <c r="A14" i="114" s="1"/>
  <c r="A15" i="114" s="1"/>
  <c r="A16" i="114" s="1"/>
  <c r="A17" i="114" s="1"/>
  <c r="A18" i="114" s="1"/>
  <c r="A19" i="114" s="1"/>
  <c r="A20" i="114" s="1"/>
  <c r="A21" i="114" s="1"/>
  <c r="A22" i="114" s="1"/>
  <c r="A23" i="114" s="1"/>
  <c r="A24" i="114" s="1"/>
  <c r="A25" i="114" s="1"/>
  <c r="A26" i="114" s="1"/>
  <c r="A27" i="114" s="1"/>
  <c r="A28" i="114" s="1"/>
  <c r="A29" i="114" s="1"/>
  <c r="A30" i="114" s="1"/>
  <c r="A31" i="114" s="1"/>
  <c r="A32" i="114" s="1"/>
  <c r="A33" i="114" s="1"/>
  <c r="A34" i="114" s="1"/>
  <c r="A35" i="114" s="1"/>
  <c r="A36" i="114" s="1"/>
  <c r="A37" i="114" s="1"/>
  <c r="A38" i="114" s="1"/>
  <c r="A39" i="114" s="1"/>
  <c r="A40" i="114" s="1"/>
  <c r="A41" i="114" s="1"/>
  <c r="A42" i="114" s="1"/>
  <c r="A43" i="114" s="1"/>
  <c r="A44" i="114" s="1"/>
  <c r="K11" i="114"/>
  <c r="I43" i="113"/>
  <c r="K41" i="113"/>
  <c r="K40" i="113"/>
  <c r="K37" i="113"/>
  <c r="K36" i="113"/>
  <c r="K35" i="113"/>
  <c r="K34" i="113"/>
  <c r="K33" i="113"/>
  <c r="K32" i="113"/>
  <c r="K31" i="113"/>
  <c r="K30" i="113"/>
  <c r="K29" i="113"/>
  <c r="K28" i="113"/>
  <c r="K27" i="113"/>
  <c r="K26" i="113"/>
  <c r="K25" i="113"/>
  <c r="I24" i="113"/>
  <c r="K23" i="113"/>
  <c r="K22" i="113"/>
  <c r="K21" i="113"/>
  <c r="K20" i="113"/>
  <c r="K19" i="113"/>
  <c r="K18" i="113"/>
  <c r="K17" i="113"/>
  <c r="K16" i="113"/>
  <c r="K15" i="113"/>
  <c r="K14" i="113"/>
  <c r="K13" i="113"/>
  <c r="A13" i="113"/>
  <c r="A14" i="113" s="1"/>
  <c r="A15" i="113" s="1"/>
  <c r="A16" i="113" s="1"/>
  <c r="A17" i="113" s="1"/>
  <c r="A18" i="113" s="1"/>
  <c r="A19" i="113" s="1"/>
  <c r="A20" i="113" s="1"/>
  <c r="A21" i="113" s="1"/>
  <c r="A22" i="113" s="1"/>
  <c r="A23" i="113" s="1"/>
  <c r="A24" i="113" s="1"/>
  <c r="A25" i="113" s="1"/>
  <c r="A26" i="113" s="1"/>
  <c r="A27" i="113" s="1"/>
  <c r="A28" i="113" s="1"/>
  <c r="A29" i="113" s="1"/>
  <c r="A30" i="113" s="1"/>
  <c r="A31" i="113" s="1"/>
  <c r="A32" i="113" s="1"/>
  <c r="A33" i="113" s="1"/>
  <c r="A34" i="113" s="1"/>
  <c r="A35" i="113" s="1"/>
  <c r="A36" i="113" s="1"/>
  <c r="A37" i="113" s="1"/>
  <c r="A38" i="113" s="1"/>
  <c r="A39" i="113" s="1"/>
  <c r="A40" i="113" s="1"/>
  <c r="A41" i="113" s="1"/>
  <c r="A42" i="113" s="1"/>
  <c r="A43" i="113" s="1"/>
  <c r="A44" i="113" s="1"/>
  <c r="K12" i="113"/>
  <c r="A12" i="113"/>
  <c r="K11" i="113"/>
  <c r="I43" i="112"/>
  <c r="K41" i="112"/>
  <c r="K40" i="112"/>
  <c r="K37" i="112"/>
  <c r="K36" i="112"/>
  <c r="K35" i="112"/>
  <c r="K34" i="112"/>
  <c r="K33" i="112"/>
  <c r="K32" i="112"/>
  <c r="K31" i="112"/>
  <c r="K30" i="112"/>
  <c r="K29" i="112"/>
  <c r="K28" i="112"/>
  <c r="K27" i="112"/>
  <c r="K26" i="112"/>
  <c r="K25" i="112"/>
  <c r="I24" i="112"/>
  <c r="K23" i="112"/>
  <c r="K22" i="112"/>
  <c r="K21" i="112"/>
  <c r="K20" i="112"/>
  <c r="K19" i="112"/>
  <c r="K18" i="112"/>
  <c r="K17" i="112"/>
  <c r="K16" i="112"/>
  <c r="K15" i="112"/>
  <c r="K14" i="112"/>
  <c r="K13" i="112"/>
  <c r="K12" i="112"/>
  <c r="A12" i="112"/>
  <c r="A13" i="112" s="1"/>
  <c r="A14" i="112" s="1"/>
  <c r="A15" i="112" s="1"/>
  <c r="A16" i="112" s="1"/>
  <c r="A17" i="112" s="1"/>
  <c r="A18" i="112" s="1"/>
  <c r="A19" i="112" s="1"/>
  <c r="A20" i="112" s="1"/>
  <c r="A21" i="112" s="1"/>
  <c r="A22" i="112" s="1"/>
  <c r="A23" i="112" s="1"/>
  <c r="A24" i="112" s="1"/>
  <c r="A25" i="112" s="1"/>
  <c r="A26" i="112" s="1"/>
  <c r="A27" i="112" s="1"/>
  <c r="A28" i="112" s="1"/>
  <c r="A29" i="112" s="1"/>
  <c r="A30" i="112" s="1"/>
  <c r="A31" i="112" s="1"/>
  <c r="A32" i="112" s="1"/>
  <c r="A33" i="112" s="1"/>
  <c r="A34" i="112" s="1"/>
  <c r="A35" i="112" s="1"/>
  <c r="A36" i="112" s="1"/>
  <c r="A37" i="112" s="1"/>
  <c r="A38" i="112" s="1"/>
  <c r="A39" i="112" s="1"/>
  <c r="A40" i="112" s="1"/>
  <c r="A41" i="112" s="1"/>
  <c r="A42" i="112" s="1"/>
  <c r="A43" i="112" s="1"/>
  <c r="A44" i="112" s="1"/>
  <c r="K11" i="112"/>
  <c r="I43" i="111"/>
  <c r="K41" i="111"/>
  <c r="K40" i="111"/>
  <c r="K37" i="111"/>
  <c r="K36" i="111"/>
  <c r="K35" i="111"/>
  <c r="K34" i="111"/>
  <c r="K33" i="111"/>
  <c r="K32" i="111"/>
  <c r="K31" i="111"/>
  <c r="K30" i="111"/>
  <c r="K29" i="111"/>
  <c r="K28" i="111"/>
  <c r="K27" i="111"/>
  <c r="K26" i="111"/>
  <c r="K25" i="111"/>
  <c r="I24" i="111"/>
  <c r="K23" i="111"/>
  <c r="K22" i="111"/>
  <c r="K21" i="111"/>
  <c r="K20" i="111"/>
  <c r="K19" i="111"/>
  <c r="K18" i="111"/>
  <c r="K17" i="111"/>
  <c r="K16" i="111"/>
  <c r="K15" i="111"/>
  <c r="K14" i="111"/>
  <c r="K13" i="111"/>
  <c r="K12" i="111"/>
  <c r="A12" i="111"/>
  <c r="A13" i="111" s="1"/>
  <c r="A14" i="111" s="1"/>
  <c r="A15" i="111" s="1"/>
  <c r="A16" i="111" s="1"/>
  <c r="A17" i="111" s="1"/>
  <c r="A18" i="111" s="1"/>
  <c r="A19" i="111" s="1"/>
  <c r="A20" i="111" s="1"/>
  <c r="A21" i="111" s="1"/>
  <c r="A22" i="111" s="1"/>
  <c r="A23" i="111" s="1"/>
  <c r="A24" i="111" s="1"/>
  <c r="A25" i="111" s="1"/>
  <c r="A26" i="111" s="1"/>
  <c r="A27" i="111" s="1"/>
  <c r="A28" i="111" s="1"/>
  <c r="A29" i="111" s="1"/>
  <c r="A30" i="111" s="1"/>
  <c r="A31" i="111" s="1"/>
  <c r="A32" i="111" s="1"/>
  <c r="A33" i="111" s="1"/>
  <c r="A34" i="111" s="1"/>
  <c r="A35" i="111" s="1"/>
  <c r="A36" i="111" s="1"/>
  <c r="A37" i="111" s="1"/>
  <c r="A38" i="111" s="1"/>
  <c r="A39" i="111" s="1"/>
  <c r="A40" i="111" s="1"/>
  <c r="A41" i="111" s="1"/>
  <c r="A42" i="111" s="1"/>
  <c r="A43" i="111" s="1"/>
  <c r="A44" i="111" s="1"/>
  <c r="K11" i="111"/>
  <c r="I43" i="110"/>
  <c r="K41" i="110"/>
  <c r="K40" i="110"/>
  <c r="K37" i="110"/>
  <c r="K36" i="110"/>
  <c r="K35" i="110"/>
  <c r="K34" i="110"/>
  <c r="K33" i="110"/>
  <c r="K32" i="110"/>
  <c r="K31" i="110"/>
  <c r="K30" i="110"/>
  <c r="K29" i="110"/>
  <c r="K28" i="110"/>
  <c r="K27" i="110"/>
  <c r="K26" i="110"/>
  <c r="K25" i="110"/>
  <c r="I24" i="110"/>
  <c r="K23" i="110"/>
  <c r="K22" i="110"/>
  <c r="K21" i="110"/>
  <c r="K20" i="110"/>
  <c r="K19" i="110"/>
  <c r="K18" i="110"/>
  <c r="K17" i="110"/>
  <c r="K16" i="110"/>
  <c r="K15" i="110"/>
  <c r="K14" i="110"/>
  <c r="K13" i="110"/>
  <c r="K12" i="110"/>
  <c r="A12" i="110"/>
  <c r="A13" i="110" s="1"/>
  <c r="A14" i="110" s="1"/>
  <c r="A15" i="110" s="1"/>
  <c r="A16" i="110" s="1"/>
  <c r="A17" i="110" s="1"/>
  <c r="A18" i="110" s="1"/>
  <c r="A19" i="110" s="1"/>
  <c r="A20" i="110" s="1"/>
  <c r="A21" i="110" s="1"/>
  <c r="A22" i="110" s="1"/>
  <c r="A23" i="110" s="1"/>
  <c r="A24" i="110" s="1"/>
  <c r="A25" i="110" s="1"/>
  <c r="A26" i="110" s="1"/>
  <c r="A27" i="110" s="1"/>
  <c r="A28" i="110" s="1"/>
  <c r="A29" i="110" s="1"/>
  <c r="A30" i="110" s="1"/>
  <c r="A31" i="110" s="1"/>
  <c r="A32" i="110" s="1"/>
  <c r="A33" i="110" s="1"/>
  <c r="A34" i="110" s="1"/>
  <c r="A35" i="110" s="1"/>
  <c r="A36" i="110" s="1"/>
  <c r="A37" i="110" s="1"/>
  <c r="A38" i="110" s="1"/>
  <c r="A39" i="110" s="1"/>
  <c r="A40" i="110" s="1"/>
  <c r="A41" i="110" s="1"/>
  <c r="A42" i="110" s="1"/>
  <c r="A43" i="110" s="1"/>
  <c r="A44" i="110" s="1"/>
  <c r="K11" i="110"/>
  <c r="I43" i="109"/>
  <c r="K41" i="109"/>
  <c r="K40" i="109"/>
  <c r="K37" i="109"/>
  <c r="K36" i="109"/>
  <c r="K35" i="109"/>
  <c r="K34" i="109"/>
  <c r="K33" i="109"/>
  <c r="K32" i="109"/>
  <c r="K31" i="109"/>
  <c r="K30" i="109"/>
  <c r="K29" i="109"/>
  <c r="K28" i="109"/>
  <c r="K27" i="109"/>
  <c r="K26" i="109"/>
  <c r="K25" i="109"/>
  <c r="I24" i="109"/>
  <c r="K23" i="109"/>
  <c r="K22" i="109"/>
  <c r="K21" i="109"/>
  <c r="K20" i="109"/>
  <c r="K19" i="109"/>
  <c r="K18" i="109"/>
  <c r="K17" i="109"/>
  <c r="K16" i="109"/>
  <c r="K15" i="109"/>
  <c r="K14" i="109"/>
  <c r="K13" i="109"/>
  <c r="K12" i="109"/>
  <c r="A12" i="109"/>
  <c r="A13" i="109" s="1"/>
  <c r="A14" i="109" s="1"/>
  <c r="A15" i="109" s="1"/>
  <c r="A16" i="109" s="1"/>
  <c r="A17" i="109" s="1"/>
  <c r="A18" i="109" s="1"/>
  <c r="A19" i="109" s="1"/>
  <c r="A20" i="109" s="1"/>
  <c r="A21" i="109" s="1"/>
  <c r="A22" i="109" s="1"/>
  <c r="A23" i="109" s="1"/>
  <c r="A24" i="109" s="1"/>
  <c r="A25" i="109" s="1"/>
  <c r="A26" i="109" s="1"/>
  <c r="A27" i="109" s="1"/>
  <c r="A28" i="109" s="1"/>
  <c r="A29" i="109" s="1"/>
  <c r="A30" i="109" s="1"/>
  <c r="A31" i="109" s="1"/>
  <c r="A32" i="109" s="1"/>
  <c r="A33" i="109" s="1"/>
  <c r="A34" i="109" s="1"/>
  <c r="A35" i="109" s="1"/>
  <c r="A36" i="109" s="1"/>
  <c r="A37" i="109" s="1"/>
  <c r="A38" i="109" s="1"/>
  <c r="A39" i="109" s="1"/>
  <c r="A40" i="109" s="1"/>
  <c r="A41" i="109" s="1"/>
  <c r="A42" i="109" s="1"/>
  <c r="A43" i="109" s="1"/>
  <c r="A44" i="109" s="1"/>
  <c r="K11" i="109"/>
  <c r="I43" i="108"/>
  <c r="K41" i="108"/>
  <c r="K40" i="108"/>
  <c r="K37" i="108"/>
  <c r="K36" i="108"/>
  <c r="K35" i="108"/>
  <c r="K34" i="108"/>
  <c r="K33" i="108"/>
  <c r="K32" i="108"/>
  <c r="K31" i="108"/>
  <c r="K30" i="108"/>
  <c r="K29" i="108"/>
  <c r="K28" i="108"/>
  <c r="K27" i="108"/>
  <c r="K26" i="108"/>
  <c r="K25" i="108"/>
  <c r="I24" i="108"/>
  <c r="I44" i="108" s="1"/>
  <c r="K23" i="108"/>
  <c r="K22" i="108"/>
  <c r="K21" i="108"/>
  <c r="K20" i="108"/>
  <c r="K19" i="108"/>
  <c r="K18" i="108"/>
  <c r="K17" i="108"/>
  <c r="K16" i="108"/>
  <c r="K15" i="108"/>
  <c r="K14" i="108"/>
  <c r="K13" i="108"/>
  <c r="K12" i="108"/>
  <c r="A12" i="108"/>
  <c r="A13" i="108" s="1"/>
  <c r="A14" i="108" s="1"/>
  <c r="A15" i="108" s="1"/>
  <c r="A16" i="108" s="1"/>
  <c r="A17" i="108" s="1"/>
  <c r="A18" i="108" s="1"/>
  <c r="A19" i="108" s="1"/>
  <c r="A20" i="108" s="1"/>
  <c r="A21" i="108" s="1"/>
  <c r="A22" i="108" s="1"/>
  <c r="A23" i="108" s="1"/>
  <c r="A24" i="108" s="1"/>
  <c r="A25" i="108" s="1"/>
  <c r="A26" i="108" s="1"/>
  <c r="A27" i="108" s="1"/>
  <c r="A28" i="108" s="1"/>
  <c r="A29" i="108" s="1"/>
  <c r="A30" i="108" s="1"/>
  <c r="A31" i="108" s="1"/>
  <c r="A32" i="108" s="1"/>
  <c r="A33" i="108" s="1"/>
  <c r="A34" i="108" s="1"/>
  <c r="A35" i="108" s="1"/>
  <c r="A36" i="108" s="1"/>
  <c r="A37" i="108" s="1"/>
  <c r="A38" i="108" s="1"/>
  <c r="A39" i="108" s="1"/>
  <c r="A40" i="108" s="1"/>
  <c r="A41" i="108" s="1"/>
  <c r="A42" i="108" s="1"/>
  <c r="A43" i="108" s="1"/>
  <c r="A44" i="108" s="1"/>
  <c r="K11" i="108"/>
  <c r="I43" i="107"/>
  <c r="K41" i="107"/>
  <c r="K40" i="107"/>
  <c r="K37" i="107"/>
  <c r="K36" i="107"/>
  <c r="K35" i="107"/>
  <c r="K34" i="107"/>
  <c r="K33" i="107"/>
  <c r="K32" i="107"/>
  <c r="K31" i="107"/>
  <c r="K30" i="107"/>
  <c r="K29" i="107"/>
  <c r="K28" i="107"/>
  <c r="K27" i="107"/>
  <c r="K26" i="107"/>
  <c r="K25" i="107"/>
  <c r="I24" i="107"/>
  <c r="I44" i="107" s="1"/>
  <c r="K23" i="107"/>
  <c r="K22" i="107"/>
  <c r="K21" i="107"/>
  <c r="K20" i="107"/>
  <c r="K19" i="107"/>
  <c r="K18" i="107"/>
  <c r="K17" i="107"/>
  <c r="K16" i="107"/>
  <c r="K15" i="107"/>
  <c r="K14" i="107"/>
  <c r="K13" i="107"/>
  <c r="K12" i="107"/>
  <c r="A12" i="107"/>
  <c r="A13" i="107" s="1"/>
  <c r="A14" i="107" s="1"/>
  <c r="A15" i="107" s="1"/>
  <c r="A16" i="107" s="1"/>
  <c r="A17" i="107" s="1"/>
  <c r="A18" i="107" s="1"/>
  <c r="A19" i="107" s="1"/>
  <c r="A20" i="107" s="1"/>
  <c r="A21" i="107" s="1"/>
  <c r="A22" i="107" s="1"/>
  <c r="A23" i="107" s="1"/>
  <c r="A24" i="107" s="1"/>
  <c r="A25" i="107" s="1"/>
  <c r="A26" i="107" s="1"/>
  <c r="A27" i="107" s="1"/>
  <c r="A28" i="107" s="1"/>
  <c r="A29" i="107" s="1"/>
  <c r="A30" i="107" s="1"/>
  <c r="A31" i="107" s="1"/>
  <c r="A32" i="107" s="1"/>
  <c r="A33" i="107" s="1"/>
  <c r="A34" i="107" s="1"/>
  <c r="A35" i="107" s="1"/>
  <c r="A36" i="107" s="1"/>
  <c r="A37" i="107" s="1"/>
  <c r="A38" i="107" s="1"/>
  <c r="A39" i="107" s="1"/>
  <c r="A40" i="107" s="1"/>
  <c r="A41" i="107" s="1"/>
  <c r="A42" i="107" s="1"/>
  <c r="A43" i="107" s="1"/>
  <c r="A44" i="107" s="1"/>
  <c r="K11" i="107"/>
  <c r="I43" i="106"/>
  <c r="K41" i="106"/>
  <c r="K40" i="106"/>
  <c r="K37" i="106"/>
  <c r="K36" i="106"/>
  <c r="K35" i="106"/>
  <c r="K34" i="106"/>
  <c r="K33" i="106"/>
  <c r="K32" i="106"/>
  <c r="K31" i="106"/>
  <c r="K30" i="106"/>
  <c r="K29" i="106"/>
  <c r="K28" i="106"/>
  <c r="K27" i="106"/>
  <c r="K26" i="106"/>
  <c r="K25" i="106"/>
  <c r="I24" i="106"/>
  <c r="K23" i="106"/>
  <c r="K22" i="106"/>
  <c r="K21" i="106"/>
  <c r="K20" i="106"/>
  <c r="K19" i="106"/>
  <c r="K18" i="106"/>
  <c r="K17" i="106"/>
  <c r="K16" i="106"/>
  <c r="K15" i="106"/>
  <c r="K14" i="106"/>
  <c r="K13" i="106"/>
  <c r="A13" i="106"/>
  <c r="A14" i="106" s="1"/>
  <c r="A15" i="106" s="1"/>
  <c r="A16" i="106" s="1"/>
  <c r="A17" i="106" s="1"/>
  <c r="A18" i="106" s="1"/>
  <c r="A19" i="106" s="1"/>
  <c r="A20" i="106" s="1"/>
  <c r="A21" i="106" s="1"/>
  <c r="A22" i="106" s="1"/>
  <c r="A23" i="106" s="1"/>
  <c r="A24" i="106" s="1"/>
  <c r="A25" i="106" s="1"/>
  <c r="A26" i="106" s="1"/>
  <c r="A27" i="106" s="1"/>
  <c r="A28" i="106" s="1"/>
  <c r="A29" i="106" s="1"/>
  <c r="A30" i="106" s="1"/>
  <c r="A31" i="106" s="1"/>
  <c r="A32" i="106" s="1"/>
  <c r="A33" i="106" s="1"/>
  <c r="A34" i="106" s="1"/>
  <c r="A35" i="106" s="1"/>
  <c r="A36" i="106" s="1"/>
  <c r="A37" i="106" s="1"/>
  <c r="A38" i="106" s="1"/>
  <c r="A39" i="106" s="1"/>
  <c r="A40" i="106" s="1"/>
  <c r="A41" i="106" s="1"/>
  <c r="A42" i="106" s="1"/>
  <c r="A43" i="106" s="1"/>
  <c r="A44" i="106" s="1"/>
  <c r="K12" i="106"/>
  <c r="A12" i="106"/>
  <c r="K11" i="106"/>
  <c r="I43" i="105"/>
  <c r="K41" i="105"/>
  <c r="K40" i="105"/>
  <c r="K37" i="105"/>
  <c r="K36" i="105"/>
  <c r="K35" i="105"/>
  <c r="K34" i="105"/>
  <c r="K33" i="105"/>
  <c r="K32" i="105"/>
  <c r="K31" i="105"/>
  <c r="K30" i="105"/>
  <c r="K29" i="105"/>
  <c r="K28" i="105"/>
  <c r="K27" i="105"/>
  <c r="K26" i="105"/>
  <c r="K25" i="105"/>
  <c r="I24" i="105"/>
  <c r="K23" i="105"/>
  <c r="K22" i="105"/>
  <c r="K21" i="105"/>
  <c r="K20" i="105"/>
  <c r="K19" i="105"/>
  <c r="K18" i="105"/>
  <c r="K17" i="105"/>
  <c r="K16" i="105"/>
  <c r="K15" i="105"/>
  <c r="K14" i="105"/>
  <c r="K13" i="105"/>
  <c r="K12" i="105"/>
  <c r="A12" i="105"/>
  <c r="A13" i="105" s="1"/>
  <c r="A14" i="105" s="1"/>
  <c r="A15" i="105" s="1"/>
  <c r="A16" i="105" s="1"/>
  <c r="A17" i="105" s="1"/>
  <c r="A18" i="105" s="1"/>
  <c r="A19" i="105" s="1"/>
  <c r="A20" i="105" s="1"/>
  <c r="A21" i="105" s="1"/>
  <c r="A22" i="105" s="1"/>
  <c r="A23" i="105" s="1"/>
  <c r="A24" i="105" s="1"/>
  <c r="A25" i="105" s="1"/>
  <c r="A26" i="105" s="1"/>
  <c r="A27" i="105" s="1"/>
  <c r="A28" i="105" s="1"/>
  <c r="A29" i="105" s="1"/>
  <c r="A30" i="105" s="1"/>
  <c r="A31" i="105" s="1"/>
  <c r="A32" i="105" s="1"/>
  <c r="A33" i="105" s="1"/>
  <c r="A34" i="105" s="1"/>
  <c r="A35" i="105" s="1"/>
  <c r="A36" i="105" s="1"/>
  <c r="A37" i="105" s="1"/>
  <c r="A38" i="105" s="1"/>
  <c r="A39" i="105" s="1"/>
  <c r="A40" i="105" s="1"/>
  <c r="A41" i="105" s="1"/>
  <c r="A42" i="105" s="1"/>
  <c r="A43" i="105" s="1"/>
  <c r="A44" i="105" s="1"/>
  <c r="K11" i="105"/>
  <c r="I43" i="104"/>
  <c r="K41" i="104"/>
  <c r="K40" i="104"/>
  <c r="K37" i="104"/>
  <c r="K36" i="104"/>
  <c r="K35" i="104"/>
  <c r="K34" i="104"/>
  <c r="K33" i="104"/>
  <c r="K32" i="104"/>
  <c r="K31" i="104"/>
  <c r="K30" i="104"/>
  <c r="K29" i="104"/>
  <c r="K28" i="104"/>
  <c r="K27" i="104"/>
  <c r="K26" i="104"/>
  <c r="K25" i="104"/>
  <c r="I24" i="104"/>
  <c r="K23" i="104"/>
  <c r="K22" i="104"/>
  <c r="K21" i="104"/>
  <c r="K20" i="104"/>
  <c r="K19" i="104"/>
  <c r="K18" i="104"/>
  <c r="K17" i="104"/>
  <c r="K16" i="104"/>
  <c r="K15" i="104"/>
  <c r="K14" i="104"/>
  <c r="K13" i="104"/>
  <c r="K12" i="104"/>
  <c r="A12" i="104"/>
  <c r="A13" i="104" s="1"/>
  <c r="A14" i="104" s="1"/>
  <c r="A15" i="104" s="1"/>
  <c r="A16" i="104" s="1"/>
  <c r="A17" i="104" s="1"/>
  <c r="A18" i="104" s="1"/>
  <c r="A19" i="104" s="1"/>
  <c r="A20" i="104" s="1"/>
  <c r="A21" i="104" s="1"/>
  <c r="A22" i="104" s="1"/>
  <c r="A23" i="104" s="1"/>
  <c r="A24" i="104" s="1"/>
  <c r="A25" i="104" s="1"/>
  <c r="A26" i="104" s="1"/>
  <c r="A27" i="104" s="1"/>
  <c r="A28" i="104" s="1"/>
  <c r="A29" i="104" s="1"/>
  <c r="A30" i="104" s="1"/>
  <c r="A31" i="104" s="1"/>
  <c r="A32" i="104" s="1"/>
  <c r="A33" i="104" s="1"/>
  <c r="A34" i="104" s="1"/>
  <c r="A35" i="104" s="1"/>
  <c r="A36" i="104" s="1"/>
  <c r="A37" i="104" s="1"/>
  <c r="A38" i="104" s="1"/>
  <c r="A39" i="104" s="1"/>
  <c r="A40" i="104" s="1"/>
  <c r="A41" i="104" s="1"/>
  <c r="A42" i="104" s="1"/>
  <c r="A43" i="104" s="1"/>
  <c r="A44" i="104" s="1"/>
  <c r="K11" i="104"/>
  <c r="I43" i="103"/>
  <c r="K41" i="103"/>
  <c r="K40" i="103"/>
  <c r="K37" i="103"/>
  <c r="K36" i="103"/>
  <c r="K35" i="103"/>
  <c r="K34" i="103"/>
  <c r="K33" i="103"/>
  <c r="K32" i="103"/>
  <c r="K31" i="103"/>
  <c r="K30" i="103"/>
  <c r="K29" i="103"/>
  <c r="K28" i="103"/>
  <c r="K27" i="103"/>
  <c r="K26" i="103"/>
  <c r="K25" i="103"/>
  <c r="I24" i="103"/>
  <c r="K23" i="103"/>
  <c r="K22" i="103"/>
  <c r="K21" i="103"/>
  <c r="K20" i="103"/>
  <c r="K19" i="103"/>
  <c r="K18" i="103"/>
  <c r="K17" i="103"/>
  <c r="K16" i="103"/>
  <c r="K15" i="103"/>
  <c r="K14" i="103"/>
  <c r="K13" i="103"/>
  <c r="K12" i="103"/>
  <c r="A12" i="103"/>
  <c r="A13" i="103" s="1"/>
  <c r="A14" i="103" s="1"/>
  <c r="A15" i="103" s="1"/>
  <c r="A16" i="103" s="1"/>
  <c r="A17" i="103" s="1"/>
  <c r="A18" i="103" s="1"/>
  <c r="A19" i="103" s="1"/>
  <c r="A20" i="103" s="1"/>
  <c r="A21" i="103" s="1"/>
  <c r="A22" i="103" s="1"/>
  <c r="A23" i="103" s="1"/>
  <c r="A24" i="103" s="1"/>
  <c r="A25" i="103" s="1"/>
  <c r="A26" i="103" s="1"/>
  <c r="A27" i="103" s="1"/>
  <c r="A28" i="103" s="1"/>
  <c r="A29" i="103" s="1"/>
  <c r="A30" i="103" s="1"/>
  <c r="A31" i="103" s="1"/>
  <c r="A32" i="103" s="1"/>
  <c r="A33" i="103" s="1"/>
  <c r="A34" i="103" s="1"/>
  <c r="A35" i="103" s="1"/>
  <c r="A36" i="103" s="1"/>
  <c r="A37" i="103" s="1"/>
  <c r="A38" i="103" s="1"/>
  <c r="A39" i="103" s="1"/>
  <c r="A40" i="103" s="1"/>
  <c r="A41" i="103" s="1"/>
  <c r="A42" i="103" s="1"/>
  <c r="A43" i="103" s="1"/>
  <c r="A44" i="103" s="1"/>
  <c r="K11" i="103"/>
  <c r="I43" i="102"/>
  <c r="K41" i="102"/>
  <c r="K40" i="102"/>
  <c r="K37" i="102"/>
  <c r="K36" i="102"/>
  <c r="K35" i="102"/>
  <c r="K34" i="102"/>
  <c r="K33" i="102"/>
  <c r="K32" i="102"/>
  <c r="K31" i="102"/>
  <c r="K30" i="102"/>
  <c r="K29" i="102"/>
  <c r="K28" i="102"/>
  <c r="K27" i="102"/>
  <c r="K26" i="102"/>
  <c r="K25" i="102"/>
  <c r="I24" i="102"/>
  <c r="K23" i="102"/>
  <c r="K22" i="102"/>
  <c r="K21" i="102"/>
  <c r="K20" i="102"/>
  <c r="K19" i="102"/>
  <c r="K18" i="102"/>
  <c r="K17" i="102"/>
  <c r="K16" i="102"/>
  <c r="K15" i="102"/>
  <c r="K14" i="102"/>
  <c r="K13" i="102"/>
  <c r="K12" i="102"/>
  <c r="A12" i="102"/>
  <c r="A13" i="102" s="1"/>
  <c r="A14" i="102" s="1"/>
  <c r="A15" i="102" s="1"/>
  <c r="A16" i="102" s="1"/>
  <c r="A17" i="102" s="1"/>
  <c r="A18" i="102" s="1"/>
  <c r="A19" i="102" s="1"/>
  <c r="A20" i="102" s="1"/>
  <c r="A21" i="102" s="1"/>
  <c r="A22" i="102" s="1"/>
  <c r="A23" i="102" s="1"/>
  <c r="A24" i="102" s="1"/>
  <c r="A25" i="102" s="1"/>
  <c r="A26" i="102" s="1"/>
  <c r="A27" i="102" s="1"/>
  <c r="A28" i="102" s="1"/>
  <c r="A29" i="102" s="1"/>
  <c r="A30" i="102" s="1"/>
  <c r="A31" i="102" s="1"/>
  <c r="A32" i="102" s="1"/>
  <c r="A33" i="102" s="1"/>
  <c r="A34" i="102" s="1"/>
  <c r="A35" i="102" s="1"/>
  <c r="A36" i="102" s="1"/>
  <c r="A37" i="102" s="1"/>
  <c r="A38" i="102" s="1"/>
  <c r="A39" i="102" s="1"/>
  <c r="A40" i="102" s="1"/>
  <c r="A41" i="102" s="1"/>
  <c r="A42" i="102" s="1"/>
  <c r="A43" i="102" s="1"/>
  <c r="A44" i="102" s="1"/>
  <c r="K11" i="102"/>
  <c r="I43" i="101"/>
  <c r="K41" i="101"/>
  <c r="K40" i="101"/>
  <c r="K37" i="101"/>
  <c r="K36" i="101"/>
  <c r="K35" i="101"/>
  <c r="K34" i="101"/>
  <c r="K33" i="101"/>
  <c r="K32" i="101"/>
  <c r="K31" i="101"/>
  <c r="K30" i="101"/>
  <c r="K29" i="101"/>
  <c r="K28" i="101"/>
  <c r="K27" i="101"/>
  <c r="K26" i="101"/>
  <c r="K25" i="101"/>
  <c r="I24" i="101"/>
  <c r="K23" i="101"/>
  <c r="K22" i="101"/>
  <c r="K21" i="101"/>
  <c r="K20" i="101"/>
  <c r="K19" i="101"/>
  <c r="K18" i="101"/>
  <c r="K17" i="101"/>
  <c r="K16" i="101"/>
  <c r="K15" i="101"/>
  <c r="K14" i="101"/>
  <c r="K13" i="101"/>
  <c r="K12" i="101"/>
  <c r="A12" i="101"/>
  <c r="A13" i="101" s="1"/>
  <c r="A14" i="101" s="1"/>
  <c r="A15" i="101" s="1"/>
  <c r="A16" i="101" s="1"/>
  <c r="A17" i="101" s="1"/>
  <c r="A18" i="101" s="1"/>
  <c r="A19" i="101" s="1"/>
  <c r="A20" i="101" s="1"/>
  <c r="A21" i="101" s="1"/>
  <c r="A22" i="101" s="1"/>
  <c r="A23" i="101" s="1"/>
  <c r="A24" i="101" s="1"/>
  <c r="A25" i="101" s="1"/>
  <c r="A26" i="101" s="1"/>
  <c r="A27" i="101" s="1"/>
  <c r="A28" i="101" s="1"/>
  <c r="A29" i="101" s="1"/>
  <c r="A30" i="101" s="1"/>
  <c r="A31" i="101" s="1"/>
  <c r="A32" i="101" s="1"/>
  <c r="A33" i="101" s="1"/>
  <c r="A34" i="101" s="1"/>
  <c r="A35" i="101" s="1"/>
  <c r="A36" i="101" s="1"/>
  <c r="A37" i="101" s="1"/>
  <c r="A38" i="101" s="1"/>
  <c r="A39" i="101" s="1"/>
  <c r="A40" i="101" s="1"/>
  <c r="A41" i="101" s="1"/>
  <c r="A42" i="101" s="1"/>
  <c r="A43" i="101" s="1"/>
  <c r="A44" i="101" s="1"/>
  <c r="K11" i="101"/>
  <c r="I43" i="100"/>
  <c r="K41" i="100"/>
  <c r="K40" i="100"/>
  <c r="K37" i="100"/>
  <c r="K36" i="100"/>
  <c r="K35" i="100"/>
  <c r="K34" i="100"/>
  <c r="K33" i="100"/>
  <c r="K32" i="100"/>
  <c r="K31" i="100"/>
  <c r="K30" i="100"/>
  <c r="K29" i="100"/>
  <c r="K28" i="100"/>
  <c r="K27" i="100"/>
  <c r="K26" i="100"/>
  <c r="K25" i="100"/>
  <c r="I24" i="100"/>
  <c r="K23" i="100"/>
  <c r="K22" i="100"/>
  <c r="K21" i="100"/>
  <c r="K20" i="100"/>
  <c r="K19" i="100"/>
  <c r="K18" i="100"/>
  <c r="K17" i="100"/>
  <c r="K16" i="100"/>
  <c r="K15" i="100"/>
  <c r="K14" i="100"/>
  <c r="K13" i="100"/>
  <c r="K12" i="100"/>
  <c r="A12" i="100"/>
  <c r="A13" i="100" s="1"/>
  <c r="A14" i="100" s="1"/>
  <c r="A15" i="100" s="1"/>
  <c r="A16" i="100" s="1"/>
  <c r="A17" i="100" s="1"/>
  <c r="A18" i="100" s="1"/>
  <c r="A19" i="100" s="1"/>
  <c r="A20" i="100" s="1"/>
  <c r="A21" i="100" s="1"/>
  <c r="A22" i="100" s="1"/>
  <c r="A23" i="100" s="1"/>
  <c r="A24" i="100" s="1"/>
  <c r="A25" i="100" s="1"/>
  <c r="A26" i="100" s="1"/>
  <c r="A27" i="100" s="1"/>
  <c r="A28" i="100" s="1"/>
  <c r="A29" i="100" s="1"/>
  <c r="A30" i="100" s="1"/>
  <c r="A31" i="100" s="1"/>
  <c r="A32" i="100" s="1"/>
  <c r="A33" i="100" s="1"/>
  <c r="A34" i="100" s="1"/>
  <c r="A35" i="100" s="1"/>
  <c r="A36" i="100" s="1"/>
  <c r="A37" i="100" s="1"/>
  <c r="A38" i="100" s="1"/>
  <c r="A39" i="100" s="1"/>
  <c r="A40" i="100" s="1"/>
  <c r="A41" i="100" s="1"/>
  <c r="A42" i="100" s="1"/>
  <c r="A43" i="100" s="1"/>
  <c r="A44" i="100" s="1"/>
  <c r="K11" i="100"/>
  <c r="I43" i="99"/>
  <c r="K41" i="99"/>
  <c r="K40" i="99"/>
  <c r="K37" i="99"/>
  <c r="K36" i="99"/>
  <c r="K35" i="99"/>
  <c r="K34" i="99"/>
  <c r="K33" i="99"/>
  <c r="K32" i="99"/>
  <c r="K31" i="99"/>
  <c r="K30" i="99"/>
  <c r="K29" i="99"/>
  <c r="K28" i="99"/>
  <c r="K27" i="99"/>
  <c r="K26" i="99"/>
  <c r="K25" i="99"/>
  <c r="I24" i="99"/>
  <c r="K23" i="99"/>
  <c r="K22" i="99"/>
  <c r="K21" i="99"/>
  <c r="K20" i="99"/>
  <c r="K19" i="99"/>
  <c r="K18" i="99"/>
  <c r="K17" i="99"/>
  <c r="K16" i="99"/>
  <c r="K15" i="99"/>
  <c r="K14" i="99"/>
  <c r="K13" i="99"/>
  <c r="A13" i="99"/>
  <c r="A14" i="99" s="1"/>
  <c r="A15" i="99" s="1"/>
  <c r="A16" i="99" s="1"/>
  <c r="A17" i="99" s="1"/>
  <c r="A18" i="99" s="1"/>
  <c r="A19" i="99" s="1"/>
  <c r="A20" i="99" s="1"/>
  <c r="A21" i="99" s="1"/>
  <c r="A22" i="99" s="1"/>
  <c r="A23" i="99" s="1"/>
  <c r="A24" i="99" s="1"/>
  <c r="A25" i="99" s="1"/>
  <c r="A26" i="99" s="1"/>
  <c r="A27" i="99" s="1"/>
  <c r="A28" i="99" s="1"/>
  <c r="A29" i="99" s="1"/>
  <c r="A30" i="99" s="1"/>
  <c r="A31" i="99" s="1"/>
  <c r="A32" i="99" s="1"/>
  <c r="A33" i="99" s="1"/>
  <c r="A34" i="99" s="1"/>
  <c r="A35" i="99" s="1"/>
  <c r="A36" i="99" s="1"/>
  <c r="A37" i="99" s="1"/>
  <c r="A38" i="99" s="1"/>
  <c r="A39" i="99" s="1"/>
  <c r="A40" i="99" s="1"/>
  <c r="A41" i="99" s="1"/>
  <c r="A42" i="99" s="1"/>
  <c r="A43" i="99" s="1"/>
  <c r="A44" i="99" s="1"/>
  <c r="K12" i="99"/>
  <c r="A12" i="99"/>
  <c r="K11" i="99"/>
  <c r="I43" i="98"/>
  <c r="K41" i="98"/>
  <c r="K40" i="98"/>
  <c r="K37" i="98"/>
  <c r="K36" i="98"/>
  <c r="K35" i="98"/>
  <c r="K34" i="98"/>
  <c r="K33" i="98"/>
  <c r="K32" i="98"/>
  <c r="K31" i="98"/>
  <c r="K30" i="98"/>
  <c r="K29" i="98"/>
  <c r="K28" i="98"/>
  <c r="K27" i="98"/>
  <c r="K26" i="98"/>
  <c r="K25" i="98"/>
  <c r="I24" i="98"/>
  <c r="K23" i="98"/>
  <c r="K22" i="98"/>
  <c r="K21" i="98"/>
  <c r="K20" i="98"/>
  <c r="K19" i="98"/>
  <c r="K18" i="98"/>
  <c r="K17" i="98"/>
  <c r="K16" i="98"/>
  <c r="K15" i="98"/>
  <c r="K14" i="98"/>
  <c r="K13" i="98"/>
  <c r="K12" i="98"/>
  <c r="A12" i="98"/>
  <c r="A13" i="98" s="1"/>
  <c r="A14" i="98" s="1"/>
  <c r="A15" i="98" s="1"/>
  <c r="A16" i="98" s="1"/>
  <c r="A17" i="98" s="1"/>
  <c r="A18" i="98" s="1"/>
  <c r="A19" i="98" s="1"/>
  <c r="A20" i="98" s="1"/>
  <c r="A21" i="98" s="1"/>
  <c r="A22" i="98" s="1"/>
  <c r="A23" i="98" s="1"/>
  <c r="A24" i="98" s="1"/>
  <c r="A25" i="98" s="1"/>
  <c r="A26" i="98" s="1"/>
  <c r="A27" i="98" s="1"/>
  <c r="A28" i="98" s="1"/>
  <c r="A29" i="98" s="1"/>
  <c r="A30" i="98" s="1"/>
  <c r="A31" i="98" s="1"/>
  <c r="A32" i="98" s="1"/>
  <c r="A33" i="98" s="1"/>
  <c r="A34" i="98" s="1"/>
  <c r="A35" i="98" s="1"/>
  <c r="A36" i="98" s="1"/>
  <c r="A37" i="98" s="1"/>
  <c r="A38" i="98" s="1"/>
  <c r="A39" i="98" s="1"/>
  <c r="A40" i="98" s="1"/>
  <c r="A41" i="98" s="1"/>
  <c r="A42" i="98" s="1"/>
  <c r="A43" i="98" s="1"/>
  <c r="A44" i="98" s="1"/>
  <c r="K11" i="98"/>
  <c r="I43" i="97"/>
  <c r="K41" i="97"/>
  <c r="K40" i="97"/>
  <c r="K37" i="97"/>
  <c r="K36" i="97"/>
  <c r="K35" i="97"/>
  <c r="K34" i="97"/>
  <c r="K33" i="97"/>
  <c r="K32" i="97"/>
  <c r="K31" i="97"/>
  <c r="K30" i="97"/>
  <c r="K29" i="97"/>
  <c r="K28" i="97"/>
  <c r="K27" i="97"/>
  <c r="K26" i="97"/>
  <c r="K25" i="97"/>
  <c r="I24" i="97"/>
  <c r="K23" i="97"/>
  <c r="K22" i="97"/>
  <c r="K21" i="97"/>
  <c r="K20" i="97"/>
  <c r="K19" i="97"/>
  <c r="K18" i="97"/>
  <c r="K17" i="97"/>
  <c r="K16" i="97"/>
  <c r="K15" i="97"/>
  <c r="K14" i="97"/>
  <c r="K13" i="97"/>
  <c r="K12" i="97"/>
  <c r="A12" i="97"/>
  <c r="A13" i="97" s="1"/>
  <c r="A14" i="97" s="1"/>
  <c r="A15" i="97" s="1"/>
  <c r="A16" i="97" s="1"/>
  <c r="A17" i="97" s="1"/>
  <c r="A18" i="97" s="1"/>
  <c r="A19" i="97" s="1"/>
  <c r="A20" i="97" s="1"/>
  <c r="A21" i="97" s="1"/>
  <c r="A22" i="97" s="1"/>
  <c r="A23" i="97" s="1"/>
  <c r="A24" i="97" s="1"/>
  <c r="A25" i="97" s="1"/>
  <c r="A26" i="97" s="1"/>
  <c r="A27" i="97" s="1"/>
  <c r="A28" i="97" s="1"/>
  <c r="A29" i="97" s="1"/>
  <c r="A30" i="97" s="1"/>
  <c r="A31" i="97" s="1"/>
  <c r="A32" i="97" s="1"/>
  <c r="A33" i="97" s="1"/>
  <c r="A34" i="97" s="1"/>
  <c r="A35" i="97" s="1"/>
  <c r="A36" i="97" s="1"/>
  <c r="A37" i="97" s="1"/>
  <c r="A38" i="97" s="1"/>
  <c r="A39" i="97" s="1"/>
  <c r="A40" i="97" s="1"/>
  <c r="A41" i="97" s="1"/>
  <c r="A42" i="97" s="1"/>
  <c r="A43" i="97" s="1"/>
  <c r="A44" i="97" s="1"/>
  <c r="K11" i="97"/>
  <c r="I43" i="96"/>
  <c r="K41" i="96"/>
  <c r="K40" i="96"/>
  <c r="K37" i="96"/>
  <c r="K36" i="96"/>
  <c r="K35" i="96"/>
  <c r="K34" i="96"/>
  <c r="K33" i="96"/>
  <c r="K32" i="96"/>
  <c r="K31" i="96"/>
  <c r="K30" i="96"/>
  <c r="K29" i="96"/>
  <c r="K28" i="96"/>
  <c r="K27" i="96"/>
  <c r="K26" i="96"/>
  <c r="K25" i="96"/>
  <c r="I24" i="96"/>
  <c r="I44" i="96" s="1"/>
  <c r="K23" i="96"/>
  <c r="K22" i="96"/>
  <c r="K21" i="96"/>
  <c r="K20" i="96"/>
  <c r="K19" i="96"/>
  <c r="K18" i="96"/>
  <c r="K17" i="96"/>
  <c r="K16" i="96"/>
  <c r="K15" i="96"/>
  <c r="K14" i="96"/>
  <c r="K13" i="96"/>
  <c r="K12" i="96"/>
  <c r="A12" i="96"/>
  <c r="A13" i="96" s="1"/>
  <c r="A14" i="96" s="1"/>
  <c r="A15" i="96" s="1"/>
  <c r="A16" i="96" s="1"/>
  <c r="A17" i="96" s="1"/>
  <c r="A18" i="96" s="1"/>
  <c r="A19" i="96" s="1"/>
  <c r="A20" i="96" s="1"/>
  <c r="A21" i="96" s="1"/>
  <c r="A22" i="96" s="1"/>
  <c r="A23" i="96" s="1"/>
  <c r="A24" i="96" s="1"/>
  <c r="A25" i="96" s="1"/>
  <c r="A26" i="96" s="1"/>
  <c r="A27" i="96" s="1"/>
  <c r="A28" i="96" s="1"/>
  <c r="A29" i="96" s="1"/>
  <c r="A30" i="96" s="1"/>
  <c r="A31" i="96" s="1"/>
  <c r="A32" i="96" s="1"/>
  <c r="A33" i="96" s="1"/>
  <c r="A34" i="96" s="1"/>
  <c r="A35" i="96" s="1"/>
  <c r="A36" i="96" s="1"/>
  <c r="A37" i="96" s="1"/>
  <c r="A38" i="96" s="1"/>
  <c r="A39" i="96" s="1"/>
  <c r="A40" i="96" s="1"/>
  <c r="A41" i="96" s="1"/>
  <c r="A42" i="96" s="1"/>
  <c r="A43" i="96" s="1"/>
  <c r="A44" i="96" s="1"/>
  <c r="K11" i="96"/>
  <c r="I43" i="95"/>
  <c r="K41" i="95"/>
  <c r="K40" i="95"/>
  <c r="K37" i="95"/>
  <c r="K36" i="95"/>
  <c r="K35" i="95"/>
  <c r="K34" i="95"/>
  <c r="K33" i="95"/>
  <c r="K32" i="95"/>
  <c r="K31" i="95"/>
  <c r="K30" i="95"/>
  <c r="K29" i="95"/>
  <c r="K28" i="95"/>
  <c r="K27" i="95"/>
  <c r="K26" i="95"/>
  <c r="K25" i="95"/>
  <c r="I24" i="95"/>
  <c r="K23" i="95"/>
  <c r="K22" i="95"/>
  <c r="K21" i="95"/>
  <c r="K20" i="95"/>
  <c r="K19" i="95"/>
  <c r="K18" i="95"/>
  <c r="K17" i="95"/>
  <c r="K16" i="95"/>
  <c r="K15" i="95"/>
  <c r="K14" i="95"/>
  <c r="K13" i="95"/>
  <c r="K12" i="95"/>
  <c r="A12" i="95"/>
  <c r="A13" i="95" s="1"/>
  <c r="A14" i="95" s="1"/>
  <c r="A15" i="95" s="1"/>
  <c r="A16" i="95" s="1"/>
  <c r="A17" i="95" s="1"/>
  <c r="A18" i="95" s="1"/>
  <c r="A19" i="95" s="1"/>
  <c r="A20" i="95" s="1"/>
  <c r="A21" i="95" s="1"/>
  <c r="A22" i="95" s="1"/>
  <c r="A23" i="95" s="1"/>
  <c r="A24" i="95" s="1"/>
  <c r="A25" i="95" s="1"/>
  <c r="A26" i="95" s="1"/>
  <c r="A27" i="95" s="1"/>
  <c r="A28" i="95" s="1"/>
  <c r="A29" i="95" s="1"/>
  <c r="A30" i="95" s="1"/>
  <c r="A31" i="95" s="1"/>
  <c r="A32" i="95" s="1"/>
  <c r="A33" i="95" s="1"/>
  <c r="A34" i="95" s="1"/>
  <c r="A35" i="95" s="1"/>
  <c r="A36" i="95" s="1"/>
  <c r="A37" i="95" s="1"/>
  <c r="A38" i="95" s="1"/>
  <c r="A39" i="95" s="1"/>
  <c r="A40" i="95" s="1"/>
  <c r="A41" i="95" s="1"/>
  <c r="A42" i="95" s="1"/>
  <c r="A43" i="95" s="1"/>
  <c r="A44" i="95" s="1"/>
  <c r="K11" i="95"/>
  <c r="I43" i="94"/>
  <c r="K41" i="94"/>
  <c r="K40" i="94"/>
  <c r="K37" i="94"/>
  <c r="K36" i="94"/>
  <c r="K35" i="94"/>
  <c r="K34" i="94"/>
  <c r="K33" i="94"/>
  <c r="K32" i="94"/>
  <c r="K31" i="94"/>
  <c r="K30" i="94"/>
  <c r="K29" i="94"/>
  <c r="K28" i="94"/>
  <c r="K27" i="94"/>
  <c r="K26" i="94"/>
  <c r="K25" i="94"/>
  <c r="I24" i="94"/>
  <c r="K23" i="94"/>
  <c r="K22" i="94"/>
  <c r="K21" i="94"/>
  <c r="K20" i="94"/>
  <c r="K19" i="94"/>
  <c r="K18" i="94"/>
  <c r="K17" i="94"/>
  <c r="K16" i="94"/>
  <c r="K15" i="94"/>
  <c r="K14" i="94"/>
  <c r="K13" i="94"/>
  <c r="K12" i="94"/>
  <c r="A12" i="94"/>
  <c r="A13" i="94" s="1"/>
  <c r="A14" i="94" s="1"/>
  <c r="A15" i="94" s="1"/>
  <c r="A16" i="94" s="1"/>
  <c r="A17" i="94" s="1"/>
  <c r="A18" i="94" s="1"/>
  <c r="A19" i="94" s="1"/>
  <c r="A20" i="94" s="1"/>
  <c r="A21" i="94" s="1"/>
  <c r="A22" i="94" s="1"/>
  <c r="A23" i="94" s="1"/>
  <c r="A24" i="94" s="1"/>
  <c r="A25" i="94" s="1"/>
  <c r="A26" i="94" s="1"/>
  <c r="A27" i="94" s="1"/>
  <c r="A28" i="94" s="1"/>
  <c r="A29" i="94" s="1"/>
  <c r="A30" i="94" s="1"/>
  <c r="A31" i="94" s="1"/>
  <c r="A32" i="94" s="1"/>
  <c r="A33" i="94" s="1"/>
  <c r="A34" i="94" s="1"/>
  <c r="A35" i="94" s="1"/>
  <c r="A36" i="94" s="1"/>
  <c r="A37" i="94" s="1"/>
  <c r="A38" i="94" s="1"/>
  <c r="A39" i="94" s="1"/>
  <c r="A40" i="94" s="1"/>
  <c r="A41" i="94" s="1"/>
  <c r="A42" i="94" s="1"/>
  <c r="A43" i="94" s="1"/>
  <c r="A44" i="94" s="1"/>
  <c r="K11" i="94"/>
  <c r="I43" i="93"/>
  <c r="K41" i="93"/>
  <c r="K40" i="93"/>
  <c r="K37" i="93"/>
  <c r="K36" i="93"/>
  <c r="K35" i="93"/>
  <c r="K34" i="93"/>
  <c r="K33" i="93"/>
  <c r="K32" i="93"/>
  <c r="K31" i="93"/>
  <c r="K30" i="93"/>
  <c r="K29" i="93"/>
  <c r="K28" i="93"/>
  <c r="K27" i="93"/>
  <c r="K26" i="93"/>
  <c r="K25" i="93"/>
  <c r="I24" i="93"/>
  <c r="K23" i="93"/>
  <c r="K22" i="93"/>
  <c r="K21" i="93"/>
  <c r="K20" i="93"/>
  <c r="K19" i="93"/>
  <c r="K18" i="93"/>
  <c r="K17" i="93"/>
  <c r="K16" i="93"/>
  <c r="K15" i="93"/>
  <c r="K14" i="93"/>
  <c r="K13" i="93"/>
  <c r="K12" i="93"/>
  <c r="A12" i="93"/>
  <c r="A13" i="93" s="1"/>
  <c r="A14" i="93" s="1"/>
  <c r="A15" i="93" s="1"/>
  <c r="A16" i="93" s="1"/>
  <c r="A17" i="93" s="1"/>
  <c r="A18" i="93" s="1"/>
  <c r="A19" i="93" s="1"/>
  <c r="A20" i="93" s="1"/>
  <c r="A21" i="93" s="1"/>
  <c r="A22" i="93" s="1"/>
  <c r="A23" i="93" s="1"/>
  <c r="A24" i="93" s="1"/>
  <c r="A25" i="93" s="1"/>
  <c r="A26" i="93" s="1"/>
  <c r="A27" i="93" s="1"/>
  <c r="A28" i="93" s="1"/>
  <c r="A29" i="93" s="1"/>
  <c r="A30" i="93" s="1"/>
  <c r="A31" i="93" s="1"/>
  <c r="A32" i="93" s="1"/>
  <c r="A33" i="93" s="1"/>
  <c r="A34" i="93" s="1"/>
  <c r="A35" i="93" s="1"/>
  <c r="A36" i="93" s="1"/>
  <c r="A37" i="93" s="1"/>
  <c r="A38" i="93" s="1"/>
  <c r="A39" i="93" s="1"/>
  <c r="A40" i="93" s="1"/>
  <c r="A41" i="93" s="1"/>
  <c r="A42" i="93" s="1"/>
  <c r="A43" i="93" s="1"/>
  <c r="A44" i="93" s="1"/>
  <c r="K11" i="93"/>
  <c r="I43" i="92"/>
  <c r="K41" i="92"/>
  <c r="K40" i="92"/>
  <c r="K37" i="92"/>
  <c r="K36" i="92"/>
  <c r="K35" i="92"/>
  <c r="K34" i="92"/>
  <c r="K33" i="92"/>
  <c r="K32" i="92"/>
  <c r="K31" i="92"/>
  <c r="K30" i="92"/>
  <c r="K29" i="92"/>
  <c r="K28" i="92"/>
  <c r="K27" i="92"/>
  <c r="K26" i="92"/>
  <c r="K25" i="92"/>
  <c r="I24" i="92"/>
  <c r="K23" i="92"/>
  <c r="K22" i="92"/>
  <c r="K21" i="92"/>
  <c r="K20" i="92"/>
  <c r="K19" i="92"/>
  <c r="K18" i="92"/>
  <c r="K17" i="92"/>
  <c r="K16" i="92"/>
  <c r="K15" i="92"/>
  <c r="K14" i="92"/>
  <c r="K13" i="92"/>
  <c r="A13" i="92"/>
  <c r="A14" i="92" s="1"/>
  <c r="A15" i="92" s="1"/>
  <c r="A16" i="92" s="1"/>
  <c r="A17" i="92" s="1"/>
  <c r="A18" i="92" s="1"/>
  <c r="A19" i="92" s="1"/>
  <c r="A20" i="92" s="1"/>
  <c r="A21" i="92" s="1"/>
  <c r="A22" i="92" s="1"/>
  <c r="A23" i="92" s="1"/>
  <c r="A24" i="92" s="1"/>
  <c r="A25" i="92" s="1"/>
  <c r="A26" i="92" s="1"/>
  <c r="A27" i="92" s="1"/>
  <c r="A28" i="92" s="1"/>
  <c r="A29" i="92" s="1"/>
  <c r="A30" i="92" s="1"/>
  <c r="A31" i="92" s="1"/>
  <c r="A32" i="92" s="1"/>
  <c r="A33" i="92" s="1"/>
  <c r="A34" i="92" s="1"/>
  <c r="A35" i="92" s="1"/>
  <c r="A36" i="92" s="1"/>
  <c r="A37" i="92" s="1"/>
  <c r="A38" i="92" s="1"/>
  <c r="A39" i="92" s="1"/>
  <c r="A40" i="92" s="1"/>
  <c r="A41" i="92" s="1"/>
  <c r="A42" i="92" s="1"/>
  <c r="A43" i="92" s="1"/>
  <c r="A44" i="92" s="1"/>
  <c r="K12" i="92"/>
  <c r="A12" i="92"/>
  <c r="K11" i="92"/>
  <c r="I43" i="91"/>
  <c r="K41" i="91"/>
  <c r="K40" i="91"/>
  <c r="K37" i="91"/>
  <c r="K36" i="91"/>
  <c r="K35" i="91"/>
  <c r="K34" i="91"/>
  <c r="K33" i="91"/>
  <c r="K32" i="91"/>
  <c r="K31" i="91"/>
  <c r="K30" i="91"/>
  <c r="K29" i="91"/>
  <c r="K28" i="91"/>
  <c r="K27" i="91"/>
  <c r="K26" i="91"/>
  <c r="K25" i="91"/>
  <c r="I24" i="91"/>
  <c r="K23" i="91"/>
  <c r="K22" i="91"/>
  <c r="K21" i="91"/>
  <c r="K20" i="91"/>
  <c r="K19" i="91"/>
  <c r="K18" i="91"/>
  <c r="K17" i="91"/>
  <c r="K16" i="91"/>
  <c r="K15" i="91"/>
  <c r="K14" i="91"/>
  <c r="K13" i="91"/>
  <c r="K12" i="91"/>
  <c r="A12" i="91"/>
  <c r="A13" i="91" s="1"/>
  <c r="A14" i="91" s="1"/>
  <c r="A15" i="91" s="1"/>
  <c r="A16" i="91" s="1"/>
  <c r="A17" i="91" s="1"/>
  <c r="A18" i="91" s="1"/>
  <c r="A19" i="91" s="1"/>
  <c r="A20" i="91" s="1"/>
  <c r="A21" i="91" s="1"/>
  <c r="A22" i="91" s="1"/>
  <c r="A23" i="91" s="1"/>
  <c r="A24" i="91" s="1"/>
  <c r="A25" i="91" s="1"/>
  <c r="A26" i="91" s="1"/>
  <c r="A27" i="91" s="1"/>
  <c r="A28" i="91" s="1"/>
  <c r="A29" i="91" s="1"/>
  <c r="A30" i="91" s="1"/>
  <c r="A31" i="91" s="1"/>
  <c r="A32" i="91" s="1"/>
  <c r="A33" i="91" s="1"/>
  <c r="A34" i="91" s="1"/>
  <c r="A35" i="91" s="1"/>
  <c r="A36" i="91" s="1"/>
  <c r="A37" i="91" s="1"/>
  <c r="A38" i="91" s="1"/>
  <c r="A39" i="91" s="1"/>
  <c r="A40" i="91" s="1"/>
  <c r="A41" i="91" s="1"/>
  <c r="A42" i="91" s="1"/>
  <c r="A43" i="91" s="1"/>
  <c r="A44" i="91" s="1"/>
  <c r="K11" i="91"/>
  <c r="I43" i="90"/>
  <c r="K41" i="90"/>
  <c r="K40" i="90"/>
  <c r="K37" i="90"/>
  <c r="K36" i="90"/>
  <c r="K35" i="90"/>
  <c r="K34" i="90"/>
  <c r="K33" i="90"/>
  <c r="K32" i="90"/>
  <c r="K31" i="90"/>
  <c r="K30" i="90"/>
  <c r="K29" i="90"/>
  <c r="K28" i="90"/>
  <c r="K27" i="90"/>
  <c r="K26" i="90"/>
  <c r="K25" i="90"/>
  <c r="I24" i="90"/>
  <c r="I44" i="90" s="1"/>
  <c r="K23" i="90"/>
  <c r="K22" i="90"/>
  <c r="K21" i="90"/>
  <c r="K20" i="90"/>
  <c r="K19" i="90"/>
  <c r="K18" i="90"/>
  <c r="K17" i="90"/>
  <c r="K16" i="90"/>
  <c r="K15" i="90"/>
  <c r="K14" i="90"/>
  <c r="K13" i="90"/>
  <c r="K12" i="90"/>
  <c r="A12" i="90"/>
  <c r="A13" i="90" s="1"/>
  <c r="A14" i="90" s="1"/>
  <c r="A15" i="90" s="1"/>
  <c r="A16" i="90" s="1"/>
  <c r="A17" i="90" s="1"/>
  <c r="A18" i="90" s="1"/>
  <c r="A19" i="90" s="1"/>
  <c r="A20" i="90" s="1"/>
  <c r="A21" i="90" s="1"/>
  <c r="A22" i="90" s="1"/>
  <c r="A23" i="90" s="1"/>
  <c r="A24" i="90" s="1"/>
  <c r="A25" i="90" s="1"/>
  <c r="A26" i="90" s="1"/>
  <c r="A27" i="90" s="1"/>
  <c r="A28" i="90" s="1"/>
  <c r="A29" i="90" s="1"/>
  <c r="A30" i="90" s="1"/>
  <c r="A31" i="90" s="1"/>
  <c r="A32" i="90" s="1"/>
  <c r="A33" i="90" s="1"/>
  <c r="A34" i="90" s="1"/>
  <c r="A35" i="90" s="1"/>
  <c r="A36" i="90" s="1"/>
  <c r="A37" i="90" s="1"/>
  <c r="A38" i="90" s="1"/>
  <c r="A39" i="90" s="1"/>
  <c r="A40" i="90" s="1"/>
  <c r="A41" i="90" s="1"/>
  <c r="A42" i="90" s="1"/>
  <c r="A43" i="90" s="1"/>
  <c r="A44" i="90" s="1"/>
  <c r="K11" i="90"/>
  <c r="I43" i="89"/>
  <c r="K41" i="89"/>
  <c r="K40" i="89"/>
  <c r="K37" i="89"/>
  <c r="K36" i="89"/>
  <c r="K35" i="89"/>
  <c r="K34" i="89"/>
  <c r="K33" i="89"/>
  <c r="K32" i="89"/>
  <c r="K31" i="89"/>
  <c r="K30" i="89"/>
  <c r="K29" i="89"/>
  <c r="K28" i="89"/>
  <c r="K27" i="89"/>
  <c r="K26" i="89"/>
  <c r="K25" i="89"/>
  <c r="I24" i="89"/>
  <c r="K23" i="89"/>
  <c r="K22" i="89"/>
  <c r="K21" i="89"/>
  <c r="K20" i="89"/>
  <c r="K19" i="89"/>
  <c r="K18" i="89"/>
  <c r="K17" i="89"/>
  <c r="K16" i="89"/>
  <c r="K15" i="89"/>
  <c r="K14" i="89"/>
  <c r="K13" i="89"/>
  <c r="A13" i="89"/>
  <c r="A14" i="89" s="1"/>
  <c r="A15" i="89" s="1"/>
  <c r="A16" i="89" s="1"/>
  <c r="A17" i="89" s="1"/>
  <c r="A18" i="89" s="1"/>
  <c r="A19" i="89" s="1"/>
  <c r="A20" i="89" s="1"/>
  <c r="A21" i="89" s="1"/>
  <c r="A22" i="89" s="1"/>
  <c r="A23" i="89" s="1"/>
  <c r="A24" i="89" s="1"/>
  <c r="A25" i="89" s="1"/>
  <c r="A26" i="89" s="1"/>
  <c r="A27" i="89" s="1"/>
  <c r="A28" i="89" s="1"/>
  <c r="A29" i="89" s="1"/>
  <c r="A30" i="89" s="1"/>
  <c r="A31" i="89" s="1"/>
  <c r="A32" i="89" s="1"/>
  <c r="A33" i="89" s="1"/>
  <c r="A34" i="89" s="1"/>
  <c r="A35" i="89" s="1"/>
  <c r="A36" i="89" s="1"/>
  <c r="A37" i="89" s="1"/>
  <c r="A38" i="89" s="1"/>
  <c r="A39" i="89" s="1"/>
  <c r="A40" i="89" s="1"/>
  <c r="A41" i="89" s="1"/>
  <c r="A42" i="89" s="1"/>
  <c r="A43" i="89" s="1"/>
  <c r="A44" i="89" s="1"/>
  <c r="K12" i="89"/>
  <c r="A12" i="89"/>
  <c r="K11" i="89"/>
  <c r="I43" i="88"/>
  <c r="K41" i="88"/>
  <c r="K40" i="88"/>
  <c r="K37" i="88"/>
  <c r="K36" i="88"/>
  <c r="K35" i="88"/>
  <c r="K34" i="88"/>
  <c r="K33" i="88"/>
  <c r="K32" i="88"/>
  <c r="K31" i="88"/>
  <c r="K30" i="88"/>
  <c r="K29" i="88"/>
  <c r="K28" i="88"/>
  <c r="K27" i="88"/>
  <c r="K26" i="88"/>
  <c r="K25" i="88"/>
  <c r="I24" i="88"/>
  <c r="K23" i="88"/>
  <c r="K22" i="88"/>
  <c r="K21" i="88"/>
  <c r="K20" i="88"/>
  <c r="K19" i="88"/>
  <c r="K18" i="88"/>
  <c r="K17" i="88"/>
  <c r="K16" i="88"/>
  <c r="K15" i="88"/>
  <c r="K14" i="88"/>
  <c r="K13" i="88"/>
  <c r="K12" i="88"/>
  <c r="A12" i="88"/>
  <c r="A13" i="88" s="1"/>
  <c r="A14" i="88" s="1"/>
  <c r="A15" i="88" s="1"/>
  <c r="A16" i="88" s="1"/>
  <c r="A17" i="88" s="1"/>
  <c r="A18" i="88" s="1"/>
  <c r="A19" i="88" s="1"/>
  <c r="A20" i="88" s="1"/>
  <c r="A21" i="88" s="1"/>
  <c r="A22" i="88" s="1"/>
  <c r="A23" i="88" s="1"/>
  <c r="A24" i="88" s="1"/>
  <c r="A25" i="88" s="1"/>
  <c r="A26" i="88" s="1"/>
  <c r="A27" i="88" s="1"/>
  <c r="A28" i="88" s="1"/>
  <c r="A29" i="88" s="1"/>
  <c r="A30" i="88" s="1"/>
  <c r="A31" i="88" s="1"/>
  <c r="A32" i="88" s="1"/>
  <c r="A33" i="88" s="1"/>
  <c r="A34" i="88" s="1"/>
  <c r="A35" i="88" s="1"/>
  <c r="A36" i="88" s="1"/>
  <c r="A37" i="88" s="1"/>
  <c r="A38" i="88" s="1"/>
  <c r="A39" i="88" s="1"/>
  <c r="A40" i="88" s="1"/>
  <c r="A41" i="88" s="1"/>
  <c r="A42" i="88" s="1"/>
  <c r="A43" i="88" s="1"/>
  <c r="A44" i="88" s="1"/>
  <c r="K11" i="88"/>
  <c r="I43" i="87"/>
  <c r="K41" i="87"/>
  <c r="K40" i="87"/>
  <c r="K37" i="87"/>
  <c r="K36" i="87"/>
  <c r="K35" i="87"/>
  <c r="K34" i="87"/>
  <c r="K33" i="87"/>
  <c r="K32" i="87"/>
  <c r="K31" i="87"/>
  <c r="K30" i="87"/>
  <c r="K29" i="87"/>
  <c r="K28" i="87"/>
  <c r="K27" i="87"/>
  <c r="K26" i="87"/>
  <c r="K25" i="87"/>
  <c r="I24" i="87"/>
  <c r="K23" i="87"/>
  <c r="K22" i="87"/>
  <c r="K21" i="87"/>
  <c r="K20" i="87"/>
  <c r="K19" i="87"/>
  <c r="K18" i="87"/>
  <c r="K17" i="87"/>
  <c r="K16" i="87"/>
  <c r="K15" i="87"/>
  <c r="K14" i="87"/>
  <c r="K13" i="87"/>
  <c r="K12" i="87"/>
  <c r="A12" i="87"/>
  <c r="A13" i="87" s="1"/>
  <c r="A14" i="87" s="1"/>
  <c r="A15" i="87" s="1"/>
  <c r="A16" i="87" s="1"/>
  <c r="A17" i="87" s="1"/>
  <c r="A18" i="87" s="1"/>
  <c r="A19" i="87" s="1"/>
  <c r="A20" i="87" s="1"/>
  <c r="A21" i="87" s="1"/>
  <c r="A22" i="87" s="1"/>
  <c r="A23" i="87" s="1"/>
  <c r="A24" i="87" s="1"/>
  <c r="A25" i="87" s="1"/>
  <c r="A26" i="87" s="1"/>
  <c r="A27" i="87" s="1"/>
  <c r="A28" i="87" s="1"/>
  <c r="A29" i="87" s="1"/>
  <c r="A30" i="87" s="1"/>
  <c r="A31" i="87" s="1"/>
  <c r="A32" i="87" s="1"/>
  <c r="A33" i="87" s="1"/>
  <c r="A34" i="87" s="1"/>
  <c r="A35" i="87" s="1"/>
  <c r="A36" i="87" s="1"/>
  <c r="A37" i="87" s="1"/>
  <c r="A38" i="87" s="1"/>
  <c r="A39" i="87" s="1"/>
  <c r="A40" i="87" s="1"/>
  <c r="A41" i="87" s="1"/>
  <c r="A42" i="87" s="1"/>
  <c r="A43" i="87" s="1"/>
  <c r="A44" i="87" s="1"/>
  <c r="K11" i="87"/>
  <c r="I43" i="86"/>
  <c r="K41" i="86"/>
  <c r="K40" i="86"/>
  <c r="K37" i="86"/>
  <c r="K36" i="86"/>
  <c r="K35" i="86"/>
  <c r="K34" i="86"/>
  <c r="K33" i="86"/>
  <c r="K32" i="86"/>
  <c r="K31" i="86"/>
  <c r="K30" i="86"/>
  <c r="K29" i="86"/>
  <c r="K28" i="86"/>
  <c r="K27" i="86"/>
  <c r="K26" i="86"/>
  <c r="K25" i="86"/>
  <c r="I24" i="86"/>
  <c r="I44" i="86" s="1"/>
  <c r="K23" i="86"/>
  <c r="K22" i="86"/>
  <c r="K21" i="86"/>
  <c r="K20" i="86"/>
  <c r="K19" i="86"/>
  <c r="K18" i="86"/>
  <c r="K17" i="86"/>
  <c r="K16" i="86"/>
  <c r="K15" i="86"/>
  <c r="K14" i="86"/>
  <c r="K13" i="86"/>
  <c r="K12" i="86"/>
  <c r="A12" i="86"/>
  <c r="A13" i="86" s="1"/>
  <c r="A14" i="86" s="1"/>
  <c r="A15" i="86" s="1"/>
  <c r="A16" i="86" s="1"/>
  <c r="A17" i="86" s="1"/>
  <c r="A18" i="86" s="1"/>
  <c r="A19" i="86" s="1"/>
  <c r="A20" i="86" s="1"/>
  <c r="A21" i="86" s="1"/>
  <c r="A22" i="86" s="1"/>
  <c r="A23" i="86" s="1"/>
  <c r="A24" i="86" s="1"/>
  <c r="A25" i="86" s="1"/>
  <c r="A26" i="86" s="1"/>
  <c r="A27" i="86" s="1"/>
  <c r="A28" i="86" s="1"/>
  <c r="A29" i="86" s="1"/>
  <c r="A30" i="86" s="1"/>
  <c r="A31" i="86" s="1"/>
  <c r="A32" i="86" s="1"/>
  <c r="A33" i="86" s="1"/>
  <c r="A34" i="86" s="1"/>
  <c r="A35" i="86" s="1"/>
  <c r="A36" i="86" s="1"/>
  <c r="A37" i="86" s="1"/>
  <c r="A38" i="86" s="1"/>
  <c r="A39" i="86" s="1"/>
  <c r="A40" i="86" s="1"/>
  <c r="A41" i="86" s="1"/>
  <c r="A42" i="86" s="1"/>
  <c r="A43" i="86" s="1"/>
  <c r="A44" i="86" s="1"/>
  <c r="K11" i="86"/>
  <c r="I43" i="85"/>
  <c r="K41" i="85"/>
  <c r="K40" i="85"/>
  <c r="K37" i="85"/>
  <c r="K36" i="85"/>
  <c r="K35" i="85"/>
  <c r="K34" i="85"/>
  <c r="K33" i="85"/>
  <c r="K32" i="85"/>
  <c r="K31" i="85"/>
  <c r="K30" i="85"/>
  <c r="K29" i="85"/>
  <c r="K28" i="85"/>
  <c r="K27" i="85"/>
  <c r="K26" i="85"/>
  <c r="K25" i="85"/>
  <c r="I24" i="85"/>
  <c r="K23" i="85"/>
  <c r="K22" i="85"/>
  <c r="K21" i="85"/>
  <c r="K20" i="85"/>
  <c r="K19" i="85"/>
  <c r="K18" i="85"/>
  <c r="K17" i="85"/>
  <c r="K16" i="85"/>
  <c r="K15" i="85"/>
  <c r="K14" i="85"/>
  <c r="K13" i="85"/>
  <c r="K12" i="85"/>
  <c r="A12" i="85"/>
  <c r="A13" i="85" s="1"/>
  <c r="A14" i="85" s="1"/>
  <c r="A15" i="85" s="1"/>
  <c r="A16" i="85" s="1"/>
  <c r="A17" i="85" s="1"/>
  <c r="A18" i="85" s="1"/>
  <c r="A19" i="85" s="1"/>
  <c r="A20" i="85" s="1"/>
  <c r="A21" i="85" s="1"/>
  <c r="A22" i="85" s="1"/>
  <c r="A23" i="85" s="1"/>
  <c r="A24" i="85" s="1"/>
  <c r="A25" i="85" s="1"/>
  <c r="A26" i="85" s="1"/>
  <c r="A27" i="85" s="1"/>
  <c r="A28" i="85" s="1"/>
  <c r="A29" i="85" s="1"/>
  <c r="A30" i="85" s="1"/>
  <c r="A31" i="85" s="1"/>
  <c r="A32" i="85" s="1"/>
  <c r="A33" i="85" s="1"/>
  <c r="A34" i="85" s="1"/>
  <c r="A35" i="85" s="1"/>
  <c r="A36" i="85" s="1"/>
  <c r="A37" i="85" s="1"/>
  <c r="A38" i="85" s="1"/>
  <c r="A39" i="85" s="1"/>
  <c r="A40" i="85" s="1"/>
  <c r="A41" i="85" s="1"/>
  <c r="A42" i="85" s="1"/>
  <c r="A43" i="85" s="1"/>
  <c r="A44" i="85" s="1"/>
  <c r="K11" i="85"/>
  <c r="I43" i="84"/>
  <c r="K41" i="84"/>
  <c r="K40" i="84"/>
  <c r="K37" i="84"/>
  <c r="K36" i="84"/>
  <c r="K35" i="84"/>
  <c r="K34" i="84"/>
  <c r="K33" i="84"/>
  <c r="K32" i="84"/>
  <c r="K31" i="84"/>
  <c r="K30" i="84"/>
  <c r="K29" i="84"/>
  <c r="K28" i="84"/>
  <c r="K27" i="84"/>
  <c r="K26" i="84"/>
  <c r="K25" i="84"/>
  <c r="I24" i="84"/>
  <c r="K23" i="84"/>
  <c r="K22" i="84"/>
  <c r="K21" i="84"/>
  <c r="K20" i="84"/>
  <c r="K19" i="84"/>
  <c r="K18" i="84"/>
  <c r="K17" i="84"/>
  <c r="K16" i="84"/>
  <c r="K15" i="84"/>
  <c r="K14" i="84"/>
  <c r="K13" i="84"/>
  <c r="K12" i="84"/>
  <c r="A12" i="84"/>
  <c r="A13" i="84" s="1"/>
  <c r="A14" i="84" s="1"/>
  <c r="A15" i="84" s="1"/>
  <c r="A16" i="84" s="1"/>
  <c r="A17" i="84" s="1"/>
  <c r="A18" i="84" s="1"/>
  <c r="A19" i="84" s="1"/>
  <c r="A20" i="84" s="1"/>
  <c r="A21" i="84" s="1"/>
  <c r="A22" i="84" s="1"/>
  <c r="A23" i="84" s="1"/>
  <c r="A24" i="84" s="1"/>
  <c r="A25" i="84" s="1"/>
  <c r="A26" i="84" s="1"/>
  <c r="A27" i="84" s="1"/>
  <c r="A28" i="84" s="1"/>
  <c r="A29" i="84" s="1"/>
  <c r="A30" i="84" s="1"/>
  <c r="A31" i="84" s="1"/>
  <c r="A32" i="84" s="1"/>
  <c r="A33" i="84" s="1"/>
  <c r="A34" i="84" s="1"/>
  <c r="A35" i="84" s="1"/>
  <c r="A36" i="84" s="1"/>
  <c r="A37" i="84" s="1"/>
  <c r="A38" i="84" s="1"/>
  <c r="A39" i="84" s="1"/>
  <c r="A40" i="84" s="1"/>
  <c r="A41" i="84" s="1"/>
  <c r="A42" i="84" s="1"/>
  <c r="A43" i="84" s="1"/>
  <c r="A44" i="84" s="1"/>
  <c r="K11" i="84"/>
  <c r="I43" i="83"/>
  <c r="K41" i="83"/>
  <c r="K40" i="83"/>
  <c r="K37" i="83"/>
  <c r="K36" i="83"/>
  <c r="K35" i="83"/>
  <c r="K34" i="83"/>
  <c r="K33" i="83"/>
  <c r="K32" i="83"/>
  <c r="K31" i="83"/>
  <c r="K30" i="83"/>
  <c r="K29" i="83"/>
  <c r="K28" i="83"/>
  <c r="K27" i="83"/>
  <c r="K26" i="83"/>
  <c r="K25" i="83"/>
  <c r="I24" i="83"/>
  <c r="K23" i="83"/>
  <c r="K22" i="83"/>
  <c r="K21" i="83"/>
  <c r="K20" i="83"/>
  <c r="K19" i="83"/>
  <c r="K18" i="83"/>
  <c r="K17" i="83"/>
  <c r="K16" i="83"/>
  <c r="K15" i="83"/>
  <c r="K14" i="83"/>
  <c r="K13" i="83"/>
  <c r="K12" i="83"/>
  <c r="A12" i="83"/>
  <c r="A13" i="83" s="1"/>
  <c r="A14" i="83" s="1"/>
  <c r="A15" i="83" s="1"/>
  <c r="A16" i="83" s="1"/>
  <c r="A17" i="83" s="1"/>
  <c r="A18" i="83" s="1"/>
  <c r="A19" i="83" s="1"/>
  <c r="A20" i="83" s="1"/>
  <c r="A21" i="83" s="1"/>
  <c r="A22" i="83" s="1"/>
  <c r="A23" i="83" s="1"/>
  <c r="A24" i="83" s="1"/>
  <c r="A25" i="83" s="1"/>
  <c r="A26" i="83" s="1"/>
  <c r="A27" i="83" s="1"/>
  <c r="A28" i="83" s="1"/>
  <c r="A29" i="83" s="1"/>
  <c r="A30" i="83" s="1"/>
  <c r="A31" i="83" s="1"/>
  <c r="A32" i="83" s="1"/>
  <c r="A33" i="83" s="1"/>
  <c r="A34" i="83" s="1"/>
  <c r="A35" i="83" s="1"/>
  <c r="A36" i="83" s="1"/>
  <c r="A37" i="83" s="1"/>
  <c r="A38" i="83" s="1"/>
  <c r="A39" i="83" s="1"/>
  <c r="A40" i="83" s="1"/>
  <c r="A41" i="83" s="1"/>
  <c r="A42" i="83" s="1"/>
  <c r="A43" i="83" s="1"/>
  <c r="A44" i="83" s="1"/>
  <c r="K11" i="83"/>
  <c r="I43" i="82"/>
  <c r="K41" i="82"/>
  <c r="K40" i="82"/>
  <c r="K37" i="82"/>
  <c r="K36" i="82"/>
  <c r="K35" i="82"/>
  <c r="K34" i="82"/>
  <c r="K33" i="82"/>
  <c r="K32" i="82"/>
  <c r="K31" i="82"/>
  <c r="K30" i="82"/>
  <c r="K29" i="82"/>
  <c r="K28" i="82"/>
  <c r="K27" i="82"/>
  <c r="K26" i="82"/>
  <c r="K25" i="82"/>
  <c r="I24" i="82"/>
  <c r="K23" i="82"/>
  <c r="K22" i="82"/>
  <c r="K21" i="82"/>
  <c r="K20" i="82"/>
  <c r="K19" i="82"/>
  <c r="K18" i="82"/>
  <c r="K17" i="82"/>
  <c r="K16" i="82"/>
  <c r="K15" i="82"/>
  <c r="K14" i="82"/>
  <c r="K13" i="82"/>
  <c r="A13" i="82"/>
  <c r="A14" i="82" s="1"/>
  <c r="A15" i="82" s="1"/>
  <c r="A16" i="82" s="1"/>
  <c r="A17" i="82" s="1"/>
  <c r="A18" i="82" s="1"/>
  <c r="A19" i="82" s="1"/>
  <c r="A20" i="82" s="1"/>
  <c r="A21" i="82" s="1"/>
  <c r="A22" i="82" s="1"/>
  <c r="A23" i="82" s="1"/>
  <c r="A24" i="82" s="1"/>
  <c r="A25" i="82" s="1"/>
  <c r="A26" i="82" s="1"/>
  <c r="A27" i="82" s="1"/>
  <c r="A28" i="82" s="1"/>
  <c r="A29" i="82" s="1"/>
  <c r="A30" i="82" s="1"/>
  <c r="A31" i="82" s="1"/>
  <c r="A32" i="82" s="1"/>
  <c r="A33" i="82" s="1"/>
  <c r="A34" i="82" s="1"/>
  <c r="A35" i="82" s="1"/>
  <c r="A36" i="82" s="1"/>
  <c r="A37" i="82" s="1"/>
  <c r="A38" i="82" s="1"/>
  <c r="A39" i="82" s="1"/>
  <c r="A40" i="82" s="1"/>
  <c r="A41" i="82" s="1"/>
  <c r="A42" i="82" s="1"/>
  <c r="A43" i="82" s="1"/>
  <c r="A44" i="82" s="1"/>
  <c r="K12" i="82"/>
  <c r="A12" i="82"/>
  <c r="K11" i="82"/>
  <c r="I43" i="81"/>
  <c r="K41" i="81"/>
  <c r="K40" i="81"/>
  <c r="K37" i="81"/>
  <c r="K36" i="81"/>
  <c r="K35" i="81"/>
  <c r="K34" i="81"/>
  <c r="K33" i="81"/>
  <c r="K32" i="81"/>
  <c r="K31" i="81"/>
  <c r="K30" i="81"/>
  <c r="K29" i="81"/>
  <c r="K28" i="81"/>
  <c r="K27" i="81"/>
  <c r="K26" i="81"/>
  <c r="K25" i="81"/>
  <c r="I24" i="81"/>
  <c r="K23" i="81"/>
  <c r="K22" i="81"/>
  <c r="K21" i="81"/>
  <c r="K20" i="81"/>
  <c r="K19" i="81"/>
  <c r="K18" i="81"/>
  <c r="K17" i="81"/>
  <c r="K16" i="81"/>
  <c r="K15" i="81"/>
  <c r="K14" i="81"/>
  <c r="K13" i="81"/>
  <c r="K12" i="81"/>
  <c r="A12" i="81"/>
  <c r="A13" i="81" s="1"/>
  <c r="A14" i="81" s="1"/>
  <c r="A15" i="81" s="1"/>
  <c r="A16" i="81" s="1"/>
  <c r="A17" i="81" s="1"/>
  <c r="A18" i="81" s="1"/>
  <c r="A19" i="81" s="1"/>
  <c r="A20" i="81" s="1"/>
  <c r="A21" i="81" s="1"/>
  <c r="A22" i="81" s="1"/>
  <c r="A23" i="81" s="1"/>
  <c r="A24" i="81" s="1"/>
  <c r="A25" i="81" s="1"/>
  <c r="A26" i="81" s="1"/>
  <c r="A27" i="81" s="1"/>
  <c r="A28" i="81" s="1"/>
  <c r="A29" i="81" s="1"/>
  <c r="A30" i="81" s="1"/>
  <c r="A31" i="81" s="1"/>
  <c r="A32" i="81" s="1"/>
  <c r="A33" i="81" s="1"/>
  <c r="A34" i="81" s="1"/>
  <c r="A35" i="81" s="1"/>
  <c r="A36" i="81" s="1"/>
  <c r="A37" i="81" s="1"/>
  <c r="A38" i="81" s="1"/>
  <c r="A39" i="81" s="1"/>
  <c r="A40" i="81" s="1"/>
  <c r="A41" i="81" s="1"/>
  <c r="A42" i="81" s="1"/>
  <c r="A43" i="81" s="1"/>
  <c r="A44" i="81" s="1"/>
  <c r="K11" i="81"/>
  <c r="I43" i="80"/>
  <c r="K41" i="80"/>
  <c r="K40" i="80"/>
  <c r="K37" i="80"/>
  <c r="K36" i="80"/>
  <c r="K35" i="80"/>
  <c r="K34" i="80"/>
  <c r="K33" i="80"/>
  <c r="K32" i="80"/>
  <c r="K31" i="80"/>
  <c r="K30" i="80"/>
  <c r="K29" i="80"/>
  <c r="K28" i="80"/>
  <c r="K27" i="80"/>
  <c r="K26" i="80"/>
  <c r="K25" i="80"/>
  <c r="I24" i="80"/>
  <c r="K23" i="80"/>
  <c r="K22" i="80"/>
  <c r="K21" i="80"/>
  <c r="K20" i="80"/>
  <c r="K19" i="80"/>
  <c r="K18" i="80"/>
  <c r="K17" i="80"/>
  <c r="K16" i="80"/>
  <c r="K15" i="80"/>
  <c r="K14" i="80"/>
  <c r="K13" i="80"/>
  <c r="K12" i="80"/>
  <c r="A12" i="80"/>
  <c r="A13" i="80" s="1"/>
  <c r="A14" i="80" s="1"/>
  <c r="A15" i="80" s="1"/>
  <c r="A16" i="80" s="1"/>
  <c r="A17" i="80" s="1"/>
  <c r="A18" i="80" s="1"/>
  <c r="A19" i="80" s="1"/>
  <c r="A20" i="80" s="1"/>
  <c r="A21" i="80" s="1"/>
  <c r="A22" i="80" s="1"/>
  <c r="A23" i="80" s="1"/>
  <c r="A24" i="80" s="1"/>
  <c r="A25" i="80" s="1"/>
  <c r="A26" i="80" s="1"/>
  <c r="A27" i="80" s="1"/>
  <c r="A28" i="80" s="1"/>
  <c r="A29" i="80" s="1"/>
  <c r="A30" i="80" s="1"/>
  <c r="A31" i="80" s="1"/>
  <c r="A32" i="80" s="1"/>
  <c r="A33" i="80" s="1"/>
  <c r="A34" i="80" s="1"/>
  <c r="A35" i="80" s="1"/>
  <c r="A36" i="80" s="1"/>
  <c r="A37" i="80" s="1"/>
  <c r="A38" i="80" s="1"/>
  <c r="A39" i="80" s="1"/>
  <c r="A40" i="80" s="1"/>
  <c r="A41" i="80" s="1"/>
  <c r="A42" i="80" s="1"/>
  <c r="A43" i="80" s="1"/>
  <c r="A44" i="80" s="1"/>
  <c r="K11" i="80"/>
  <c r="I43" i="79"/>
  <c r="K41" i="79"/>
  <c r="K40" i="79"/>
  <c r="K37" i="79"/>
  <c r="K36" i="79"/>
  <c r="K35" i="79"/>
  <c r="K34" i="79"/>
  <c r="K33" i="79"/>
  <c r="K32" i="79"/>
  <c r="K31" i="79"/>
  <c r="K30" i="79"/>
  <c r="K29" i="79"/>
  <c r="K28" i="79"/>
  <c r="K27" i="79"/>
  <c r="K26" i="79"/>
  <c r="K25" i="79"/>
  <c r="I24" i="79"/>
  <c r="K23" i="79"/>
  <c r="K22" i="79"/>
  <c r="K21" i="79"/>
  <c r="K20" i="79"/>
  <c r="K19" i="79"/>
  <c r="K18" i="79"/>
  <c r="K17" i="79"/>
  <c r="K16" i="79"/>
  <c r="K15" i="79"/>
  <c r="K14" i="79"/>
  <c r="K13" i="79"/>
  <c r="A13" i="79"/>
  <c r="A14" i="79" s="1"/>
  <c r="A15" i="79" s="1"/>
  <c r="A16" i="79" s="1"/>
  <c r="A17" i="79" s="1"/>
  <c r="A18" i="79" s="1"/>
  <c r="A19" i="79" s="1"/>
  <c r="A20" i="79" s="1"/>
  <c r="A21" i="79" s="1"/>
  <c r="A22" i="79" s="1"/>
  <c r="A23" i="79" s="1"/>
  <c r="A24" i="79" s="1"/>
  <c r="A25" i="79" s="1"/>
  <c r="A26" i="79" s="1"/>
  <c r="A27" i="79" s="1"/>
  <c r="A28" i="79" s="1"/>
  <c r="A29" i="79" s="1"/>
  <c r="A30" i="79" s="1"/>
  <c r="A31" i="79" s="1"/>
  <c r="A32" i="79" s="1"/>
  <c r="A33" i="79" s="1"/>
  <c r="A34" i="79" s="1"/>
  <c r="A35" i="79" s="1"/>
  <c r="A36" i="79" s="1"/>
  <c r="A37" i="79" s="1"/>
  <c r="A38" i="79" s="1"/>
  <c r="A39" i="79" s="1"/>
  <c r="A40" i="79" s="1"/>
  <c r="A41" i="79" s="1"/>
  <c r="A42" i="79" s="1"/>
  <c r="A43" i="79" s="1"/>
  <c r="A44" i="79" s="1"/>
  <c r="K12" i="79"/>
  <c r="A12" i="79"/>
  <c r="K11" i="79"/>
  <c r="I43" i="78"/>
  <c r="K41" i="78"/>
  <c r="K40" i="78"/>
  <c r="K37" i="78"/>
  <c r="K36" i="78"/>
  <c r="K35" i="78"/>
  <c r="K34" i="78"/>
  <c r="K33" i="78"/>
  <c r="K32" i="78"/>
  <c r="K31" i="78"/>
  <c r="K30" i="78"/>
  <c r="K29" i="78"/>
  <c r="K28" i="78"/>
  <c r="K27" i="78"/>
  <c r="K26" i="78"/>
  <c r="K25" i="78"/>
  <c r="I24" i="78"/>
  <c r="K23" i="78"/>
  <c r="K22" i="78"/>
  <c r="K21" i="78"/>
  <c r="K20" i="78"/>
  <c r="K19" i="78"/>
  <c r="K18" i="78"/>
  <c r="K17" i="78"/>
  <c r="K16" i="78"/>
  <c r="K15" i="78"/>
  <c r="K14" i="78"/>
  <c r="K13" i="78"/>
  <c r="K12" i="78"/>
  <c r="A12" i="78"/>
  <c r="A13" i="78" s="1"/>
  <c r="A14" i="78" s="1"/>
  <c r="A15" i="78" s="1"/>
  <c r="A16" i="78" s="1"/>
  <c r="A17" i="78" s="1"/>
  <c r="A18" i="78" s="1"/>
  <c r="A19" i="78" s="1"/>
  <c r="A20" i="78" s="1"/>
  <c r="A21" i="78" s="1"/>
  <c r="A22" i="78" s="1"/>
  <c r="A23" i="78" s="1"/>
  <c r="A24" i="78" s="1"/>
  <c r="A25" i="78" s="1"/>
  <c r="A26" i="78" s="1"/>
  <c r="A27" i="78" s="1"/>
  <c r="A28" i="78" s="1"/>
  <c r="A29" i="78" s="1"/>
  <c r="A30" i="78" s="1"/>
  <c r="A31" i="78" s="1"/>
  <c r="A32" i="78" s="1"/>
  <c r="A33" i="78" s="1"/>
  <c r="A34" i="78" s="1"/>
  <c r="A35" i="78" s="1"/>
  <c r="A36" i="78" s="1"/>
  <c r="A37" i="78" s="1"/>
  <c r="A38" i="78" s="1"/>
  <c r="A39" i="78" s="1"/>
  <c r="A40" i="78" s="1"/>
  <c r="A41" i="78" s="1"/>
  <c r="A42" i="78" s="1"/>
  <c r="A43" i="78" s="1"/>
  <c r="A44" i="78" s="1"/>
  <c r="K11" i="78"/>
  <c r="I43" i="77"/>
  <c r="K41" i="77"/>
  <c r="K40" i="77"/>
  <c r="K37" i="77"/>
  <c r="K36" i="77"/>
  <c r="K35" i="77"/>
  <c r="K34" i="77"/>
  <c r="K33" i="77"/>
  <c r="K32" i="77"/>
  <c r="K31" i="77"/>
  <c r="K30" i="77"/>
  <c r="K29" i="77"/>
  <c r="K28" i="77"/>
  <c r="K27" i="77"/>
  <c r="K26" i="77"/>
  <c r="K25" i="77"/>
  <c r="I24" i="77"/>
  <c r="K23" i="77"/>
  <c r="K22" i="77"/>
  <c r="K21" i="77"/>
  <c r="K20" i="77"/>
  <c r="K19" i="77"/>
  <c r="K18" i="77"/>
  <c r="K17" i="77"/>
  <c r="K16" i="77"/>
  <c r="K15" i="77"/>
  <c r="K14" i="77"/>
  <c r="K13" i="77"/>
  <c r="K12" i="77"/>
  <c r="A12" i="77"/>
  <c r="A13" i="77" s="1"/>
  <c r="A14" i="77" s="1"/>
  <c r="A15" i="77" s="1"/>
  <c r="A16" i="77" s="1"/>
  <c r="A17" i="77" s="1"/>
  <c r="A18" i="77" s="1"/>
  <c r="A19" i="77" s="1"/>
  <c r="A20" i="77" s="1"/>
  <c r="A21" i="77" s="1"/>
  <c r="A22" i="77" s="1"/>
  <c r="A23" i="77" s="1"/>
  <c r="A24" i="77" s="1"/>
  <c r="A25" i="77" s="1"/>
  <c r="A26" i="77" s="1"/>
  <c r="A27" i="77" s="1"/>
  <c r="A28" i="77" s="1"/>
  <c r="A29" i="77" s="1"/>
  <c r="A30" i="77" s="1"/>
  <c r="A31" i="77" s="1"/>
  <c r="A32" i="77" s="1"/>
  <c r="A33" i="77" s="1"/>
  <c r="A34" i="77" s="1"/>
  <c r="A35" i="77" s="1"/>
  <c r="A36" i="77" s="1"/>
  <c r="A37" i="77" s="1"/>
  <c r="A38" i="77" s="1"/>
  <c r="A39" i="77" s="1"/>
  <c r="A40" i="77" s="1"/>
  <c r="A41" i="77" s="1"/>
  <c r="A42" i="77" s="1"/>
  <c r="A43" i="77" s="1"/>
  <c r="A44" i="77" s="1"/>
  <c r="K11" i="77"/>
  <c r="I43" i="76"/>
  <c r="K41" i="76"/>
  <c r="K40" i="76"/>
  <c r="K37" i="76"/>
  <c r="K36" i="76"/>
  <c r="K35" i="76"/>
  <c r="K34" i="76"/>
  <c r="K33" i="76"/>
  <c r="K32" i="76"/>
  <c r="K31" i="76"/>
  <c r="K30" i="76"/>
  <c r="K29" i="76"/>
  <c r="K28" i="76"/>
  <c r="K27" i="76"/>
  <c r="K26" i="76"/>
  <c r="K25" i="76"/>
  <c r="I24" i="76"/>
  <c r="K23" i="76"/>
  <c r="K22" i="76"/>
  <c r="K21" i="76"/>
  <c r="K20" i="76"/>
  <c r="K19" i="76"/>
  <c r="K18" i="76"/>
  <c r="K17" i="76"/>
  <c r="K16" i="76"/>
  <c r="K15" i="76"/>
  <c r="K14" i="76"/>
  <c r="K13" i="76"/>
  <c r="K12" i="76"/>
  <c r="A12" i="76"/>
  <c r="A13" i="76" s="1"/>
  <c r="A14" i="76" s="1"/>
  <c r="A15" i="76" s="1"/>
  <c r="A16" i="76" s="1"/>
  <c r="A17" i="76" s="1"/>
  <c r="A18" i="76" s="1"/>
  <c r="A19" i="76" s="1"/>
  <c r="A20" i="76" s="1"/>
  <c r="A21" i="76" s="1"/>
  <c r="A22" i="76" s="1"/>
  <c r="A23" i="76" s="1"/>
  <c r="A24" i="76" s="1"/>
  <c r="A25" i="76" s="1"/>
  <c r="A26" i="76" s="1"/>
  <c r="A27" i="76" s="1"/>
  <c r="A28" i="76" s="1"/>
  <c r="A29" i="76" s="1"/>
  <c r="A30" i="76" s="1"/>
  <c r="A31" i="76" s="1"/>
  <c r="A32" i="76" s="1"/>
  <c r="A33" i="76" s="1"/>
  <c r="A34" i="76" s="1"/>
  <c r="A35" i="76" s="1"/>
  <c r="A36" i="76" s="1"/>
  <c r="A37" i="76" s="1"/>
  <c r="A38" i="76" s="1"/>
  <c r="A39" i="76" s="1"/>
  <c r="A40" i="76" s="1"/>
  <c r="A41" i="76" s="1"/>
  <c r="A42" i="76" s="1"/>
  <c r="A43" i="76" s="1"/>
  <c r="A44" i="76" s="1"/>
  <c r="K11" i="76"/>
  <c r="I43" i="75"/>
  <c r="K41" i="75"/>
  <c r="K40" i="75"/>
  <c r="K37" i="75"/>
  <c r="K36" i="75"/>
  <c r="K35" i="75"/>
  <c r="K34" i="75"/>
  <c r="K33" i="75"/>
  <c r="K32" i="75"/>
  <c r="K31" i="75"/>
  <c r="K30" i="75"/>
  <c r="K29" i="75"/>
  <c r="K28" i="75"/>
  <c r="K27" i="75"/>
  <c r="K26" i="75"/>
  <c r="K25" i="75"/>
  <c r="I24" i="75"/>
  <c r="I44" i="75" s="1"/>
  <c r="K23" i="75"/>
  <c r="K22" i="75"/>
  <c r="K21" i="75"/>
  <c r="K20" i="75"/>
  <c r="K19" i="75"/>
  <c r="K18" i="75"/>
  <c r="K17" i="75"/>
  <c r="K16" i="75"/>
  <c r="K15" i="75"/>
  <c r="K14" i="75"/>
  <c r="K13" i="75"/>
  <c r="K12" i="75"/>
  <c r="A12" i="75"/>
  <c r="A13" i="75" s="1"/>
  <c r="A14" i="75" s="1"/>
  <c r="A15" i="75" s="1"/>
  <c r="A16" i="75" s="1"/>
  <c r="A17" i="75" s="1"/>
  <c r="A18" i="75" s="1"/>
  <c r="A19" i="75" s="1"/>
  <c r="A20" i="75" s="1"/>
  <c r="A21" i="75" s="1"/>
  <c r="A22" i="75" s="1"/>
  <c r="A23" i="75" s="1"/>
  <c r="A24" i="75" s="1"/>
  <c r="A25" i="75" s="1"/>
  <c r="A26" i="75" s="1"/>
  <c r="A27" i="75" s="1"/>
  <c r="A28" i="75" s="1"/>
  <c r="A29" i="75" s="1"/>
  <c r="A30" i="75" s="1"/>
  <c r="A31" i="75" s="1"/>
  <c r="A32" i="75" s="1"/>
  <c r="A33" i="75" s="1"/>
  <c r="A34" i="75" s="1"/>
  <c r="A35" i="75" s="1"/>
  <c r="A36" i="75" s="1"/>
  <c r="A37" i="75" s="1"/>
  <c r="A38" i="75" s="1"/>
  <c r="A39" i="75" s="1"/>
  <c r="A40" i="75" s="1"/>
  <c r="A41" i="75" s="1"/>
  <c r="A42" i="75" s="1"/>
  <c r="A43" i="75" s="1"/>
  <c r="A44" i="75" s="1"/>
  <c r="K11" i="75"/>
  <c r="I43" i="74"/>
  <c r="K41" i="74"/>
  <c r="K40" i="74"/>
  <c r="K37" i="74"/>
  <c r="K36" i="74"/>
  <c r="K35" i="74"/>
  <c r="K34" i="74"/>
  <c r="K33" i="74"/>
  <c r="K32" i="74"/>
  <c r="K31" i="74"/>
  <c r="K30" i="74"/>
  <c r="K29" i="74"/>
  <c r="K28" i="74"/>
  <c r="K27" i="74"/>
  <c r="K26" i="74"/>
  <c r="K25" i="74"/>
  <c r="I24" i="74"/>
  <c r="I44" i="74" s="1"/>
  <c r="K23" i="74"/>
  <c r="K22" i="74"/>
  <c r="K21" i="74"/>
  <c r="K20" i="74"/>
  <c r="K19" i="74"/>
  <c r="K18" i="74"/>
  <c r="K17" i="74"/>
  <c r="K16" i="74"/>
  <c r="K15" i="74"/>
  <c r="K14" i="74"/>
  <c r="K13" i="74"/>
  <c r="K12" i="74"/>
  <c r="A12" i="74"/>
  <c r="A13" i="74" s="1"/>
  <c r="A14" i="74" s="1"/>
  <c r="A15" i="74" s="1"/>
  <c r="A16" i="74" s="1"/>
  <c r="A17" i="74" s="1"/>
  <c r="A18" i="74" s="1"/>
  <c r="A19" i="74" s="1"/>
  <c r="A20" i="74" s="1"/>
  <c r="A21" i="74" s="1"/>
  <c r="A22" i="74" s="1"/>
  <c r="A23" i="74" s="1"/>
  <c r="A24" i="74" s="1"/>
  <c r="A25" i="74" s="1"/>
  <c r="A26" i="74" s="1"/>
  <c r="A27" i="74" s="1"/>
  <c r="A28" i="74" s="1"/>
  <c r="A29" i="74" s="1"/>
  <c r="A30" i="74" s="1"/>
  <c r="A31" i="74" s="1"/>
  <c r="A32" i="74" s="1"/>
  <c r="A33" i="74" s="1"/>
  <c r="A34" i="74" s="1"/>
  <c r="A35" i="74" s="1"/>
  <c r="A36" i="74" s="1"/>
  <c r="A37" i="74" s="1"/>
  <c r="A38" i="74" s="1"/>
  <c r="A39" i="74" s="1"/>
  <c r="A40" i="74" s="1"/>
  <c r="A41" i="74" s="1"/>
  <c r="A42" i="74" s="1"/>
  <c r="A43" i="74" s="1"/>
  <c r="A44" i="74" s="1"/>
  <c r="K11" i="74"/>
  <c r="I43" i="73"/>
  <c r="K41" i="73"/>
  <c r="K40" i="73"/>
  <c r="K37" i="73"/>
  <c r="K36" i="73"/>
  <c r="K35" i="73"/>
  <c r="K34" i="73"/>
  <c r="K33" i="73"/>
  <c r="K32" i="73"/>
  <c r="K31" i="73"/>
  <c r="K30" i="73"/>
  <c r="K29" i="73"/>
  <c r="K28" i="73"/>
  <c r="K27" i="73"/>
  <c r="K26" i="73"/>
  <c r="K25" i="73"/>
  <c r="I24" i="73"/>
  <c r="K23" i="73"/>
  <c r="K22" i="73"/>
  <c r="K21" i="73"/>
  <c r="K20" i="73"/>
  <c r="K19" i="73"/>
  <c r="K18" i="73"/>
  <c r="K17" i="73"/>
  <c r="K16" i="73"/>
  <c r="K15" i="73"/>
  <c r="K14" i="73"/>
  <c r="K13" i="73"/>
  <c r="K12" i="73"/>
  <c r="A12" i="73"/>
  <c r="A13" i="73" s="1"/>
  <c r="A14" i="73" s="1"/>
  <c r="A15" i="73" s="1"/>
  <c r="A16" i="73" s="1"/>
  <c r="A17" i="73" s="1"/>
  <c r="A18" i="73" s="1"/>
  <c r="A19" i="73" s="1"/>
  <c r="A20" i="73" s="1"/>
  <c r="A21" i="73" s="1"/>
  <c r="A22" i="73" s="1"/>
  <c r="A23" i="73" s="1"/>
  <c r="A24" i="73" s="1"/>
  <c r="A25" i="73" s="1"/>
  <c r="A26" i="73" s="1"/>
  <c r="A27" i="73" s="1"/>
  <c r="A28" i="73" s="1"/>
  <c r="A29" i="73" s="1"/>
  <c r="A30" i="73" s="1"/>
  <c r="A31" i="73" s="1"/>
  <c r="A32" i="73" s="1"/>
  <c r="A33" i="73" s="1"/>
  <c r="A34" i="73" s="1"/>
  <c r="A35" i="73" s="1"/>
  <c r="A36" i="73" s="1"/>
  <c r="A37" i="73" s="1"/>
  <c r="A38" i="73" s="1"/>
  <c r="A39" i="73" s="1"/>
  <c r="A40" i="73" s="1"/>
  <c r="A41" i="73" s="1"/>
  <c r="A42" i="73" s="1"/>
  <c r="A43" i="73" s="1"/>
  <c r="A44" i="73" s="1"/>
  <c r="K11" i="73"/>
  <c r="I43" i="72"/>
  <c r="K41" i="72"/>
  <c r="K40" i="72"/>
  <c r="K37" i="72"/>
  <c r="K36" i="72"/>
  <c r="K35" i="72"/>
  <c r="K34" i="72"/>
  <c r="K33" i="72"/>
  <c r="K32" i="72"/>
  <c r="K31" i="72"/>
  <c r="K30" i="72"/>
  <c r="K29" i="72"/>
  <c r="K28" i="72"/>
  <c r="K27" i="72"/>
  <c r="K26" i="72"/>
  <c r="K25" i="72"/>
  <c r="I24" i="72"/>
  <c r="I44" i="72" s="1"/>
  <c r="K23" i="72"/>
  <c r="K22" i="72"/>
  <c r="K21" i="72"/>
  <c r="K20" i="72"/>
  <c r="K19" i="72"/>
  <c r="K18" i="72"/>
  <c r="K17" i="72"/>
  <c r="K16" i="72"/>
  <c r="K15" i="72"/>
  <c r="K14" i="72"/>
  <c r="K13" i="72"/>
  <c r="A13" i="72"/>
  <c r="A14" i="72" s="1"/>
  <c r="A15" i="72" s="1"/>
  <c r="A16" i="72" s="1"/>
  <c r="A17" i="72" s="1"/>
  <c r="A18" i="72" s="1"/>
  <c r="A19" i="72" s="1"/>
  <c r="A20" i="72" s="1"/>
  <c r="A21" i="72" s="1"/>
  <c r="A22" i="72" s="1"/>
  <c r="A23" i="72" s="1"/>
  <c r="A24" i="72" s="1"/>
  <c r="A25" i="72" s="1"/>
  <c r="A26" i="72" s="1"/>
  <c r="A27" i="72" s="1"/>
  <c r="A28" i="72" s="1"/>
  <c r="A29" i="72" s="1"/>
  <c r="A30" i="72" s="1"/>
  <c r="A31" i="72" s="1"/>
  <c r="A32" i="72" s="1"/>
  <c r="A33" i="72" s="1"/>
  <c r="A34" i="72" s="1"/>
  <c r="A35" i="72" s="1"/>
  <c r="A36" i="72" s="1"/>
  <c r="A37" i="72" s="1"/>
  <c r="A38" i="72" s="1"/>
  <c r="A39" i="72" s="1"/>
  <c r="A40" i="72" s="1"/>
  <c r="A41" i="72" s="1"/>
  <c r="A42" i="72" s="1"/>
  <c r="A43" i="72" s="1"/>
  <c r="A44" i="72" s="1"/>
  <c r="K12" i="72"/>
  <c r="A12" i="72"/>
  <c r="K11" i="72"/>
  <c r="I43" i="71"/>
  <c r="K41" i="71"/>
  <c r="K40" i="71"/>
  <c r="K37" i="71"/>
  <c r="K36" i="71"/>
  <c r="K35" i="71"/>
  <c r="K34" i="71"/>
  <c r="K33" i="71"/>
  <c r="K32" i="71"/>
  <c r="K31" i="71"/>
  <c r="K30" i="71"/>
  <c r="K29" i="71"/>
  <c r="K28" i="71"/>
  <c r="K27" i="71"/>
  <c r="K26" i="71"/>
  <c r="K25" i="71"/>
  <c r="I24" i="71"/>
  <c r="K23" i="71"/>
  <c r="K22" i="71"/>
  <c r="K21" i="71"/>
  <c r="K20" i="71"/>
  <c r="K19" i="71"/>
  <c r="K18" i="71"/>
  <c r="K17" i="71"/>
  <c r="K16" i="71"/>
  <c r="K15" i="71"/>
  <c r="K14" i="71"/>
  <c r="K13" i="71"/>
  <c r="K12" i="71"/>
  <c r="A12" i="71"/>
  <c r="A13" i="71" s="1"/>
  <c r="A14" i="71" s="1"/>
  <c r="A15" i="71" s="1"/>
  <c r="A16" i="71" s="1"/>
  <c r="A17" i="71" s="1"/>
  <c r="A18" i="71" s="1"/>
  <c r="A19" i="71" s="1"/>
  <c r="A20" i="71" s="1"/>
  <c r="A21" i="71" s="1"/>
  <c r="A22" i="71" s="1"/>
  <c r="A23" i="71" s="1"/>
  <c r="A24" i="71" s="1"/>
  <c r="A25" i="71" s="1"/>
  <c r="A26" i="71" s="1"/>
  <c r="A27" i="71" s="1"/>
  <c r="A28" i="71" s="1"/>
  <c r="A29" i="71" s="1"/>
  <c r="A30" i="71" s="1"/>
  <c r="A31" i="71" s="1"/>
  <c r="A32" i="71" s="1"/>
  <c r="A33" i="71" s="1"/>
  <c r="A34" i="71" s="1"/>
  <c r="A35" i="71" s="1"/>
  <c r="A36" i="71" s="1"/>
  <c r="A37" i="71" s="1"/>
  <c r="A38" i="71" s="1"/>
  <c r="A39" i="71" s="1"/>
  <c r="A40" i="71" s="1"/>
  <c r="A41" i="71" s="1"/>
  <c r="A42" i="71" s="1"/>
  <c r="A43" i="71" s="1"/>
  <c r="A44" i="71" s="1"/>
  <c r="K11" i="71"/>
  <c r="I43" i="70"/>
  <c r="K41" i="70"/>
  <c r="K40" i="70"/>
  <c r="K37" i="70"/>
  <c r="K36" i="70"/>
  <c r="K35" i="70"/>
  <c r="K34" i="70"/>
  <c r="K33" i="70"/>
  <c r="K32" i="70"/>
  <c r="K31" i="70"/>
  <c r="K30" i="70"/>
  <c r="K29" i="70"/>
  <c r="K28" i="70"/>
  <c r="K27" i="70"/>
  <c r="K26" i="70"/>
  <c r="K25" i="70"/>
  <c r="I24" i="70"/>
  <c r="K23" i="70"/>
  <c r="K22" i="70"/>
  <c r="K21" i="70"/>
  <c r="K20" i="70"/>
  <c r="K19" i="70"/>
  <c r="K18" i="70"/>
  <c r="K17" i="70"/>
  <c r="K16" i="70"/>
  <c r="K15" i="70"/>
  <c r="K14" i="70"/>
  <c r="K13" i="70"/>
  <c r="K12" i="70"/>
  <c r="A12" i="70"/>
  <c r="A13" i="70" s="1"/>
  <c r="A14" i="70" s="1"/>
  <c r="A15" i="70" s="1"/>
  <c r="A16" i="70" s="1"/>
  <c r="A17" i="70" s="1"/>
  <c r="A18" i="70" s="1"/>
  <c r="A19" i="70" s="1"/>
  <c r="A20" i="70" s="1"/>
  <c r="A21" i="70" s="1"/>
  <c r="A22" i="70" s="1"/>
  <c r="A23" i="70" s="1"/>
  <c r="A24" i="70" s="1"/>
  <c r="A25" i="70" s="1"/>
  <c r="A26" i="70" s="1"/>
  <c r="A27" i="70" s="1"/>
  <c r="A28" i="70" s="1"/>
  <c r="A29" i="70" s="1"/>
  <c r="A30" i="70" s="1"/>
  <c r="A31" i="70" s="1"/>
  <c r="A32" i="70" s="1"/>
  <c r="A33" i="70" s="1"/>
  <c r="A34" i="70" s="1"/>
  <c r="A35" i="70" s="1"/>
  <c r="A36" i="70" s="1"/>
  <c r="A37" i="70" s="1"/>
  <c r="A38" i="70" s="1"/>
  <c r="A39" i="70" s="1"/>
  <c r="A40" i="70" s="1"/>
  <c r="A41" i="70" s="1"/>
  <c r="A42" i="70" s="1"/>
  <c r="A43" i="70" s="1"/>
  <c r="A44" i="70" s="1"/>
  <c r="K11" i="70"/>
  <c r="I43" i="69"/>
  <c r="K41" i="69"/>
  <c r="K40" i="69"/>
  <c r="K37" i="69"/>
  <c r="K36" i="69"/>
  <c r="K35" i="69"/>
  <c r="K34" i="69"/>
  <c r="K33" i="69"/>
  <c r="K32" i="69"/>
  <c r="K31" i="69"/>
  <c r="K30" i="69"/>
  <c r="K29" i="69"/>
  <c r="K28" i="69"/>
  <c r="K27" i="69"/>
  <c r="K26" i="69"/>
  <c r="K25" i="69"/>
  <c r="I24" i="69"/>
  <c r="K23" i="69"/>
  <c r="K22" i="69"/>
  <c r="K21" i="69"/>
  <c r="K20" i="69"/>
  <c r="K19" i="69"/>
  <c r="K18" i="69"/>
  <c r="K17" i="69"/>
  <c r="K16" i="69"/>
  <c r="K15" i="69"/>
  <c r="K14" i="69"/>
  <c r="K13" i="69"/>
  <c r="A13" i="69"/>
  <c r="A14" i="69" s="1"/>
  <c r="A15" i="69" s="1"/>
  <c r="A16" i="69" s="1"/>
  <c r="A17" i="69" s="1"/>
  <c r="A18" i="69" s="1"/>
  <c r="A19" i="69" s="1"/>
  <c r="A20" i="69" s="1"/>
  <c r="A21" i="69" s="1"/>
  <c r="A22" i="69" s="1"/>
  <c r="A23" i="69" s="1"/>
  <c r="A24" i="69" s="1"/>
  <c r="A25" i="69" s="1"/>
  <c r="A26" i="69" s="1"/>
  <c r="A27" i="69" s="1"/>
  <c r="A28" i="69" s="1"/>
  <c r="A29" i="69" s="1"/>
  <c r="A30" i="69" s="1"/>
  <c r="A31" i="69" s="1"/>
  <c r="A32" i="69" s="1"/>
  <c r="A33" i="69" s="1"/>
  <c r="A34" i="69" s="1"/>
  <c r="A35" i="69" s="1"/>
  <c r="A36" i="69" s="1"/>
  <c r="A37" i="69" s="1"/>
  <c r="A38" i="69" s="1"/>
  <c r="A39" i="69" s="1"/>
  <c r="A40" i="69" s="1"/>
  <c r="A41" i="69" s="1"/>
  <c r="A42" i="69" s="1"/>
  <c r="A43" i="69" s="1"/>
  <c r="A44" i="69" s="1"/>
  <c r="K12" i="69"/>
  <c r="A12" i="69"/>
  <c r="K11" i="69"/>
  <c r="I43" i="68"/>
  <c r="K41" i="68"/>
  <c r="K40" i="68"/>
  <c r="K37" i="68"/>
  <c r="K36" i="68"/>
  <c r="K35" i="68"/>
  <c r="K34" i="68"/>
  <c r="K33" i="68"/>
  <c r="K32" i="68"/>
  <c r="K31" i="68"/>
  <c r="K30" i="68"/>
  <c r="K29" i="68"/>
  <c r="K28" i="68"/>
  <c r="K27" i="68"/>
  <c r="K26" i="68"/>
  <c r="K25" i="68"/>
  <c r="I24" i="68"/>
  <c r="K23" i="68"/>
  <c r="K22" i="68"/>
  <c r="K21" i="68"/>
  <c r="K20" i="68"/>
  <c r="K19" i="68"/>
  <c r="K18" i="68"/>
  <c r="K17" i="68"/>
  <c r="K16" i="68"/>
  <c r="K15" i="68"/>
  <c r="K14" i="68"/>
  <c r="K13" i="68"/>
  <c r="K12" i="68"/>
  <c r="A12" i="68"/>
  <c r="A13" i="68" s="1"/>
  <c r="A14" i="68" s="1"/>
  <c r="A15" i="68" s="1"/>
  <c r="A16" i="68" s="1"/>
  <c r="A17" i="68" s="1"/>
  <c r="A18" i="68" s="1"/>
  <c r="A19" i="68" s="1"/>
  <c r="A20" i="68" s="1"/>
  <c r="A21" i="68" s="1"/>
  <c r="A22" i="68" s="1"/>
  <c r="A23" i="68" s="1"/>
  <c r="A24" i="68" s="1"/>
  <c r="A25" i="68" s="1"/>
  <c r="A26" i="68" s="1"/>
  <c r="A27" i="68" s="1"/>
  <c r="A28" i="68" s="1"/>
  <c r="A29" i="68" s="1"/>
  <c r="A30" i="68" s="1"/>
  <c r="A31" i="68" s="1"/>
  <c r="A32" i="68" s="1"/>
  <c r="A33" i="68" s="1"/>
  <c r="A34" i="68" s="1"/>
  <c r="A35" i="68" s="1"/>
  <c r="A36" i="68" s="1"/>
  <c r="A37" i="68" s="1"/>
  <c r="A38" i="68" s="1"/>
  <c r="A39" i="68" s="1"/>
  <c r="A40" i="68" s="1"/>
  <c r="A41" i="68" s="1"/>
  <c r="A42" i="68" s="1"/>
  <c r="A43" i="68" s="1"/>
  <c r="A44" i="68" s="1"/>
  <c r="K11" i="68"/>
  <c r="I43" i="67"/>
  <c r="K41" i="67"/>
  <c r="K40" i="67"/>
  <c r="K37" i="67"/>
  <c r="K36" i="67"/>
  <c r="K35" i="67"/>
  <c r="K34" i="67"/>
  <c r="K33" i="67"/>
  <c r="K32" i="67"/>
  <c r="K31" i="67"/>
  <c r="K30" i="67"/>
  <c r="K29" i="67"/>
  <c r="K28" i="67"/>
  <c r="K27" i="67"/>
  <c r="K26" i="67"/>
  <c r="K25" i="67"/>
  <c r="I24" i="67"/>
  <c r="K23" i="67"/>
  <c r="K22" i="67"/>
  <c r="K21" i="67"/>
  <c r="K20" i="67"/>
  <c r="K19" i="67"/>
  <c r="K18" i="67"/>
  <c r="K17" i="67"/>
  <c r="K16" i="67"/>
  <c r="K15" i="67"/>
  <c r="K14" i="67"/>
  <c r="K13" i="67"/>
  <c r="K12" i="67"/>
  <c r="A12" i="67"/>
  <c r="A13" i="67" s="1"/>
  <c r="A14" i="67" s="1"/>
  <c r="A15" i="67" s="1"/>
  <c r="A16" i="67" s="1"/>
  <c r="A17" i="67" s="1"/>
  <c r="A18" i="67" s="1"/>
  <c r="A19" i="67" s="1"/>
  <c r="A20" i="67" s="1"/>
  <c r="A21" i="67" s="1"/>
  <c r="A22" i="67" s="1"/>
  <c r="A23" i="67" s="1"/>
  <c r="A24" i="67" s="1"/>
  <c r="A25" i="67" s="1"/>
  <c r="A26" i="67" s="1"/>
  <c r="A27" i="67" s="1"/>
  <c r="A28" i="67" s="1"/>
  <c r="A29" i="67" s="1"/>
  <c r="A30" i="67" s="1"/>
  <c r="A31" i="67" s="1"/>
  <c r="A32" i="67" s="1"/>
  <c r="A33" i="67" s="1"/>
  <c r="A34" i="67" s="1"/>
  <c r="A35" i="67" s="1"/>
  <c r="A36" i="67" s="1"/>
  <c r="A37" i="67" s="1"/>
  <c r="A38" i="67" s="1"/>
  <c r="A39" i="67" s="1"/>
  <c r="A40" i="67" s="1"/>
  <c r="A41" i="67" s="1"/>
  <c r="A42" i="67" s="1"/>
  <c r="A43" i="67" s="1"/>
  <c r="A44" i="67" s="1"/>
  <c r="K11" i="67"/>
  <c r="I43" i="66"/>
  <c r="K41" i="66"/>
  <c r="K40" i="66"/>
  <c r="K37" i="66"/>
  <c r="K36" i="66"/>
  <c r="K35" i="66"/>
  <c r="K34" i="66"/>
  <c r="K33" i="66"/>
  <c r="K32" i="66"/>
  <c r="K31" i="66"/>
  <c r="K30" i="66"/>
  <c r="K29" i="66"/>
  <c r="K28" i="66"/>
  <c r="K27" i="66"/>
  <c r="K26" i="66"/>
  <c r="K25" i="66"/>
  <c r="I24" i="66"/>
  <c r="K23" i="66"/>
  <c r="K22" i="66"/>
  <c r="K21" i="66"/>
  <c r="K20" i="66"/>
  <c r="K19" i="66"/>
  <c r="K18" i="66"/>
  <c r="K17" i="66"/>
  <c r="K16" i="66"/>
  <c r="K15" i="66"/>
  <c r="K14" i="66"/>
  <c r="K13" i="66"/>
  <c r="A13" i="66"/>
  <c r="A14" i="66" s="1"/>
  <c r="A15" i="66" s="1"/>
  <c r="A16" i="66" s="1"/>
  <c r="A17" i="66" s="1"/>
  <c r="A18" i="66" s="1"/>
  <c r="A19" i="66" s="1"/>
  <c r="A20" i="66" s="1"/>
  <c r="A21" i="66" s="1"/>
  <c r="A22" i="66" s="1"/>
  <c r="A23" i="66" s="1"/>
  <c r="A24" i="66" s="1"/>
  <c r="A25" i="66" s="1"/>
  <c r="A26" i="66" s="1"/>
  <c r="A27" i="66" s="1"/>
  <c r="A28" i="66" s="1"/>
  <c r="A29" i="66" s="1"/>
  <c r="A30" i="66" s="1"/>
  <c r="A31" i="66" s="1"/>
  <c r="A32" i="66" s="1"/>
  <c r="A33" i="66" s="1"/>
  <c r="A34" i="66" s="1"/>
  <c r="A35" i="66" s="1"/>
  <c r="A36" i="66" s="1"/>
  <c r="A37" i="66" s="1"/>
  <c r="A38" i="66" s="1"/>
  <c r="A39" i="66" s="1"/>
  <c r="A40" i="66" s="1"/>
  <c r="A41" i="66" s="1"/>
  <c r="A42" i="66" s="1"/>
  <c r="A43" i="66" s="1"/>
  <c r="A44" i="66" s="1"/>
  <c r="K12" i="66"/>
  <c r="A12" i="66"/>
  <c r="K11" i="66"/>
  <c r="I43" i="65"/>
  <c r="K41" i="65"/>
  <c r="K40" i="65"/>
  <c r="K37" i="65"/>
  <c r="K36" i="65"/>
  <c r="K35" i="65"/>
  <c r="K34" i="65"/>
  <c r="K33" i="65"/>
  <c r="K32" i="65"/>
  <c r="K31" i="65"/>
  <c r="K30" i="65"/>
  <c r="K29" i="65"/>
  <c r="K28" i="65"/>
  <c r="K27" i="65"/>
  <c r="K26" i="65"/>
  <c r="K25" i="65"/>
  <c r="I24" i="65"/>
  <c r="K23" i="65"/>
  <c r="K22" i="65"/>
  <c r="K21" i="65"/>
  <c r="K20" i="65"/>
  <c r="K19" i="65"/>
  <c r="K18" i="65"/>
  <c r="K17" i="65"/>
  <c r="K16" i="65"/>
  <c r="K15" i="65"/>
  <c r="K14" i="65"/>
  <c r="K13" i="65"/>
  <c r="K12" i="65"/>
  <c r="A12" i="65"/>
  <c r="A13" i="65" s="1"/>
  <c r="A14" i="65" s="1"/>
  <c r="A15" i="65" s="1"/>
  <c r="A16" i="65" s="1"/>
  <c r="A17" i="65" s="1"/>
  <c r="A18" i="65" s="1"/>
  <c r="A19" i="65" s="1"/>
  <c r="A20" i="65" s="1"/>
  <c r="A21" i="65" s="1"/>
  <c r="A22" i="65" s="1"/>
  <c r="A23" i="65" s="1"/>
  <c r="A24" i="65" s="1"/>
  <c r="A25" i="65" s="1"/>
  <c r="A26" i="65" s="1"/>
  <c r="A27" i="65" s="1"/>
  <c r="A28" i="65" s="1"/>
  <c r="A29" i="65" s="1"/>
  <c r="A30" i="65" s="1"/>
  <c r="A31" i="65" s="1"/>
  <c r="A32" i="65" s="1"/>
  <c r="A33" i="65" s="1"/>
  <c r="A34" i="65" s="1"/>
  <c r="A35" i="65" s="1"/>
  <c r="A36" i="65" s="1"/>
  <c r="A37" i="65" s="1"/>
  <c r="A38" i="65" s="1"/>
  <c r="A39" i="65" s="1"/>
  <c r="A40" i="65" s="1"/>
  <c r="A41" i="65" s="1"/>
  <c r="A42" i="65" s="1"/>
  <c r="A43" i="65" s="1"/>
  <c r="A44" i="65" s="1"/>
  <c r="K11" i="65"/>
  <c r="I43" i="64"/>
  <c r="K41" i="64"/>
  <c r="K40" i="64"/>
  <c r="K37" i="64"/>
  <c r="K36" i="64"/>
  <c r="K35" i="64"/>
  <c r="K34" i="64"/>
  <c r="K33" i="64"/>
  <c r="K32" i="64"/>
  <c r="K31" i="64"/>
  <c r="K30" i="64"/>
  <c r="K29" i="64"/>
  <c r="K28" i="64"/>
  <c r="K27" i="64"/>
  <c r="K26" i="64"/>
  <c r="K25" i="64"/>
  <c r="I24" i="64"/>
  <c r="I44" i="64" s="1"/>
  <c r="K23" i="64"/>
  <c r="K22" i="64"/>
  <c r="K21" i="64"/>
  <c r="K20" i="64"/>
  <c r="K19" i="64"/>
  <c r="K18" i="64"/>
  <c r="K17" i="64"/>
  <c r="K16" i="64"/>
  <c r="K15" i="64"/>
  <c r="K14" i="64"/>
  <c r="K13" i="64"/>
  <c r="A13" i="64"/>
  <c r="A14" i="64" s="1"/>
  <c r="A15" i="64" s="1"/>
  <c r="A16" i="64" s="1"/>
  <c r="A17" i="64" s="1"/>
  <c r="A18" i="64" s="1"/>
  <c r="A19" i="64" s="1"/>
  <c r="A20" i="64" s="1"/>
  <c r="A21" i="64" s="1"/>
  <c r="A22" i="64" s="1"/>
  <c r="A23" i="64" s="1"/>
  <c r="A24" i="64" s="1"/>
  <c r="A25" i="64" s="1"/>
  <c r="A26" i="64" s="1"/>
  <c r="A27" i="64" s="1"/>
  <c r="A28" i="64" s="1"/>
  <c r="A29" i="64" s="1"/>
  <c r="A30" i="64" s="1"/>
  <c r="A31" i="64" s="1"/>
  <c r="A32" i="64" s="1"/>
  <c r="A33" i="64" s="1"/>
  <c r="A34" i="64" s="1"/>
  <c r="A35" i="64" s="1"/>
  <c r="A36" i="64" s="1"/>
  <c r="A37" i="64" s="1"/>
  <c r="A38" i="64" s="1"/>
  <c r="A39" i="64" s="1"/>
  <c r="A40" i="64" s="1"/>
  <c r="A41" i="64" s="1"/>
  <c r="A42" i="64" s="1"/>
  <c r="A43" i="64" s="1"/>
  <c r="A44" i="64" s="1"/>
  <c r="K12" i="64"/>
  <c r="A12" i="64"/>
  <c r="K11" i="64"/>
  <c r="I43" i="63"/>
  <c r="K41" i="63"/>
  <c r="K40" i="63"/>
  <c r="K37" i="63"/>
  <c r="K36" i="63"/>
  <c r="K35" i="63"/>
  <c r="K34" i="63"/>
  <c r="K33" i="63"/>
  <c r="K32" i="63"/>
  <c r="K31" i="63"/>
  <c r="K30" i="63"/>
  <c r="K29" i="63"/>
  <c r="K28" i="63"/>
  <c r="K27" i="63"/>
  <c r="K26" i="63"/>
  <c r="K25" i="63"/>
  <c r="I24" i="63"/>
  <c r="K23" i="63"/>
  <c r="K22" i="63"/>
  <c r="K21" i="63"/>
  <c r="K20" i="63"/>
  <c r="K19" i="63"/>
  <c r="K18" i="63"/>
  <c r="K17" i="63"/>
  <c r="K16" i="63"/>
  <c r="K15" i="63"/>
  <c r="K14" i="63"/>
  <c r="K13" i="63"/>
  <c r="A13" i="63"/>
  <c r="A14" i="63" s="1"/>
  <c r="A15" i="63" s="1"/>
  <c r="A16" i="63" s="1"/>
  <c r="A17" i="63" s="1"/>
  <c r="A18" i="63" s="1"/>
  <c r="A19" i="63" s="1"/>
  <c r="A20" i="63" s="1"/>
  <c r="A21" i="63" s="1"/>
  <c r="A22" i="63" s="1"/>
  <c r="A23" i="63" s="1"/>
  <c r="A24" i="63" s="1"/>
  <c r="A25" i="63" s="1"/>
  <c r="A26" i="63" s="1"/>
  <c r="A27" i="63" s="1"/>
  <c r="A28" i="63" s="1"/>
  <c r="A29" i="63" s="1"/>
  <c r="A30" i="63" s="1"/>
  <c r="A31" i="63" s="1"/>
  <c r="A32" i="63" s="1"/>
  <c r="A33" i="63" s="1"/>
  <c r="A34" i="63" s="1"/>
  <c r="A35" i="63" s="1"/>
  <c r="A36" i="63" s="1"/>
  <c r="A37" i="63" s="1"/>
  <c r="A38" i="63" s="1"/>
  <c r="A39" i="63" s="1"/>
  <c r="A40" i="63" s="1"/>
  <c r="A41" i="63" s="1"/>
  <c r="A42" i="63" s="1"/>
  <c r="A43" i="63" s="1"/>
  <c r="A44" i="63" s="1"/>
  <c r="K12" i="63"/>
  <c r="A12" i="63"/>
  <c r="K11" i="63"/>
  <c r="I43" i="62"/>
  <c r="K41" i="62"/>
  <c r="K40" i="62"/>
  <c r="K37" i="62"/>
  <c r="K36" i="62"/>
  <c r="K35" i="62"/>
  <c r="K34" i="62"/>
  <c r="K33" i="62"/>
  <c r="K32" i="62"/>
  <c r="K31" i="62"/>
  <c r="K30" i="62"/>
  <c r="K29" i="62"/>
  <c r="K28" i="62"/>
  <c r="K27" i="62"/>
  <c r="K26" i="62"/>
  <c r="K25" i="62"/>
  <c r="I24" i="62"/>
  <c r="K23" i="62"/>
  <c r="K22" i="62"/>
  <c r="K21" i="62"/>
  <c r="K20" i="62"/>
  <c r="K19" i="62"/>
  <c r="K18" i="62"/>
  <c r="K17" i="62"/>
  <c r="K16" i="62"/>
  <c r="K15" i="62"/>
  <c r="K14" i="62"/>
  <c r="K13" i="62"/>
  <c r="A13" i="62"/>
  <c r="A14" i="62" s="1"/>
  <c r="A15" i="62" s="1"/>
  <c r="A16" i="62" s="1"/>
  <c r="A17" i="62" s="1"/>
  <c r="A18" i="62" s="1"/>
  <c r="A19" i="62" s="1"/>
  <c r="A20" i="62" s="1"/>
  <c r="A21" i="62" s="1"/>
  <c r="A22" i="62" s="1"/>
  <c r="A23" i="62" s="1"/>
  <c r="A24" i="62" s="1"/>
  <c r="A25" i="62" s="1"/>
  <c r="A26" i="62" s="1"/>
  <c r="A27" i="62" s="1"/>
  <c r="A28" i="62" s="1"/>
  <c r="A29" i="62" s="1"/>
  <c r="A30" i="62" s="1"/>
  <c r="A31" i="62" s="1"/>
  <c r="A32" i="62" s="1"/>
  <c r="A33" i="62" s="1"/>
  <c r="A34" i="62" s="1"/>
  <c r="A35" i="62" s="1"/>
  <c r="A36" i="62" s="1"/>
  <c r="A37" i="62" s="1"/>
  <c r="A38" i="62" s="1"/>
  <c r="A39" i="62" s="1"/>
  <c r="A40" i="62" s="1"/>
  <c r="A41" i="62" s="1"/>
  <c r="A42" i="62" s="1"/>
  <c r="A43" i="62" s="1"/>
  <c r="A44" i="62" s="1"/>
  <c r="K12" i="62"/>
  <c r="A12" i="62"/>
  <c r="K11" i="62"/>
  <c r="I43" i="61"/>
  <c r="K41" i="61"/>
  <c r="K40" i="61"/>
  <c r="K37" i="61"/>
  <c r="K36" i="61"/>
  <c r="K35" i="61"/>
  <c r="K34" i="61"/>
  <c r="K33" i="61"/>
  <c r="K32" i="61"/>
  <c r="K31" i="61"/>
  <c r="K30" i="61"/>
  <c r="K29" i="61"/>
  <c r="K28" i="61"/>
  <c r="K27" i="61"/>
  <c r="K26" i="61"/>
  <c r="K25" i="61"/>
  <c r="I24" i="61"/>
  <c r="K23" i="61"/>
  <c r="K22" i="61"/>
  <c r="K21" i="61"/>
  <c r="K20" i="61"/>
  <c r="K19" i="61"/>
  <c r="K18" i="61"/>
  <c r="K17" i="61"/>
  <c r="K16" i="61"/>
  <c r="K15" i="61"/>
  <c r="K14" i="61"/>
  <c r="K13" i="61"/>
  <c r="A13" i="61"/>
  <c r="A14" i="61" s="1"/>
  <c r="A15" i="61" s="1"/>
  <c r="A16" i="61" s="1"/>
  <c r="A17" i="61" s="1"/>
  <c r="A18" i="61" s="1"/>
  <c r="A19" i="61" s="1"/>
  <c r="A20" i="61" s="1"/>
  <c r="A21" i="61" s="1"/>
  <c r="A22" i="61" s="1"/>
  <c r="A23" i="61" s="1"/>
  <c r="A24" i="61" s="1"/>
  <c r="A25" i="61" s="1"/>
  <c r="A26" i="61" s="1"/>
  <c r="A27" i="61" s="1"/>
  <c r="A28" i="61" s="1"/>
  <c r="A29" i="61" s="1"/>
  <c r="A30" i="61" s="1"/>
  <c r="A31" i="61" s="1"/>
  <c r="A32" i="61" s="1"/>
  <c r="A33" i="61" s="1"/>
  <c r="A34" i="61" s="1"/>
  <c r="A35" i="61" s="1"/>
  <c r="A36" i="61" s="1"/>
  <c r="A37" i="61" s="1"/>
  <c r="A38" i="61" s="1"/>
  <c r="A39" i="61" s="1"/>
  <c r="A40" i="61" s="1"/>
  <c r="A41" i="61" s="1"/>
  <c r="A42" i="61" s="1"/>
  <c r="A43" i="61" s="1"/>
  <c r="A44" i="61" s="1"/>
  <c r="K12" i="61"/>
  <c r="A12" i="61"/>
  <c r="K11" i="61"/>
  <c r="I43" i="60"/>
  <c r="K41" i="60"/>
  <c r="K40" i="60"/>
  <c r="K37" i="60"/>
  <c r="K36" i="60"/>
  <c r="K35" i="60"/>
  <c r="K34" i="60"/>
  <c r="K33" i="60"/>
  <c r="K32" i="60"/>
  <c r="K31" i="60"/>
  <c r="K30" i="60"/>
  <c r="K29" i="60"/>
  <c r="K28" i="60"/>
  <c r="K27" i="60"/>
  <c r="K26" i="60"/>
  <c r="K25" i="60"/>
  <c r="I24" i="60"/>
  <c r="K23" i="60"/>
  <c r="K22" i="60"/>
  <c r="K21" i="60"/>
  <c r="K20" i="60"/>
  <c r="K19" i="60"/>
  <c r="K18" i="60"/>
  <c r="K17" i="60"/>
  <c r="K16" i="60"/>
  <c r="K15" i="60"/>
  <c r="K14" i="60"/>
  <c r="K13" i="60"/>
  <c r="A13" i="60"/>
  <c r="A14" i="60" s="1"/>
  <c r="A15" i="60" s="1"/>
  <c r="A16" i="60" s="1"/>
  <c r="A17" i="60" s="1"/>
  <c r="A18" i="60" s="1"/>
  <c r="A19" i="60" s="1"/>
  <c r="A20" i="60" s="1"/>
  <c r="A21" i="60" s="1"/>
  <c r="A22" i="60" s="1"/>
  <c r="A23" i="60" s="1"/>
  <c r="A24" i="60" s="1"/>
  <c r="A25" i="60" s="1"/>
  <c r="A26" i="60" s="1"/>
  <c r="A27" i="60" s="1"/>
  <c r="A28" i="60" s="1"/>
  <c r="A29" i="60" s="1"/>
  <c r="A30" i="60" s="1"/>
  <c r="A31" i="60" s="1"/>
  <c r="A32" i="60" s="1"/>
  <c r="A33" i="60" s="1"/>
  <c r="A34" i="60" s="1"/>
  <c r="A35" i="60" s="1"/>
  <c r="A36" i="60" s="1"/>
  <c r="A37" i="60" s="1"/>
  <c r="A38" i="60" s="1"/>
  <c r="A39" i="60" s="1"/>
  <c r="A40" i="60" s="1"/>
  <c r="A41" i="60" s="1"/>
  <c r="A42" i="60" s="1"/>
  <c r="A43" i="60" s="1"/>
  <c r="A44" i="60" s="1"/>
  <c r="K12" i="60"/>
  <c r="A12" i="60"/>
  <c r="K11" i="60"/>
  <c r="I43" i="59"/>
  <c r="K41" i="59"/>
  <c r="K40" i="59"/>
  <c r="K37" i="59"/>
  <c r="K36" i="59"/>
  <c r="K35" i="59"/>
  <c r="K34" i="59"/>
  <c r="K33" i="59"/>
  <c r="K32" i="59"/>
  <c r="K31" i="59"/>
  <c r="K30" i="59"/>
  <c r="K29" i="59"/>
  <c r="K28" i="59"/>
  <c r="K27" i="59"/>
  <c r="K26" i="59"/>
  <c r="K25" i="59"/>
  <c r="I24" i="59"/>
  <c r="K23" i="59"/>
  <c r="K22" i="59"/>
  <c r="K21" i="59"/>
  <c r="K20" i="59"/>
  <c r="K19" i="59"/>
  <c r="K18" i="59"/>
  <c r="K17" i="59"/>
  <c r="K16" i="59"/>
  <c r="K15" i="59"/>
  <c r="K14" i="59"/>
  <c r="K13" i="59"/>
  <c r="A13" i="59"/>
  <c r="A14" i="59" s="1"/>
  <c r="A15" i="59" s="1"/>
  <c r="A16" i="59" s="1"/>
  <c r="A17" i="59" s="1"/>
  <c r="A18" i="59" s="1"/>
  <c r="A19" i="59" s="1"/>
  <c r="A20" i="59" s="1"/>
  <c r="A21" i="59" s="1"/>
  <c r="A22" i="59" s="1"/>
  <c r="A23" i="59" s="1"/>
  <c r="A24" i="59" s="1"/>
  <c r="A25" i="59" s="1"/>
  <c r="A26" i="59" s="1"/>
  <c r="A27" i="59" s="1"/>
  <c r="A28" i="59" s="1"/>
  <c r="A29" i="59" s="1"/>
  <c r="A30" i="59" s="1"/>
  <c r="A31" i="59" s="1"/>
  <c r="A32" i="59" s="1"/>
  <c r="A33" i="59" s="1"/>
  <c r="A34" i="59" s="1"/>
  <c r="A35" i="59" s="1"/>
  <c r="A36" i="59" s="1"/>
  <c r="A37" i="59" s="1"/>
  <c r="A38" i="59" s="1"/>
  <c r="A39" i="59" s="1"/>
  <c r="A40" i="59" s="1"/>
  <c r="A41" i="59" s="1"/>
  <c r="A42" i="59" s="1"/>
  <c r="A43" i="59" s="1"/>
  <c r="A44" i="59" s="1"/>
  <c r="K12" i="59"/>
  <c r="A12" i="59"/>
  <c r="K11" i="59"/>
  <c r="I43" i="58"/>
  <c r="K41" i="58"/>
  <c r="K40" i="58"/>
  <c r="K37" i="58"/>
  <c r="K36" i="58"/>
  <c r="K35" i="58"/>
  <c r="K34" i="58"/>
  <c r="K33" i="58"/>
  <c r="K32" i="58"/>
  <c r="K31" i="58"/>
  <c r="K30" i="58"/>
  <c r="K29" i="58"/>
  <c r="K28" i="58"/>
  <c r="K27" i="58"/>
  <c r="K26" i="58"/>
  <c r="K25" i="58"/>
  <c r="I24" i="58"/>
  <c r="K23" i="58"/>
  <c r="K22" i="58"/>
  <c r="K21" i="58"/>
  <c r="K20" i="58"/>
  <c r="K19" i="58"/>
  <c r="K18" i="58"/>
  <c r="K17" i="58"/>
  <c r="K16" i="58"/>
  <c r="K15" i="58"/>
  <c r="K14" i="58"/>
  <c r="K13" i="58"/>
  <c r="A13" i="58"/>
  <c r="A14" i="58" s="1"/>
  <c r="A15" i="58" s="1"/>
  <c r="A16" i="58" s="1"/>
  <c r="A17" i="58" s="1"/>
  <c r="A18" i="58" s="1"/>
  <c r="A19" i="58" s="1"/>
  <c r="A20" i="58" s="1"/>
  <c r="A21" i="58" s="1"/>
  <c r="A22" i="58" s="1"/>
  <c r="A23" i="58" s="1"/>
  <c r="A24" i="58" s="1"/>
  <c r="A25" i="58" s="1"/>
  <c r="A26" i="58" s="1"/>
  <c r="A27" i="58" s="1"/>
  <c r="A28" i="58" s="1"/>
  <c r="A29" i="58" s="1"/>
  <c r="A30" i="58" s="1"/>
  <c r="A31" i="58" s="1"/>
  <c r="A32" i="58" s="1"/>
  <c r="A33" i="58" s="1"/>
  <c r="A34" i="58" s="1"/>
  <c r="A35" i="58" s="1"/>
  <c r="A36" i="58" s="1"/>
  <c r="A37" i="58" s="1"/>
  <c r="A38" i="58" s="1"/>
  <c r="A39" i="58" s="1"/>
  <c r="A40" i="58" s="1"/>
  <c r="A41" i="58" s="1"/>
  <c r="A42" i="58" s="1"/>
  <c r="A43" i="58" s="1"/>
  <c r="A44" i="58" s="1"/>
  <c r="K12" i="58"/>
  <c r="A12" i="58"/>
  <c r="K11" i="58"/>
  <c r="I43" i="57"/>
  <c r="K41" i="57"/>
  <c r="K40" i="57"/>
  <c r="K37" i="57"/>
  <c r="K36" i="57"/>
  <c r="K35" i="57"/>
  <c r="K34" i="57"/>
  <c r="K33" i="57"/>
  <c r="K32" i="57"/>
  <c r="K31" i="57"/>
  <c r="K30" i="57"/>
  <c r="K29" i="57"/>
  <c r="K28" i="57"/>
  <c r="K27" i="57"/>
  <c r="K26" i="57"/>
  <c r="K25" i="57"/>
  <c r="I24" i="57"/>
  <c r="K23" i="57"/>
  <c r="K22" i="57"/>
  <c r="K21" i="57"/>
  <c r="K20" i="57"/>
  <c r="K19" i="57"/>
  <c r="K18" i="57"/>
  <c r="K17" i="57"/>
  <c r="K16" i="57"/>
  <c r="K15" i="57"/>
  <c r="K14" i="57"/>
  <c r="K13" i="57"/>
  <c r="A13" i="57"/>
  <c r="A14" i="57" s="1"/>
  <c r="A15" i="57" s="1"/>
  <c r="A16" i="57" s="1"/>
  <c r="A17" i="57" s="1"/>
  <c r="A18" i="57" s="1"/>
  <c r="A19" i="57" s="1"/>
  <c r="A20" i="57" s="1"/>
  <c r="A21" i="57" s="1"/>
  <c r="A22" i="57" s="1"/>
  <c r="A23" i="57" s="1"/>
  <c r="A24" i="57" s="1"/>
  <c r="A25" i="57" s="1"/>
  <c r="A26" i="57" s="1"/>
  <c r="A27" i="57" s="1"/>
  <c r="A28" i="57" s="1"/>
  <c r="A29" i="57" s="1"/>
  <c r="A30" i="57" s="1"/>
  <c r="A31" i="57" s="1"/>
  <c r="A32" i="57" s="1"/>
  <c r="A33" i="57" s="1"/>
  <c r="A34" i="57" s="1"/>
  <c r="A35" i="57" s="1"/>
  <c r="A36" i="57" s="1"/>
  <c r="A37" i="57" s="1"/>
  <c r="A38" i="57" s="1"/>
  <c r="A39" i="57" s="1"/>
  <c r="A40" i="57" s="1"/>
  <c r="A41" i="57" s="1"/>
  <c r="A42" i="57" s="1"/>
  <c r="A43" i="57" s="1"/>
  <c r="A44" i="57" s="1"/>
  <c r="K12" i="57"/>
  <c r="A12" i="57"/>
  <c r="K11" i="57"/>
  <c r="I43" i="56"/>
  <c r="K41" i="56"/>
  <c r="K40" i="56"/>
  <c r="K37" i="56"/>
  <c r="K36" i="56"/>
  <c r="K35" i="56"/>
  <c r="K34" i="56"/>
  <c r="K33" i="56"/>
  <c r="K32" i="56"/>
  <c r="K31" i="56"/>
  <c r="K30" i="56"/>
  <c r="K29" i="56"/>
  <c r="K28" i="56"/>
  <c r="K27" i="56"/>
  <c r="K26" i="56"/>
  <c r="K25" i="56"/>
  <c r="I24" i="56"/>
  <c r="K23" i="56"/>
  <c r="K22" i="56"/>
  <c r="K21" i="56"/>
  <c r="K20" i="56"/>
  <c r="K19" i="56"/>
  <c r="K18" i="56"/>
  <c r="K17" i="56"/>
  <c r="K16" i="56"/>
  <c r="K15" i="56"/>
  <c r="K14" i="56"/>
  <c r="K13" i="56"/>
  <c r="A13" i="56"/>
  <c r="A14" i="56" s="1"/>
  <c r="A15" i="56" s="1"/>
  <c r="A16" i="56" s="1"/>
  <c r="A17" i="56" s="1"/>
  <c r="A18" i="56" s="1"/>
  <c r="A19" i="56" s="1"/>
  <c r="A20" i="56" s="1"/>
  <c r="A21" i="56" s="1"/>
  <c r="A22" i="56" s="1"/>
  <c r="A23" i="56" s="1"/>
  <c r="A24" i="56" s="1"/>
  <c r="A25" i="56" s="1"/>
  <c r="A26" i="56" s="1"/>
  <c r="A27" i="56" s="1"/>
  <c r="A28" i="56" s="1"/>
  <c r="A29" i="56" s="1"/>
  <c r="A30" i="56" s="1"/>
  <c r="A31" i="56" s="1"/>
  <c r="A32" i="56" s="1"/>
  <c r="A33" i="56" s="1"/>
  <c r="A34" i="56" s="1"/>
  <c r="A35" i="56" s="1"/>
  <c r="A36" i="56" s="1"/>
  <c r="A37" i="56" s="1"/>
  <c r="A38" i="56" s="1"/>
  <c r="A39" i="56" s="1"/>
  <c r="A40" i="56" s="1"/>
  <c r="A41" i="56" s="1"/>
  <c r="A42" i="56" s="1"/>
  <c r="A43" i="56" s="1"/>
  <c r="A44" i="56" s="1"/>
  <c r="K12" i="56"/>
  <c r="A12" i="56"/>
  <c r="K11" i="56"/>
  <c r="I43" i="55"/>
  <c r="K41" i="55"/>
  <c r="K40" i="55"/>
  <c r="K37" i="55"/>
  <c r="K36" i="55"/>
  <c r="K35" i="55"/>
  <c r="K34" i="55"/>
  <c r="K33" i="55"/>
  <c r="K32" i="55"/>
  <c r="K31" i="55"/>
  <c r="K30" i="55"/>
  <c r="K29" i="55"/>
  <c r="K28" i="55"/>
  <c r="K27" i="55"/>
  <c r="K26" i="55"/>
  <c r="K25" i="55"/>
  <c r="I24" i="55"/>
  <c r="K23" i="55"/>
  <c r="K22" i="55"/>
  <c r="K21" i="55"/>
  <c r="K20" i="55"/>
  <c r="K19" i="55"/>
  <c r="K18" i="55"/>
  <c r="K17" i="55"/>
  <c r="K16" i="55"/>
  <c r="K15" i="55"/>
  <c r="K14" i="55"/>
  <c r="K13" i="55"/>
  <c r="A13" i="55"/>
  <c r="A14" i="55" s="1"/>
  <c r="A15" i="55" s="1"/>
  <c r="A16" i="55" s="1"/>
  <c r="A17" i="55" s="1"/>
  <c r="A18" i="55" s="1"/>
  <c r="A19" i="55" s="1"/>
  <c r="A20" i="55" s="1"/>
  <c r="A21" i="55" s="1"/>
  <c r="A22" i="55" s="1"/>
  <c r="A23" i="55" s="1"/>
  <c r="A24" i="55" s="1"/>
  <c r="A25" i="55" s="1"/>
  <c r="A26" i="55" s="1"/>
  <c r="A27" i="55" s="1"/>
  <c r="A28" i="55" s="1"/>
  <c r="A29" i="55" s="1"/>
  <c r="A30" i="55" s="1"/>
  <c r="A31" i="55" s="1"/>
  <c r="A32" i="55" s="1"/>
  <c r="A33" i="55" s="1"/>
  <c r="A34" i="55" s="1"/>
  <c r="A35" i="55" s="1"/>
  <c r="A36" i="55" s="1"/>
  <c r="A37" i="55" s="1"/>
  <c r="A38" i="55" s="1"/>
  <c r="A39" i="55" s="1"/>
  <c r="A40" i="55" s="1"/>
  <c r="A41" i="55" s="1"/>
  <c r="A42" i="55" s="1"/>
  <c r="A43" i="55" s="1"/>
  <c r="A44" i="55" s="1"/>
  <c r="K12" i="55"/>
  <c r="A12" i="55"/>
  <c r="K11" i="55"/>
  <c r="I43" i="54"/>
  <c r="K41" i="54"/>
  <c r="K40" i="54"/>
  <c r="K37" i="54"/>
  <c r="K36" i="54"/>
  <c r="K35" i="54"/>
  <c r="K34" i="54"/>
  <c r="K33" i="54"/>
  <c r="K32" i="54"/>
  <c r="K31" i="54"/>
  <c r="K30" i="54"/>
  <c r="K29" i="54"/>
  <c r="K28" i="54"/>
  <c r="K27" i="54"/>
  <c r="K26" i="54"/>
  <c r="K25" i="54"/>
  <c r="I24" i="54"/>
  <c r="K23" i="54"/>
  <c r="K22" i="54"/>
  <c r="K21" i="54"/>
  <c r="K20" i="54"/>
  <c r="K19" i="54"/>
  <c r="K18" i="54"/>
  <c r="K17" i="54"/>
  <c r="K16" i="54"/>
  <c r="K15" i="54"/>
  <c r="K14" i="54"/>
  <c r="K13" i="54"/>
  <c r="A13" i="54"/>
  <c r="A14" i="54" s="1"/>
  <c r="A15" i="54" s="1"/>
  <c r="A16" i="54" s="1"/>
  <c r="A17" i="54" s="1"/>
  <c r="A18" i="54" s="1"/>
  <c r="A19" i="54" s="1"/>
  <c r="A20" i="54" s="1"/>
  <c r="A21" i="54" s="1"/>
  <c r="A22" i="54" s="1"/>
  <c r="A23" i="54" s="1"/>
  <c r="A24" i="54" s="1"/>
  <c r="A25" i="54" s="1"/>
  <c r="A26" i="54" s="1"/>
  <c r="A27" i="54" s="1"/>
  <c r="A28" i="54" s="1"/>
  <c r="A29" i="54" s="1"/>
  <c r="A30" i="54" s="1"/>
  <c r="A31" i="54" s="1"/>
  <c r="A32" i="54" s="1"/>
  <c r="A33" i="54" s="1"/>
  <c r="A34" i="54" s="1"/>
  <c r="A35" i="54" s="1"/>
  <c r="A36" i="54" s="1"/>
  <c r="A37" i="54" s="1"/>
  <c r="A38" i="54" s="1"/>
  <c r="A39" i="54" s="1"/>
  <c r="A40" i="54" s="1"/>
  <c r="A41" i="54" s="1"/>
  <c r="A42" i="54" s="1"/>
  <c r="A43" i="54" s="1"/>
  <c r="A44" i="54" s="1"/>
  <c r="K12" i="54"/>
  <c r="A12" i="54"/>
  <c r="K11" i="54"/>
  <c r="I43" i="53"/>
  <c r="K41" i="53"/>
  <c r="K40" i="53"/>
  <c r="K37" i="53"/>
  <c r="K36" i="53"/>
  <c r="K35" i="53"/>
  <c r="K34" i="53"/>
  <c r="K33" i="53"/>
  <c r="K32" i="53"/>
  <c r="K31" i="53"/>
  <c r="K30" i="53"/>
  <c r="K29" i="53"/>
  <c r="K28" i="53"/>
  <c r="K27" i="53"/>
  <c r="K26" i="53"/>
  <c r="K25" i="53"/>
  <c r="I24" i="53"/>
  <c r="K23" i="53"/>
  <c r="K22" i="53"/>
  <c r="K21" i="53"/>
  <c r="K20" i="53"/>
  <c r="K19" i="53"/>
  <c r="K18" i="53"/>
  <c r="K17" i="53"/>
  <c r="K16" i="53"/>
  <c r="K15" i="53"/>
  <c r="K14" i="53"/>
  <c r="K13" i="53"/>
  <c r="A13" i="53"/>
  <c r="A14" i="53" s="1"/>
  <c r="A15" i="53" s="1"/>
  <c r="A16" i="53" s="1"/>
  <c r="A17" i="53" s="1"/>
  <c r="A18" i="53" s="1"/>
  <c r="A19" i="53" s="1"/>
  <c r="A20" i="53" s="1"/>
  <c r="A21" i="53" s="1"/>
  <c r="A22" i="53" s="1"/>
  <c r="A23" i="53" s="1"/>
  <c r="A24" i="53" s="1"/>
  <c r="A25" i="53" s="1"/>
  <c r="A26" i="53" s="1"/>
  <c r="A27" i="53" s="1"/>
  <c r="A28" i="53" s="1"/>
  <c r="A29" i="53" s="1"/>
  <c r="A30" i="53" s="1"/>
  <c r="A31" i="53" s="1"/>
  <c r="A32" i="53" s="1"/>
  <c r="A33" i="53" s="1"/>
  <c r="A34" i="53" s="1"/>
  <c r="A35" i="53" s="1"/>
  <c r="A36" i="53" s="1"/>
  <c r="A37" i="53" s="1"/>
  <c r="A38" i="53" s="1"/>
  <c r="A39" i="53" s="1"/>
  <c r="A40" i="53" s="1"/>
  <c r="A41" i="53" s="1"/>
  <c r="A42" i="53" s="1"/>
  <c r="A43" i="53" s="1"/>
  <c r="A44" i="53" s="1"/>
  <c r="K12" i="53"/>
  <c r="A12" i="53"/>
  <c r="K11" i="53"/>
  <c r="I43" i="52"/>
  <c r="K41" i="52"/>
  <c r="K40" i="52"/>
  <c r="K37" i="52"/>
  <c r="K36" i="52"/>
  <c r="K35" i="52"/>
  <c r="K34" i="52"/>
  <c r="K33" i="52"/>
  <c r="K32" i="52"/>
  <c r="K31" i="52"/>
  <c r="K30" i="52"/>
  <c r="K29" i="52"/>
  <c r="K28" i="52"/>
  <c r="K27" i="52"/>
  <c r="K26" i="52"/>
  <c r="K25" i="52"/>
  <c r="I24" i="52"/>
  <c r="I44" i="52" s="1"/>
  <c r="K23" i="52"/>
  <c r="K22" i="52"/>
  <c r="K21" i="52"/>
  <c r="K20" i="52"/>
  <c r="K19" i="52"/>
  <c r="K18" i="52"/>
  <c r="K17" i="52"/>
  <c r="K16" i="52"/>
  <c r="K15" i="52"/>
  <c r="K14" i="52"/>
  <c r="K13" i="52"/>
  <c r="A13" i="52"/>
  <c r="A14" i="52" s="1"/>
  <c r="A15" i="52" s="1"/>
  <c r="A16" i="52" s="1"/>
  <c r="A17" i="52" s="1"/>
  <c r="A18" i="52" s="1"/>
  <c r="A19" i="52" s="1"/>
  <c r="A20" i="52" s="1"/>
  <c r="A21" i="52" s="1"/>
  <c r="A22" i="52" s="1"/>
  <c r="A23" i="52" s="1"/>
  <c r="A24" i="52" s="1"/>
  <c r="A25" i="52" s="1"/>
  <c r="A26" i="52" s="1"/>
  <c r="A27" i="52" s="1"/>
  <c r="A28" i="52" s="1"/>
  <c r="A29" i="52" s="1"/>
  <c r="A30" i="52" s="1"/>
  <c r="A31" i="52" s="1"/>
  <c r="A32" i="52" s="1"/>
  <c r="A33" i="52" s="1"/>
  <c r="A34" i="52" s="1"/>
  <c r="A35" i="52" s="1"/>
  <c r="A36" i="52" s="1"/>
  <c r="A37" i="52" s="1"/>
  <c r="A38" i="52" s="1"/>
  <c r="A39" i="52" s="1"/>
  <c r="A40" i="52" s="1"/>
  <c r="A41" i="52" s="1"/>
  <c r="A42" i="52" s="1"/>
  <c r="A43" i="52" s="1"/>
  <c r="A44" i="52" s="1"/>
  <c r="K12" i="52"/>
  <c r="A12" i="52"/>
  <c r="K11" i="52"/>
  <c r="I43" i="51"/>
  <c r="K41" i="51"/>
  <c r="K40" i="51"/>
  <c r="K37" i="51"/>
  <c r="K36" i="51"/>
  <c r="K35" i="51"/>
  <c r="K34" i="51"/>
  <c r="K33" i="51"/>
  <c r="K32" i="51"/>
  <c r="K31" i="51"/>
  <c r="K30" i="51"/>
  <c r="K29" i="51"/>
  <c r="K28" i="51"/>
  <c r="K27" i="51"/>
  <c r="K26" i="51"/>
  <c r="K25" i="51"/>
  <c r="I24" i="51"/>
  <c r="K23" i="51"/>
  <c r="K22" i="51"/>
  <c r="K21" i="51"/>
  <c r="K20" i="51"/>
  <c r="K19" i="51"/>
  <c r="K18" i="51"/>
  <c r="K17" i="51"/>
  <c r="K16" i="51"/>
  <c r="K15" i="51"/>
  <c r="K14" i="51"/>
  <c r="K13" i="51"/>
  <c r="A13" i="51"/>
  <c r="A14" i="51" s="1"/>
  <c r="A15" i="51" s="1"/>
  <c r="A16" i="51" s="1"/>
  <c r="A17" i="51" s="1"/>
  <c r="A18" i="51" s="1"/>
  <c r="A19" i="51" s="1"/>
  <c r="A20" i="51" s="1"/>
  <c r="A21" i="51" s="1"/>
  <c r="A22" i="51" s="1"/>
  <c r="A23" i="51" s="1"/>
  <c r="A24" i="51" s="1"/>
  <c r="A25" i="51" s="1"/>
  <c r="A26" i="51" s="1"/>
  <c r="A27" i="51" s="1"/>
  <c r="A28" i="51" s="1"/>
  <c r="A29" i="51" s="1"/>
  <c r="A30" i="51" s="1"/>
  <c r="A31" i="51" s="1"/>
  <c r="A32" i="51" s="1"/>
  <c r="A33" i="51" s="1"/>
  <c r="A34" i="51" s="1"/>
  <c r="A35" i="51" s="1"/>
  <c r="A36" i="51" s="1"/>
  <c r="A37" i="51" s="1"/>
  <c r="A38" i="51" s="1"/>
  <c r="A39" i="51" s="1"/>
  <c r="A40" i="51" s="1"/>
  <c r="A41" i="51" s="1"/>
  <c r="A42" i="51" s="1"/>
  <c r="A43" i="51" s="1"/>
  <c r="A44" i="51" s="1"/>
  <c r="K12" i="51"/>
  <c r="A12" i="51"/>
  <c r="K11" i="51"/>
  <c r="I43" i="50"/>
  <c r="K41" i="50"/>
  <c r="K40" i="50"/>
  <c r="K37" i="50"/>
  <c r="K36" i="50"/>
  <c r="K35" i="50"/>
  <c r="K34" i="50"/>
  <c r="K33" i="50"/>
  <c r="K32" i="50"/>
  <c r="K31" i="50"/>
  <c r="K30" i="50"/>
  <c r="K29" i="50"/>
  <c r="K28" i="50"/>
  <c r="K27" i="50"/>
  <c r="K26" i="50"/>
  <c r="K25" i="50"/>
  <c r="I24" i="50"/>
  <c r="K23" i="50"/>
  <c r="K22" i="50"/>
  <c r="K21" i="50"/>
  <c r="K20" i="50"/>
  <c r="K19" i="50"/>
  <c r="K18" i="50"/>
  <c r="K17" i="50"/>
  <c r="K16" i="50"/>
  <c r="K15" i="50"/>
  <c r="K14" i="50"/>
  <c r="K13" i="50"/>
  <c r="A13" i="50"/>
  <c r="A14" i="50" s="1"/>
  <c r="A15" i="50" s="1"/>
  <c r="A16" i="50" s="1"/>
  <c r="A17" i="50" s="1"/>
  <c r="A18" i="50" s="1"/>
  <c r="A19" i="50" s="1"/>
  <c r="A20" i="50" s="1"/>
  <c r="A21" i="50" s="1"/>
  <c r="A22" i="50" s="1"/>
  <c r="A23" i="50" s="1"/>
  <c r="A24" i="50" s="1"/>
  <c r="A25" i="50" s="1"/>
  <c r="A26" i="50" s="1"/>
  <c r="A27" i="50" s="1"/>
  <c r="A28" i="50" s="1"/>
  <c r="A29" i="50" s="1"/>
  <c r="A30" i="50" s="1"/>
  <c r="A31" i="50" s="1"/>
  <c r="A32" i="50" s="1"/>
  <c r="A33" i="50" s="1"/>
  <c r="A34" i="50" s="1"/>
  <c r="A35" i="50" s="1"/>
  <c r="A36" i="50" s="1"/>
  <c r="A37" i="50" s="1"/>
  <c r="A38" i="50" s="1"/>
  <c r="A39" i="50" s="1"/>
  <c r="A40" i="50" s="1"/>
  <c r="A41" i="50" s="1"/>
  <c r="A42" i="50" s="1"/>
  <c r="A43" i="50" s="1"/>
  <c r="A44" i="50" s="1"/>
  <c r="K12" i="50"/>
  <c r="A12" i="50"/>
  <c r="K11" i="50"/>
  <c r="I43" i="49"/>
  <c r="K41" i="49"/>
  <c r="K40" i="49"/>
  <c r="K37" i="49"/>
  <c r="K36" i="49"/>
  <c r="K35" i="49"/>
  <c r="K34" i="49"/>
  <c r="K33" i="49"/>
  <c r="K32" i="49"/>
  <c r="K31" i="49"/>
  <c r="K30" i="49"/>
  <c r="K29" i="49"/>
  <c r="K28" i="49"/>
  <c r="K27" i="49"/>
  <c r="K26" i="49"/>
  <c r="K25" i="49"/>
  <c r="I24" i="49"/>
  <c r="K23" i="49"/>
  <c r="K22" i="49"/>
  <c r="K21" i="49"/>
  <c r="K20" i="49"/>
  <c r="K19" i="49"/>
  <c r="K18" i="49"/>
  <c r="K17" i="49"/>
  <c r="K16" i="49"/>
  <c r="K15" i="49"/>
  <c r="K14" i="49"/>
  <c r="K13" i="49"/>
  <c r="A13" i="49"/>
  <c r="A14" i="49" s="1"/>
  <c r="A15" i="49" s="1"/>
  <c r="A16" i="49" s="1"/>
  <c r="A17" i="49" s="1"/>
  <c r="A18" i="49" s="1"/>
  <c r="A19" i="49" s="1"/>
  <c r="A20" i="49" s="1"/>
  <c r="A21" i="49" s="1"/>
  <c r="A22" i="49" s="1"/>
  <c r="A23" i="49" s="1"/>
  <c r="A24" i="49" s="1"/>
  <c r="A25" i="49" s="1"/>
  <c r="A26" i="49" s="1"/>
  <c r="A27" i="49" s="1"/>
  <c r="A28" i="49" s="1"/>
  <c r="A29" i="49" s="1"/>
  <c r="A30" i="49" s="1"/>
  <c r="A31" i="49" s="1"/>
  <c r="A32" i="49" s="1"/>
  <c r="A33" i="49" s="1"/>
  <c r="A34" i="49" s="1"/>
  <c r="A35" i="49" s="1"/>
  <c r="A36" i="49" s="1"/>
  <c r="A37" i="49" s="1"/>
  <c r="A38" i="49" s="1"/>
  <c r="A39" i="49" s="1"/>
  <c r="A40" i="49" s="1"/>
  <c r="A41" i="49" s="1"/>
  <c r="A42" i="49" s="1"/>
  <c r="A43" i="49" s="1"/>
  <c r="A44" i="49" s="1"/>
  <c r="K12" i="49"/>
  <c r="A12" i="49"/>
  <c r="K11" i="49"/>
  <c r="I43" i="48"/>
  <c r="K41" i="48"/>
  <c r="K40" i="48"/>
  <c r="K37" i="48"/>
  <c r="K36" i="48"/>
  <c r="K35" i="48"/>
  <c r="K34" i="48"/>
  <c r="K33" i="48"/>
  <c r="K32" i="48"/>
  <c r="K31" i="48"/>
  <c r="K30" i="48"/>
  <c r="K29" i="48"/>
  <c r="K28" i="48"/>
  <c r="K27" i="48"/>
  <c r="K26" i="48"/>
  <c r="K25" i="48"/>
  <c r="I24" i="48"/>
  <c r="K23" i="48"/>
  <c r="K22" i="48"/>
  <c r="K21" i="48"/>
  <c r="K20" i="48"/>
  <c r="K19" i="48"/>
  <c r="K18" i="48"/>
  <c r="K17" i="48"/>
  <c r="K16" i="48"/>
  <c r="K15" i="48"/>
  <c r="K14" i="48"/>
  <c r="K13" i="48"/>
  <c r="A13" i="48"/>
  <c r="A14" i="48" s="1"/>
  <c r="A15" i="48" s="1"/>
  <c r="A16" i="48" s="1"/>
  <c r="A17" i="48" s="1"/>
  <c r="A18" i="48" s="1"/>
  <c r="A19" i="48" s="1"/>
  <c r="A20" i="48" s="1"/>
  <c r="A21" i="48" s="1"/>
  <c r="A22" i="48" s="1"/>
  <c r="A23" i="48" s="1"/>
  <c r="A24" i="48" s="1"/>
  <c r="A25" i="48" s="1"/>
  <c r="A26" i="48" s="1"/>
  <c r="A27" i="48" s="1"/>
  <c r="A28" i="48" s="1"/>
  <c r="A29" i="48" s="1"/>
  <c r="A30" i="48" s="1"/>
  <c r="A31" i="48" s="1"/>
  <c r="A32" i="48" s="1"/>
  <c r="A33" i="48" s="1"/>
  <c r="A34" i="48" s="1"/>
  <c r="A35" i="48" s="1"/>
  <c r="A36" i="48" s="1"/>
  <c r="A37" i="48" s="1"/>
  <c r="A38" i="48" s="1"/>
  <c r="A39" i="48" s="1"/>
  <c r="A40" i="48" s="1"/>
  <c r="A41" i="48" s="1"/>
  <c r="A42" i="48" s="1"/>
  <c r="A43" i="48" s="1"/>
  <c r="A44" i="48" s="1"/>
  <c r="K12" i="48"/>
  <c r="A12" i="48"/>
  <c r="K11" i="48"/>
  <c r="I43" i="47"/>
  <c r="K41" i="47"/>
  <c r="K40" i="47"/>
  <c r="K37" i="47"/>
  <c r="K36" i="47"/>
  <c r="K35" i="47"/>
  <c r="K34" i="47"/>
  <c r="K33" i="47"/>
  <c r="K32" i="47"/>
  <c r="K31" i="47"/>
  <c r="K30" i="47"/>
  <c r="K29" i="47"/>
  <c r="K28" i="47"/>
  <c r="K27" i="47"/>
  <c r="K26" i="47"/>
  <c r="K25" i="47"/>
  <c r="I24" i="47"/>
  <c r="K23" i="47"/>
  <c r="K22" i="47"/>
  <c r="K21" i="47"/>
  <c r="K20" i="47"/>
  <c r="K19" i="47"/>
  <c r="K18" i="47"/>
  <c r="K17" i="47"/>
  <c r="K16" i="47"/>
  <c r="K15" i="47"/>
  <c r="K14" i="47"/>
  <c r="K13" i="47"/>
  <c r="A13" i="47"/>
  <c r="A14" i="47" s="1"/>
  <c r="A15" i="47" s="1"/>
  <c r="A16" i="47" s="1"/>
  <c r="A17" i="47" s="1"/>
  <c r="A18" i="47" s="1"/>
  <c r="A19" i="47" s="1"/>
  <c r="A20" i="47" s="1"/>
  <c r="A21" i="47" s="1"/>
  <c r="A22" i="47" s="1"/>
  <c r="A23" i="47" s="1"/>
  <c r="A24" i="47" s="1"/>
  <c r="A25" i="47" s="1"/>
  <c r="A26" i="47" s="1"/>
  <c r="A27" i="47" s="1"/>
  <c r="A28" i="47" s="1"/>
  <c r="A29" i="47" s="1"/>
  <c r="A30" i="47" s="1"/>
  <c r="A31" i="47" s="1"/>
  <c r="A32" i="47" s="1"/>
  <c r="A33" i="47" s="1"/>
  <c r="A34" i="47" s="1"/>
  <c r="A35" i="47" s="1"/>
  <c r="A36" i="47" s="1"/>
  <c r="A37" i="47" s="1"/>
  <c r="A38" i="47" s="1"/>
  <c r="A39" i="47" s="1"/>
  <c r="A40" i="47" s="1"/>
  <c r="A41" i="47" s="1"/>
  <c r="A42" i="47" s="1"/>
  <c r="A43" i="47" s="1"/>
  <c r="A44" i="47" s="1"/>
  <c r="K12" i="47"/>
  <c r="A12" i="47"/>
  <c r="K11" i="47"/>
  <c r="I43" i="46"/>
  <c r="K41" i="46"/>
  <c r="K40" i="46"/>
  <c r="K37" i="46"/>
  <c r="K36" i="46"/>
  <c r="K35" i="46"/>
  <c r="K34" i="46"/>
  <c r="K33" i="46"/>
  <c r="K32" i="46"/>
  <c r="K31" i="46"/>
  <c r="K30" i="46"/>
  <c r="K29" i="46"/>
  <c r="K28" i="46"/>
  <c r="K27" i="46"/>
  <c r="K26" i="46"/>
  <c r="K25" i="46"/>
  <c r="I24" i="46"/>
  <c r="K23" i="46"/>
  <c r="K22" i="46"/>
  <c r="K21" i="46"/>
  <c r="K20" i="46"/>
  <c r="K19" i="46"/>
  <c r="K18" i="46"/>
  <c r="K17" i="46"/>
  <c r="K16" i="46"/>
  <c r="K15" i="46"/>
  <c r="K14" i="46"/>
  <c r="K13" i="46"/>
  <c r="A13" i="46"/>
  <c r="A14" i="46" s="1"/>
  <c r="A15" i="46" s="1"/>
  <c r="A16" i="46" s="1"/>
  <c r="A17" i="46" s="1"/>
  <c r="A18" i="46" s="1"/>
  <c r="A19" i="46" s="1"/>
  <c r="A20" i="46" s="1"/>
  <c r="A21" i="46" s="1"/>
  <c r="A22" i="46" s="1"/>
  <c r="A23" i="46" s="1"/>
  <c r="A24" i="46" s="1"/>
  <c r="A25" i="46" s="1"/>
  <c r="A26" i="46" s="1"/>
  <c r="A27" i="46" s="1"/>
  <c r="A28" i="46" s="1"/>
  <c r="A29" i="46" s="1"/>
  <c r="A30" i="46" s="1"/>
  <c r="A31" i="46" s="1"/>
  <c r="A32" i="46" s="1"/>
  <c r="A33" i="46" s="1"/>
  <c r="A34" i="46" s="1"/>
  <c r="A35" i="46" s="1"/>
  <c r="A36" i="46" s="1"/>
  <c r="A37" i="46" s="1"/>
  <c r="A38" i="46" s="1"/>
  <c r="A39" i="46" s="1"/>
  <c r="A40" i="46" s="1"/>
  <c r="A41" i="46" s="1"/>
  <c r="A42" i="46" s="1"/>
  <c r="A43" i="46" s="1"/>
  <c r="A44" i="46" s="1"/>
  <c r="K12" i="46"/>
  <c r="A12" i="46"/>
  <c r="K11" i="46"/>
  <c r="I43" i="45"/>
  <c r="K41" i="45"/>
  <c r="K40" i="45"/>
  <c r="K37" i="45"/>
  <c r="K36" i="45"/>
  <c r="K35" i="45"/>
  <c r="K34" i="45"/>
  <c r="K33" i="45"/>
  <c r="K32" i="45"/>
  <c r="K31" i="45"/>
  <c r="K30" i="45"/>
  <c r="K29" i="45"/>
  <c r="K28" i="45"/>
  <c r="K27" i="45"/>
  <c r="K26" i="45"/>
  <c r="K25" i="45"/>
  <c r="I24" i="45"/>
  <c r="K23" i="45"/>
  <c r="K22" i="45"/>
  <c r="K21" i="45"/>
  <c r="K20" i="45"/>
  <c r="K19" i="45"/>
  <c r="K18" i="45"/>
  <c r="K17" i="45"/>
  <c r="K16" i="45"/>
  <c r="K15" i="45"/>
  <c r="K14" i="45"/>
  <c r="K13" i="45"/>
  <c r="A13" i="45"/>
  <c r="A14" i="45" s="1"/>
  <c r="A15" i="45" s="1"/>
  <c r="A16" i="45" s="1"/>
  <c r="A17" i="45" s="1"/>
  <c r="A18" i="45" s="1"/>
  <c r="A19" i="45" s="1"/>
  <c r="A20" i="45" s="1"/>
  <c r="A21" i="45" s="1"/>
  <c r="A22" i="45" s="1"/>
  <c r="A23" i="45" s="1"/>
  <c r="A24" i="45" s="1"/>
  <c r="A25" i="45" s="1"/>
  <c r="A26" i="45" s="1"/>
  <c r="A27" i="45" s="1"/>
  <c r="A28" i="45" s="1"/>
  <c r="A29" i="45" s="1"/>
  <c r="A30" i="45" s="1"/>
  <c r="A31" i="45" s="1"/>
  <c r="A32" i="45" s="1"/>
  <c r="A33" i="45" s="1"/>
  <c r="A34" i="45" s="1"/>
  <c r="A35" i="45" s="1"/>
  <c r="A36" i="45" s="1"/>
  <c r="A37" i="45" s="1"/>
  <c r="A38" i="45" s="1"/>
  <c r="A39" i="45" s="1"/>
  <c r="A40" i="45" s="1"/>
  <c r="A41" i="45" s="1"/>
  <c r="A42" i="45" s="1"/>
  <c r="A43" i="45" s="1"/>
  <c r="A44" i="45" s="1"/>
  <c r="K12" i="45"/>
  <c r="A12" i="45"/>
  <c r="K11" i="45"/>
  <c r="I43" i="44"/>
  <c r="K41" i="44"/>
  <c r="K40" i="44"/>
  <c r="K37" i="44"/>
  <c r="K36" i="44"/>
  <c r="K35" i="44"/>
  <c r="K34" i="44"/>
  <c r="K33" i="44"/>
  <c r="K32" i="44"/>
  <c r="K31" i="44"/>
  <c r="K30" i="44"/>
  <c r="K29" i="44"/>
  <c r="K28" i="44"/>
  <c r="K27" i="44"/>
  <c r="K26" i="44"/>
  <c r="K25" i="44"/>
  <c r="I24" i="44"/>
  <c r="K23" i="44"/>
  <c r="K22" i="44"/>
  <c r="K21" i="44"/>
  <c r="K20" i="44"/>
  <c r="K19" i="44"/>
  <c r="K18" i="44"/>
  <c r="K17" i="44"/>
  <c r="K16" i="44"/>
  <c r="K15" i="44"/>
  <c r="K14" i="44"/>
  <c r="K13" i="44"/>
  <c r="A13" i="44"/>
  <c r="A14" i="44" s="1"/>
  <c r="A15" i="44" s="1"/>
  <c r="A16" i="44" s="1"/>
  <c r="A17" i="44" s="1"/>
  <c r="A18" i="44" s="1"/>
  <c r="A19" i="44" s="1"/>
  <c r="A20" i="44" s="1"/>
  <c r="A21" i="44" s="1"/>
  <c r="A22" i="44" s="1"/>
  <c r="A23" i="44" s="1"/>
  <c r="A24" i="44" s="1"/>
  <c r="A25" i="44" s="1"/>
  <c r="A26" i="44" s="1"/>
  <c r="A27" i="44" s="1"/>
  <c r="A28" i="44" s="1"/>
  <c r="A29" i="44" s="1"/>
  <c r="A30" i="44" s="1"/>
  <c r="A31" i="44" s="1"/>
  <c r="A32" i="44" s="1"/>
  <c r="A33" i="44" s="1"/>
  <c r="A34" i="44" s="1"/>
  <c r="A35" i="44" s="1"/>
  <c r="A36" i="44" s="1"/>
  <c r="A37" i="44" s="1"/>
  <c r="A38" i="44" s="1"/>
  <c r="A39" i="44" s="1"/>
  <c r="A40" i="44" s="1"/>
  <c r="A41" i="44" s="1"/>
  <c r="A42" i="44" s="1"/>
  <c r="A43" i="44" s="1"/>
  <c r="A44" i="44" s="1"/>
  <c r="K12" i="44"/>
  <c r="A12" i="44"/>
  <c r="K11" i="44"/>
  <c r="I43" i="43"/>
  <c r="K41" i="43"/>
  <c r="K40" i="43"/>
  <c r="K37" i="43"/>
  <c r="K36" i="43"/>
  <c r="K35" i="43"/>
  <c r="K34" i="43"/>
  <c r="K33" i="43"/>
  <c r="K32" i="43"/>
  <c r="K31" i="43"/>
  <c r="K30" i="43"/>
  <c r="K29" i="43"/>
  <c r="K28" i="43"/>
  <c r="K27" i="43"/>
  <c r="K26" i="43"/>
  <c r="K25" i="43"/>
  <c r="I24" i="43"/>
  <c r="K23" i="43"/>
  <c r="K22" i="43"/>
  <c r="K21" i="43"/>
  <c r="K20" i="43"/>
  <c r="K19" i="43"/>
  <c r="K18" i="43"/>
  <c r="K17" i="43"/>
  <c r="K16" i="43"/>
  <c r="K15" i="43"/>
  <c r="K14" i="43"/>
  <c r="K13" i="43"/>
  <c r="A13" i="43"/>
  <c r="A14" i="43" s="1"/>
  <c r="A15" i="43" s="1"/>
  <c r="A16" i="43" s="1"/>
  <c r="A17" i="43" s="1"/>
  <c r="A18" i="43" s="1"/>
  <c r="A19" i="43" s="1"/>
  <c r="A20" i="43" s="1"/>
  <c r="A21" i="43" s="1"/>
  <c r="A22" i="43" s="1"/>
  <c r="A23" i="43" s="1"/>
  <c r="A24" i="43" s="1"/>
  <c r="A25" i="43" s="1"/>
  <c r="A26" i="43" s="1"/>
  <c r="A27" i="43" s="1"/>
  <c r="A28" i="43" s="1"/>
  <c r="A29" i="43" s="1"/>
  <c r="A30" i="43" s="1"/>
  <c r="A31" i="43" s="1"/>
  <c r="A32" i="43" s="1"/>
  <c r="A33" i="43" s="1"/>
  <c r="A34" i="43" s="1"/>
  <c r="A35" i="43" s="1"/>
  <c r="A36" i="43" s="1"/>
  <c r="A37" i="43" s="1"/>
  <c r="A38" i="43" s="1"/>
  <c r="A39" i="43" s="1"/>
  <c r="A40" i="43" s="1"/>
  <c r="A41" i="43" s="1"/>
  <c r="A42" i="43" s="1"/>
  <c r="A43" i="43" s="1"/>
  <c r="A44" i="43" s="1"/>
  <c r="K12" i="43"/>
  <c r="A12" i="43"/>
  <c r="K11" i="43"/>
  <c r="I43" i="42"/>
  <c r="K41" i="42"/>
  <c r="K40" i="42"/>
  <c r="K37" i="42"/>
  <c r="K36" i="42"/>
  <c r="K35" i="42"/>
  <c r="K34" i="42"/>
  <c r="K33" i="42"/>
  <c r="K32" i="42"/>
  <c r="K31" i="42"/>
  <c r="K30" i="42"/>
  <c r="K29" i="42"/>
  <c r="K28" i="42"/>
  <c r="K27" i="42"/>
  <c r="K26" i="42"/>
  <c r="K25" i="42"/>
  <c r="I24" i="42"/>
  <c r="K23" i="42"/>
  <c r="K22" i="42"/>
  <c r="K21" i="42"/>
  <c r="K20" i="42"/>
  <c r="K19" i="42"/>
  <c r="K18" i="42"/>
  <c r="K17" i="42"/>
  <c r="K16" i="42"/>
  <c r="K15" i="42"/>
  <c r="K14" i="42"/>
  <c r="K13" i="42"/>
  <c r="A13" i="42"/>
  <c r="A14" i="42" s="1"/>
  <c r="A15" i="42" s="1"/>
  <c r="A16" i="42" s="1"/>
  <c r="A17" i="42" s="1"/>
  <c r="A18" i="42" s="1"/>
  <c r="A19" i="42" s="1"/>
  <c r="A20" i="42" s="1"/>
  <c r="A21" i="42" s="1"/>
  <c r="A22" i="42" s="1"/>
  <c r="A23" i="42" s="1"/>
  <c r="A24" i="42" s="1"/>
  <c r="A25" i="42" s="1"/>
  <c r="A26" i="42" s="1"/>
  <c r="A27" i="42" s="1"/>
  <c r="A28" i="42" s="1"/>
  <c r="A29" i="42" s="1"/>
  <c r="A30" i="42" s="1"/>
  <c r="A31" i="42" s="1"/>
  <c r="A32" i="42" s="1"/>
  <c r="A33" i="42" s="1"/>
  <c r="A34" i="42" s="1"/>
  <c r="A35" i="42" s="1"/>
  <c r="A36" i="42" s="1"/>
  <c r="A37" i="42" s="1"/>
  <c r="A38" i="42" s="1"/>
  <c r="A39" i="42" s="1"/>
  <c r="A40" i="42" s="1"/>
  <c r="A41" i="42" s="1"/>
  <c r="A42" i="42" s="1"/>
  <c r="A43" i="42" s="1"/>
  <c r="A44" i="42" s="1"/>
  <c r="K12" i="42"/>
  <c r="A12" i="42"/>
  <c r="K11" i="42"/>
  <c r="I43" i="41"/>
  <c r="K41" i="41"/>
  <c r="K40" i="41"/>
  <c r="K37" i="41"/>
  <c r="K36" i="41"/>
  <c r="K35" i="41"/>
  <c r="K34" i="41"/>
  <c r="K33" i="41"/>
  <c r="K32" i="41"/>
  <c r="K31" i="41"/>
  <c r="K30" i="41"/>
  <c r="K29" i="41"/>
  <c r="K28" i="41"/>
  <c r="K27" i="41"/>
  <c r="K26" i="41"/>
  <c r="K25" i="41"/>
  <c r="I24" i="41"/>
  <c r="K23" i="41"/>
  <c r="K22" i="41"/>
  <c r="K21" i="41"/>
  <c r="K20" i="41"/>
  <c r="K19" i="41"/>
  <c r="K18" i="41"/>
  <c r="K17" i="41"/>
  <c r="K16" i="41"/>
  <c r="K15" i="41"/>
  <c r="K14" i="41"/>
  <c r="K13" i="41"/>
  <c r="A13" i="41"/>
  <c r="A14" i="41" s="1"/>
  <c r="A15" i="41" s="1"/>
  <c r="A16" i="41" s="1"/>
  <c r="A17" i="41" s="1"/>
  <c r="A18" i="41" s="1"/>
  <c r="A19" i="41" s="1"/>
  <c r="A20" i="41" s="1"/>
  <c r="A21" i="41" s="1"/>
  <c r="A22" i="41" s="1"/>
  <c r="A23" i="41" s="1"/>
  <c r="A24" i="41" s="1"/>
  <c r="A25" i="41" s="1"/>
  <c r="A26" i="41" s="1"/>
  <c r="A27" i="41" s="1"/>
  <c r="A28" i="41" s="1"/>
  <c r="A29" i="41" s="1"/>
  <c r="A30" i="41" s="1"/>
  <c r="A31" i="41" s="1"/>
  <c r="A32" i="41" s="1"/>
  <c r="A33" i="41" s="1"/>
  <c r="A34" i="41" s="1"/>
  <c r="A35" i="41" s="1"/>
  <c r="A36" i="41" s="1"/>
  <c r="A37" i="41" s="1"/>
  <c r="A38" i="41" s="1"/>
  <c r="A39" i="41" s="1"/>
  <c r="A40" i="41" s="1"/>
  <c r="A41" i="41" s="1"/>
  <c r="A42" i="41" s="1"/>
  <c r="A43" i="41" s="1"/>
  <c r="A44" i="41" s="1"/>
  <c r="K12" i="41"/>
  <c r="A12" i="41"/>
  <c r="K11" i="41"/>
  <c r="I43" i="40"/>
  <c r="K41" i="40"/>
  <c r="K40" i="40"/>
  <c r="K37" i="40"/>
  <c r="K36" i="40"/>
  <c r="K35" i="40"/>
  <c r="K34" i="40"/>
  <c r="K33" i="40"/>
  <c r="K32" i="40"/>
  <c r="K31" i="40"/>
  <c r="K30" i="40"/>
  <c r="K29" i="40"/>
  <c r="K28" i="40"/>
  <c r="K27" i="40"/>
  <c r="K26" i="40"/>
  <c r="K25" i="40"/>
  <c r="I24" i="40"/>
  <c r="K23" i="40"/>
  <c r="K22" i="40"/>
  <c r="K21" i="40"/>
  <c r="K20" i="40"/>
  <c r="K19" i="40"/>
  <c r="K18" i="40"/>
  <c r="K17" i="40"/>
  <c r="K16" i="40"/>
  <c r="K15" i="40"/>
  <c r="K14" i="40"/>
  <c r="K13" i="40"/>
  <c r="A13" i="40"/>
  <c r="A14" i="40" s="1"/>
  <c r="A15" i="40" s="1"/>
  <c r="A16" i="40" s="1"/>
  <c r="A17" i="40" s="1"/>
  <c r="A18" i="40" s="1"/>
  <c r="A19" i="40" s="1"/>
  <c r="A20" i="40" s="1"/>
  <c r="A21" i="40" s="1"/>
  <c r="A22" i="40" s="1"/>
  <c r="A23" i="40" s="1"/>
  <c r="A24" i="40" s="1"/>
  <c r="A25" i="40" s="1"/>
  <c r="A26" i="40" s="1"/>
  <c r="A27" i="40" s="1"/>
  <c r="A28" i="40" s="1"/>
  <c r="A29" i="40" s="1"/>
  <c r="A30" i="40" s="1"/>
  <c r="A31" i="40" s="1"/>
  <c r="A32" i="40" s="1"/>
  <c r="A33" i="40" s="1"/>
  <c r="A34" i="40" s="1"/>
  <c r="A35" i="40" s="1"/>
  <c r="A36" i="40" s="1"/>
  <c r="A37" i="40" s="1"/>
  <c r="A38" i="40" s="1"/>
  <c r="A39" i="40" s="1"/>
  <c r="A40" i="40" s="1"/>
  <c r="A41" i="40" s="1"/>
  <c r="A42" i="40" s="1"/>
  <c r="A43" i="40" s="1"/>
  <c r="A44" i="40" s="1"/>
  <c r="K12" i="40"/>
  <c r="A12" i="40"/>
  <c r="K11" i="40"/>
  <c r="I43" i="39"/>
  <c r="K41" i="39"/>
  <c r="K40" i="39"/>
  <c r="K37" i="39"/>
  <c r="K36" i="39"/>
  <c r="K35" i="39"/>
  <c r="K34" i="39"/>
  <c r="K33" i="39"/>
  <c r="K32" i="39"/>
  <c r="K31" i="39"/>
  <c r="K30" i="39"/>
  <c r="K29" i="39"/>
  <c r="K28" i="39"/>
  <c r="K27" i="39"/>
  <c r="K26" i="39"/>
  <c r="K25" i="39"/>
  <c r="I24" i="39"/>
  <c r="K23" i="39"/>
  <c r="K22" i="39"/>
  <c r="K21" i="39"/>
  <c r="K20" i="39"/>
  <c r="K19" i="39"/>
  <c r="K18" i="39"/>
  <c r="K17" i="39"/>
  <c r="K16" i="39"/>
  <c r="K15" i="39"/>
  <c r="K14" i="39"/>
  <c r="K13" i="39"/>
  <c r="A13" i="39"/>
  <c r="A14" i="39" s="1"/>
  <c r="A15" i="39" s="1"/>
  <c r="A16" i="39" s="1"/>
  <c r="A17" i="39" s="1"/>
  <c r="A18" i="39" s="1"/>
  <c r="A19" i="39" s="1"/>
  <c r="A20" i="39" s="1"/>
  <c r="A21" i="39" s="1"/>
  <c r="A22" i="39" s="1"/>
  <c r="A23" i="39" s="1"/>
  <c r="A24" i="39" s="1"/>
  <c r="A25" i="39" s="1"/>
  <c r="A26" i="39" s="1"/>
  <c r="A27" i="39" s="1"/>
  <c r="A28" i="39" s="1"/>
  <c r="A29" i="39" s="1"/>
  <c r="A30" i="39" s="1"/>
  <c r="A31" i="39" s="1"/>
  <c r="A32" i="39" s="1"/>
  <c r="A33" i="39" s="1"/>
  <c r="A34" i="39" s="1"/>
  <c r="A35" i="39" s="1"/>
  <c r="A36" i="39" s="1"/>
  <c r="A37" i="39" s="1"/>
  <c r="A38" i="39" s="1"/>
  <c r="A39" i="39" s="1"/>
  <c r="A40" i="39" s="1"/>
  <c r="A41" i="39" s="1"/>
  <c r="A42" i="39" s="1"/>
  <c r="A43" i="39" s="1"/>
  <c r="A44" i="39" s="1"/>
  <c r="K12" i="39"/>
  <c r="A12" i="39"/>
  <c r="K11" i="39"/>
  <c r="I43" i="38"/>
  <c r="K41" i="38"/>
  <c r="K40" i="38"/>
  <c r="K37" i="38"/>
  <c r="K36" i="38"/>
  <c r="K35" i="38"/>
  <c r="K34" i="38"/>
  <c r="K33" i="38"/>
  <c r="K32" i="38"/>
  <c r="K31" i="38"/>
  <c r="K30" i="38"/>
  <c r="K29" i="38"/>
  <c r="K28" i="38"/>
  <c r="K27" i="38"/>
  <c r="K26" i="38"/>
  <c r="K25" i="38"/>
  <c r="I24" i="38"/>
  <c r="K23" i="38"/>
  <c r="K22" i="38"/>
  <c r="K21" i="38"/>
  <c r="K20" i="38"/>
  <c r="K19" i="38"/>
  <c r="K18" i="38"/>
  <c r="K17" i="38"/>
  <c r="K16" i="38"/>
  <c r="K15" i="38"/>
  <c r="K14" i="38"/>
  <c r="K13" i="38"/>
  <c r="A13" i="38"/>
  <c r="A14" i="38" s="1"/>
  <c r="A15" i="38" s="1"/>
  <c r="A16" i="38" s="1"/>
  <c r="A17" i="38" s="1"/>
  <c r="A18" i="38" s="1"/>
  <c r="A19" i="38" s="1"/>
  <c r="A20" i="38" s="1"/>
  <c r="A21" i="38" s="1"/>
  <c r="A22" i="38" s="1"/>
  <c r="A23" i="38" s="1"/>
  <c r="A24" i="38" s="1"/>
  <c r="A25" i="38" s="1"/>
  <c r="A26" i="38" s="1"/>
  <c r="A27" i="38" s="1"/>
  <c r="A28" i="38" s="1"/>
  <c r="A29" i="38" s="1"/>
  <c r="A30" i="38" s="1"/>
  <c r="A31" i="38" s="1"/>
  <c r="A32" i="38" s="1"/>
  <c r="A33" i="38" s="1"/>
  <c r="A34" i="38" s="1"/>
  <c r="A35" i="38" s="1"/>
  <c r="A36" i="38" s="1"/>
  <c r="A37" i="38" s="1"/>
  <c r="A38" i="38" s="1"/>
  <c r="A39" i="38" s="1"/>
  <c r="A40" i="38" s="1"/>
  <c r="A41" i="38" s="1"/>
  <c r="A42" i="38" s="1"/>
  <c r="A43" i="38" s="1"/>
  <c r="A44" i="38" s="1"/>
  <c r="K12" i="38"/>
  <c r="A12" i="38"/>
  <c r="K11" i="38"/>
  <c r="I43" i="37"/>
  <c r="K41" i="37"/>
  <c r="K40" i="37"/>
  <c r="K37" i="37"/>
  <c r="K36" i="37"/>
  <c r="K35" i="37"/>
  <c r="K34" i="37"/>
  <c r="K33" i="37"/>
  <c r="K32" i="37"/>
  <c r="K31" i="37"/>
  <c r="K30" i="37"/>
  <c r="K29" i="37"/>
  <c r="K28" i="37"/>
  <c r="K27" i="37"/>
  <c r="K26" i="37"/>
  <c r="K25" i="37"/>
  <c r="I24" i="37"/>
  <c r="K23" i="37"/>
  <c r="K22" i="37"/>
  <c r="K21" i="37"/>
  <c r="K20" i="37"/>
  <c r="K19" i="37"/>
  <c r="K18" i="37"/>
  <c r="K17" i="37"/>
  <c r="K16" i="37"/>
  <c r="K15" i="37"/>
  <c r="K14" i="37"/>
  <c r="K13" i="37"/>
  <c r="A13" i="37"/>
  <c r="A14" i="37" s="1"/>
  <c r="A15" i="37" s="1"/>
  <c r="A16" i="37" s="1"/>
  <c r="A17" i="37" s="1"/>
  <c r="A18" i="37" s="1"/>
  <c r="A19" i="37" s="1"/>
  <c r="A20" i="37" s="1"/>
  <c r="A21" i="37" s="1"/>
  <c r="A22" i="37" s="1"/>
  <c r="A23" i="37" s="1"/>
  <c r="A24" i="37" s="1"/>
  <c r="A25" i="37" s="1"/>
  <c r="A26" i="37" s="1"/>
  <c r="A27" i="37" s="1"/>
  <c r="A28" i="37" s="1"/>
  <c r="A29" i="37" s="1"/>
  <c r="A30" i="37" s="1"/>
  <c r="A31" i="37" s="1"/>
  <c r="A32" i="37" s="1"/>
  <c r="A33" i="37" s="1"/>
  <c r="A34" i="37" s="1"/>
  <c r="A35" i="37" s="1"/>
  <c r="A36" i="37" s="1"/>
  <c r="A37" i="37" s="1"/>
  <c r="A38" i="37" s="1"/>
  <c r="A39" i="37" s="1"/>
  <c r="A40" i="37" s="1"/>
  <c r="A41" i="37" s="1"/>
  <c r="A42" i="37" s="1"/>
  <c r="A43" i="37" s="1"/>
  <c r="A44" i="37" s="1"/>
  <c r="K12" i="37"/>
  <c r="A12" i="37"/>
  <c r="K11" i="37"/>
  <c r="I43" i="36"/>
  <c r="K41" i="36"/>
  <c r="K40" i="36"/>
  <c r="K37" i="36"/>
  <c r="K36" i="36"/>
  <c r="K35" i="36"/>
  <c r="K34" i="36"/>
  <c r="K33" i="36"/>
  <c r="K32" i="36"/>
  <c r="K31" i="36"/>
  <c r="K30" i="36"/>
  <c r="K29" i="36"/>
  <c r="K28" i="36"/>
  <c r="K27" i="36"/>
  <c r="K26" i="36"/>
  <c r="K25" i="36"/>
  <c r="I24" i="36"/>
  <c r="K23" i="36"/>
  <c r="K22" i="36"/>
  <c r="K21" i="36"/>
  <c r="K20" i="36"/>
  <c r="K19" i="36"/>
  <c r="K18" i="36"/>
  <c r="K17" i="36"/>
  <c r="K16" i="36"/>
  <c r="K15" i="36"/>
  <c r="K14" i="36"/>
  <c r="K13" i="36"/>
  <c r="A13" i="36"/>
  <c r="A14" i="36" s="1"/>
  <c r="A15" i="36" s="1"/>
  <c r="A16" i="36" s="1"/>
  <c r="A17" i="36" s="1"/>
  <c r="A18" i="36" s="1"/>
  <c r="A19" i="36" s="1"/>
  <c r="A20" i="36" s="1"/>
  <c r="A21" i="36" s="1"/>
  <c r="A22" i="36" s="1"/>
  <c r="A23" i="36" s="1"/>
  <c r="A24" i="36" s="1"/>
  <c r="A25" i="36" s="1"/>
  <c r="A26" i="36" s="1"/>
  <c r="A27" i="36" s="1"/>
  <c r="A28" i="36" s="1"/>
  <c r="A29" i="36" s="1"/>
  <c r="A30" i="36" s="1"/>
  <c r="A31" i="36" s="1"/>
  <c r="A32" i="36" s="1"/>
  <c r="A33" i="36" s="1"/>
  <c r="A34" i="36" s="1"/>
  <c r="A35" i="36" s="1"/>
  <c r="A36" i="36" s="1"/>
  <c r="A37" i="36" s="1"/>
  <c r="A38" i="36" s="1"/>
  <c r="A39" i="36" s="1"/>
  <c r="A40" i="36" s="1"/>
  <c r="A41" i="36" s="1"/>
  <c r="A42" i="36" s="1"/>
  <c r="A43" i="36" s="1"/>
  <c r="A44" i="36" s="1"/>
  <c r="K12" i="36"/>
  <c r="A12" i="36"/>
  <c r="K11" i="36"/>
  <c r="I43" i="35"/>
  <c r="K41" i="35"/>
  <c r="K40" i="35"/>
  <c r="K37" i="35"/>
  <c r="K36" i="35"/>
  <c r="K35" i="35"/>
  <c r="K34" i="35"/>
  <c r="K33" i="35"/>
  <c r="K32" i="35"/>
  <c r="K31" i="35"/>
  <c r="K30" i="35"/>
  <c r="K29" i="35"/>
  <c r="K28" i="35"/>
  <c r="K27" i="35"/>
  <c r="K26" i="35"/>
  <c r="K25" i="35"/>
  <c r="I24" i="35"/>
  <c r="K23" i="35"/>
  <c r="K22" i="35"/>
  <c r="K21" i="35"/>
  <c r="K20" i="35"/>
  <c r="K19" i="35"/>
  <c r="K18" i="35"/>
  <c r="K17" i="35"/>
  <c r="K16" i="35"/>
  <c r="K15" i="35"/>
  <c r="K14" i="35"/>
  <c r="K13" i="35"/>
  <c r="A13" i="35"/>
  <c r="A14" i="35" s="1"/>
  <c r="A15" i="35" s="1"/>
  <c r="A16" i="35" s="1"/>
  <c r="A17" i="35" s="1"/>
  <c r="A18" i="35" s="1"/>
  <c r="A19" i="35" s="1"/>
  <c r="A20" i="35" s="1"/>
  <c r="A21" i="35" s="1"/>
  <c r="A22" i="35" s="1"/>
  <c r="A23" i="35" s="1"/>
  <c r="A24" i="35" s="1"/>
  <c r="A25" i="35" s="1"/>
  <c r="A26" i="35" s="1"/>
  <c r="A27" i="35" s="1"/>
  <c r="A28" i="35" s="1"/>
  <c r="A29" i="35" s="1"/>
  <c r="A30" i="35" s="1"/>
  <c r="A31" i="35" s="1"/>
  <c r="A32" i="35" s="1"/>
  <c r="A33" i="35" s="1"/>
  <c r="A34" i="35" s="1"/>
  <c r="A35" i="35" s="1"/>
  <c r="A36" i="35" s="1"/>
  <c r="A37" i="35" s="1"/>
  <c r="A38" i="35" s="1"/>
  <c r="A39" i="35" s="1"/>
  <c r="A40" i="35" s="1"/>
  <c r="A41" i="35" s="1"/>
  <c r="A42" i="35" s="1"/>
  <c r="A43" i="35" s="1"/>
  <c r="A44" i="35" s="1"/>
  <c r="K12" i="35"/>
  <c r="A12" i="35"/>
  <c r="K11" i="35"/>
  <c r="I43" i="34"/>
  <c r="K41" i="34"/>
  <c r="K40" i="34"/>
  <c r="K37" i="34"/>
  <c r="K36" i="34"/>
  <c r="K35" i="34"/>
  <c r="K34" i="34"/>
  <c r="K33" i="34"/>
  <c r="K32" i="34"/>
  <c r="K31" i="34"/>
  <c r="K30" i="34"/>
  <c r="K29" i="34"/>
  <c r="K28" i="34"/>
  <c r="K27" i="34"/>
  <c r="K26" i="34"/>
  <c r="K25" i="34"/>
  <c r="I24" i="34"/>
  <c r="K23" i="34"/>
  <c r="K22" i="34"/>
  <c r="K21" i="34"/>
  <c r="K20" i="34"/>
  <c r="K19" i="34"/>
  <c r="K18" i="34"/>
  <c r="K17" i="34"/>
  <c r="K16" i="34"/>
  <c r="K15" i="34"/>
  <c r="K14" i="34"/>
  <c r="K13" i="34"/>
  <c r="A13" i="34"/>
  <c r="A14" i="34" s="1"/>
  <c r="A15" i="34" s="1"/>
  <c r="A16" i="34" s="1"/>
  <c r="A17" i="34" s="1"/>
  <c r="A18" i="34" s="1"/>
  <c r="A19" i="34" s="1"/>
  <c r="A20" i="34" s="1"/>
  <c r="A21" i="34" s="1"/>
  <c r="A22" i="34" s="1"/>
  <c r="A23" i="34" s="1"/>
  <c r="A24" i="34" s="1"/>
  <c r="A25" i="34" s="1"/>
  <c r="A26" i="34" s="1"/>
  <c r="A27" i="34" s="1"/>
  <c r="A28" i="34" s="1"/>
  <c r="A29" i="34" s="1"/>
  <c r="A30" i="34" s="1"/>
  <c r="A31" i="34" s="1"/>
  <c r="A32" i="34" s="1"/>
  <c r="A33" i="34" s="1"/>
  <c r="A34" i="34" s="1"/>
  <c r="A35" i="34" s="1"/>
  <c r="A36" i="34" s="1"/>
  <c r="A37" i="34" s="1"/>
  <c r="A38" i="34" s="1"/>
  <c r="A39" i="34" s="1"/>
  <c r="A40" i="34" s="1"/>
  <c r="A41" i="34" s="1"/>
  <c r="A42" i="34" s="1"/>
  <c r="A43" i="34" s="1"/>
  <c r="A44" i="34" s="1"/>
  <c r="K12" i="34"/>
  <c r="A12" i="34"/>
  <c r="K11" i="34"/>
  <c r="I43" i="33"/>
  <c r="K41" i="33"/>
  <c r="K40" i="33"/>
  <c r="K37" i="33"/>
  <c r="K36" i="33"/>
  <c r="K35" i="33"/>
  <c r="K34" i="33"/>
  <c r="K33" i="33"/>
  <c r="K32" i="33"/>
  <c r="K31" i="33"/>
  <c r="K30" i="33"/>
  <c r="K29" i="33"/>
  <c r="K28" i="33"/>
  <c r="K27" i="33"/>
  <c r="K26" i="33"/>
  <c r="K25" i="33"/>
  <c r="I24" i="33"/>
  <c r="K23" i="33"/>
  <c r="K22" i="33"/>
  <c r="K21" i="33"/>
  <c r="K20" i="33"/>
  <c r="K19" i="33"/>
  <c r="K18" i="33"/>
  <c r="K17" i="33"/>
  <c r="K16" i="33"/>
  <c r="K15" i="33"/>
  <c r="K14" i="33"/>
  <c r="K13" i="33"/>
  <c r="A13" i="33"/>
  <c r="A14" i="33" s="1"/>
  <c r="A15" i="33" s="1"/>
  <c r="A16" i="33" s="1"/>
  <c r="A17" i="33" s="1"/>
  <c r="A18" i="33" s="1"/>
  <c r="A19" i="33" s="1"/>
  <c r="A20" i="33" s="1"/>
  <c r="A21" i="33" s="1"/>
  <c r="A22" i="33" s="1"/>
  <c r="A23" i="33" s="1"/>
  <c r="A24" i="33" s="1"/>
  <c r="A25" i="33" s="1"/>
  <c r="A26" i="33" s="1"/>
  <c r="A27" i="33" s="1"/>
  <c r="A28" i="33" s="1"/>
  <c r="A29" i="33" s="1"/>
  <c r="A30" i="33" s="1"/>
  <c r="A31" i="33" s="1"/>
  <c r="A32" i="33" s="1"/>
  <c r="A33" i="33" s="1"/>
  <c r="A34" i="33" s="1"/>
  <c r="A35" i="33" s="1"/>
  <c r="A36" i="33" s="1"/>
  <c r="A37" i="33" s="1"/>
  <c r="A38" i="33" s="1"/>
  <c r="A39" i="33" s="1"/>
  <c r="A40" i="33" s="1"/>
  <c r="A41" i="33" s="1"/>
  <c r="A42" i="33" s="1"/>
  <c r="A43" i="33" s="1"/>
  <c r="A44" i="33" s="1"/>
  <c r="K12" i="33"/>
  <c r="A12" i="33"/>
  <c r="K11" i="33"/>
  <c r="I43" i="32"/>
  <c r="K41" i="32"/>
  <c r="K40" i="32"/>
  <c r="K37" i="32"/>
  <c r="K36" i="32"/>
  <c r="K35" i="32"/>
  <c r="K34" i="32"/>
  <c r="K33" i="32"/>
  <c r="K32" i="32"/>
  <c r="K31" i="32"/>
  <c r="K30" i="32"/>
  <c r="K29" i="32"/>
  <c r="K28" i="32"/>
  <c r="K27" i="32"/>
  <c r="K26" i="32"/>
  <c r="K25" i="32"/>
  <c r="I24" i="32"/>
  <c r="K23" i="32"/>
  <c r="K22" i="32"/>
  <c r="K21" i="32"/>
  <c r="K20" i="32"/>
  <c r="K19" i="32"/>
  <c r="K18" i="32"/>
  <c r="K17" i="32"/>
  <c r="K16" i="32"/>
  <c r="K15" i="32"/>
  <c r="K14" i="32"/>
  <c r="K13" i="32"/>
  <c r="A13" i="32"/>
  <c r="A14" i="32" s="1"/>
  <c r="A15" i="32" s="1"/>
  <c r="A16" i="32" s="1"/>
  <c r="A17" i="32" s="1"/>
  <c r="A18" i="32" s="1"/>
  <c r="A19" i="32" s="1"/>
  <c r="A20" i="32" s="1"/>
  <c r="A21" i="32" s="1"/>
  <c r="A22" i="32" s="1"/>
  <c r="A23" i="32" s="1"/>
  <c r="A24" i="32" s="1"/>
  <c r="A25" i="32" s="1"/>
  <c r="A26" i="32" s="1"/>
  <c r="A27" i="32" s="1"/>
  <c r="A28" i="32" s="1"/>
  <c r="A29" i="32" s="1"/>
  <c r="A30" i="32" s="1"/>
  <c r="A31" i="32" s="1"/>
  <c r="A32" i="32" s="1"/>
  <c r="A33" i="32" s="1"/>
  <c r="A34" i="32" s="1"/>
  <c r="A35" i="32" s="1"/>
  <c r="A36" i="32" s="1"/>
  <c r="A37" i="32" s="1"/>
  <c r="A38" i="32" s="1"/>
  <c r="A39" i="32" s="1"/>
  <c r="A40" i="32" s="1"/>
  <c r="A41" i="32" s="1"/>
  <c r="A42" i="32" s="1"/>
  <c r="A43" i="32" s="1"/>
  <c r="A44" i="32" s="1"/>
  <c r="K12" i="32"/>
  <c r="A12" i="32"/>
  <c r="K11" i="32"/>
  <c r="I43" i="31"/>
  <c r="K41" i="31"/>
  <c r="K40" i="31"/>
  <c r="K37" i="31"/>
  <c r="K36" i="31"/>
  <c r="K35" i="31"/>
  <c r="K34" i="31"/>
  <c r="K33" i="31"/>
  <c r="K32" i="31"/>
  <c r="K31" i="31"/>
  <c r="K30" i="31"/>
  <c r="K29" i="31"/>
  <c r="K28" i="31"/>
  <c r="K27" i="31"/>
  <c r="K26" i="31"/>
  <c r="K25" i="31"/>
  <c r="I24" i="31"/>
  <c r="K23" i="31"/>
  <c r="K22" i="31"/>
  <c r="K21" i="31"/>
  <c r="K20" i="31"/>
  <c r="K19" i="31"/>
  <c r="K18" i="31"/>
  <c r="K17" i="31"/>
  <c r="K16" i="31"/>
  <c r="K15" i="31"/>
  <c r="K14" i="31"/>
  <c r="K13" i="31"/>
  <c r="A13" i="31"/>
  <c r="A14" i="31" s="1"/>
  <c r="A15" i="31" s="1"/>
  <c r="A16" i="31" s="1"/>
  <c r="A17" i="31" s="1"/>
  <c r="A18" i="31" s="1"/>
  <c r="A19" i="31" s="1"/>
  <c r="A20" i="31" s="1"/>
  <c r="A21" i="31" s="1"/>
  <c r="A22" i="31" s="1"/>
  <c r="A23" i="31" s="1"/>
  <c r="A24" i="31" s="1"/>
  <c r="A25" i="31" s="1"/>
  <c r="A26" i="31" s="1"/>
  <c r="A27" i="31" s="1"/>
  <c r="A28" i="31" s="1"/>
  <c r="A29" i="31" s="1"/>
  <c r="A30" i="31" s="1"/>
  <c r="A31" i="31" s="1"/>
  <c r="A32" i="31" s="1"/>
  <c r="A33" i="31" s="1"/>
  <c r="A34" i="31" s="1"/>
  <c r="A35" i="31" s="1"/>
  <c r="A36" i="31" s="1"/>
  <c r="A37" i="31" s="1"/>
  <c r="A38" i="31" s="1"/>
  <c r="A39" i="31" s="1"/>
  <c r="A40" i="31" s="1"/>
  <c r="A41" i="31" s="1"/>
  <c r="A42" i="31" s="1"/>
  <c r="A43" i="31" s="1"/>
  <c r="A44" i="31" s="1"/>
  <c r="K12" i="31"/>
  <c r="A12" i="31"/>
  <c r="K11" i="31"/>
  <c r="I43" i="30"/>
  <c r="K41" i="30"/>
  <c r="K40" i="30"/>
  <c r="K37" i="30"/>
  <c r="K36" i="30"/>
  <c r="K35" i="30"/>
  <c r="K34" i="30"/>
  <c r="K33" i="30"/>
  <c r="K32" i="30"/>
  <c r="K31" i="30"/>
  <c r="K30" i="30"/>
  <c r="K29" i="30"/>
  <c r="K28" i="30"/>
  <c r="K27" i="30"/>
  <c r="K26" i="30"/>
  <c r="K25" i="30"/>
  <c r="I24" i="30"/>
  <c r="K23" i="30"/>
  <c r="K22" i="30"/>
  <c r="K21" i="30"/>
  <c r="K20" i="30"/>
  <c r="K19" i="30"/>
  <c r="K18" i="30"/>
  <c r="K17" i="30"/>
  <c r="K16" i="30"/>
  <c r="K15" i="30"/>
  <c r="K14" i="30"/>
  <c r="K13" i="30"/>
  <c r="A13" i="30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K12" i="30"/>
  <c r="A12" i="30"/>
  <c r="K11" i="30"/>
  <c r="I43" i="29"/>
  <c r="K41" i="29"/>
  <c r="K40" i="29"/>
  <c r="K37" i="29"/>
  <c r="K36" i="29"/>
  <c r="K35" i="29"/>
  <c r="K34" i="29"/>
  <c r="K33" i="29"/>
  <c r="K32" i="29"/>
  <c r="K31" i="29"/>
  <c r="K30" i="29"/>
  <c r="K29" i="29"/>
  <c r="K28" i="29"/>
  <c r="K27" i="29"/>
  <c r="K26" i="29"/>
  <c r="K25" i="29"/>
  <c r="I24" i="29"/>
  <c r="K23" i="29"/>
  <c r="K22" i="29"/>
  <c r="K21" i="29"/>
  <c r="K20" i="29"/>
  <c r="K19" i="29"/>
  <c r="K18" i="29"/>
  <c r="K17" i="29"/>
  <c r="K16" i="29"/>
  <c r="K15" i="29"/>
  <c r="K14" i="29"/>
  <c r="K13" i="29"/>
  <c r="A13" i="29"/>
  <c r="A14" i="29" s="1"/>
  <c r="A15" i="29" s="1"/>
  <c r="A16" i="29" s="1"/>
  <c r="A17" i="29" s="1"/>
  <c r="A18" i="29" s="1"/>
  <c r="A19" i="29" s="1"/>
  <c r="A20" i="29" s="1"/>
  <c r="A21" i="29" s="1"/>
  <c r="A22" i="29" s="1"/>
  <c r="A23" i="29" s="1"/>
  <c r="A24" i="29" s="1"/>
  <c r="A25" i="29" s="1"/>
  <c r="A26" i="29" s="1"/>
  <c r="A27" i="29" s="1"/>
  <c r="A28" i="29" s="1"/>
  <c r="A29" i="29" s="1"/>
  <c r="A30" i="29" s="1"/>
  <c r="A31" i="29" s="1"/>
  <c r="A32" i="29" s="1"/>
  <c r="A33" i="29" s="1"/>
  <c r="A34" i="29" s="1"/>
  <c r="A35" i="29" s="1"/>
  <c r="A36" i="29" s="1"/>
  <c r="A37" i="29" s="1"/>
  <c r="A38" i="29" s="1"/>
  <c r="A39" i="29" s="1"/>
  <c r="A40" i="29" s="1"/>
  <c r="A41" i="29" s="1"/>
  <c r="A42" i="29" s="1"/>
  <c r="A43" i="29" s="1"/>
  <c r="A44" i="29" s="1"/>
  <c r="K12" i="29"/>
  <c r="A12" i="29"/>
  <c r="K11" i="29"/>
  <c r="I43" i="28"/>
  <c r="K41" i="28"/>
  <c r="K40" i="28"/>
  <c r="K37" i="28"/>
  <c r="K36" i="28"/>
  <c r="K35" i="28"/>
  <c r="K34" i="28"/>
  <c r="K33" i="28"/>
  <c r="K32" i="28"/>
  <c r="K31" i="28"/>
  <c r="K30" i="28"/>
  <c r="K29" i="28"/>
  <c r="K28" i="28"/>
  <c r="K27" i="28"/>
  <c r="K26" i="28"/>
  <c r="K25" i="28"/>
  <c r="I24" i="28"/>
  <c r="K23" i="28"/>
  <c r="K22" i="28"/>
  <c r="K21" i="28"/>
  <c r="K20" i="28"/>
  <c r="K19" i="28"/>
  <c r="K18" i="28"/>
  <c r="K17" i="28"/>
  <c r="K16" i="28"/>
  <c r="K15" i="28"/>
  <c r="K14" i="28"/>
  <c r="K13" i="28"/>
  <c r="A13" i="28"/>
  <c r="A14" i="28" s="1"/>
  <c r="A15" i="28" s="1"/>
  <c r="A16" i="28" s="1"/>
  <c r="A17" i="28" s="1"/>
  <c r="A18" i="28" s="1"/>
  <c r="A19" i="28" s="1"/>
  <c r="A20" i="28" s="1"/>
  <c r="A21" i="28" s="1"/>
  <c r="A22" i="28" s="1"/>
  <c r="A23" i="28" s="1"/>
  <c r="A24" i="28" s="1"/>
  <c r="A25" i="28" s="1"/>
  <c r="A26" i="28" s="1"/>
  <c r="A27" i="28" s="1"/>
  <c r="A28" i="28" s="1"/>
  <c r="A29" i="28" s="1"/>
  <c r="A30" i="28" s="1"/>
  <c r="A31" i="28" s="1"/>
  <c r="A32" i="28" s="1"/>
  <c r="A33" i="28" s="1"/>
  <c r="A34" i="28" s="1"/>
  <c r="A35" i="28" s="1"/>
  <c r="A36" i="28" s="1"/>
  <c r="A37" i="28" s="1"/>
  <c r="A38" i="28" s="1"/>
  <c r="A39" i="28" s="1"/>
  <c r="A40" i="28" s="1"/>
  <c r="A41" i="28" s="1"/>
  <c r="A42" i="28" s="1"/>
  <c r="A43" i="28" s="1"/>
  <c r="A44" i="28" s="1"/>
  <c r="K12" i="28"/>
  <c r="A12" i="28"/>
  <c r="K11" i="28"/>
  <c r="I43" i="27"/>
  <c r="K41" i="27"/>
  <c r="K40" i="27"/>
  <c r="K37" i="27"/>
  <c r="K36" i="27"/>
  <c r="K35" i="27"/>
  <c r="K34" i="27"/>
  <c r="K33" i="27"/>
  <c r="K32" i="27"/>
  <c r="K31" i="27"/>
  <c r="K30" i="27"/>
  <c r="K29" i="27"/>
  <c r="K28" i="27"/>
  <c r="K27" i="27"/>
  <c r="K26" i="27"/>
  <c r="K25" i="27"/>
  <c r="I24" i="27"/>
  <c r="K23" i="27"/>
  <c r="K22" i="27"/>
  <c r="K21" i="27"/>
  <c r="K20" i="27"/>
  <c r="K19" i="27"/>
  <c r="K18" i="27"/>
  <c r="K17" i="27"/>
  <c r="K16" i="27"/>
  <c r="K15" i="27"/>
  <c r="K14" i="27"/>
  <c r="K13" i="27"/>
  <c r="A13" i="27"/>
  <c r="A14" i="27" s="1"/>
  <c r="A15" i="27" s="1"/>
  <c r="A16" i="27" s="1"/>
  <c r="A17" i="27" s="1"/>
  <c r="A18" i="27" s="1"/>
  <c r="A19" i="27" s="1"/>
  <c r="A20" i="27" s="1"/>
  <c r="A21" i="27" s="1"/>
  <c r="A22" i="27" s="1"/>
  <c r="A23" i="27" s="1"/>
  <c r="A24" i="27" s="1"/>
  <c r="A25" i="27" s="1"/>
  <c r="A26" i="27" s="1"/>
  <c r="A27" i="27" s="1"/>
  <c r="A28" i="27" s="1"/>
  <c r="A29" i="27" s="1"/>
  <c r="A30" i="27" s="1"/>
  <c r="A31" i="27" s="1"/>
  <c r="A32" i="27" s="1"/>
  <c r="A33" i="27" s="1"/>
  <c r="A34" i="27" s="1"/>
  <c r="A35" i="27" s="1"/>
  <c r="A36" i="27" s="1"/>
  <c r="A37" i="27" s="1"/>
  <c r="A38" i="27" s="1"/>
  <c r="A39" i="27" s="1"/>
  <c r="A40" i="27" s="1"/>
  <c r="A41" i="27" s="1"/>
  <c r="A42" i="27" s="1"/>
  <c r="A43" i="27" s="1"/>
  <c r="A44" i="27" s="1"/>
  <c r="K12" i="27"/>
  <c r="A12" i="27"/>
  <c r="K11" i="27"/>
  <c r="I43" i="26"/>
  <c r="K41" i="26"/>
  <c r="K40" i="26"/>
  <c r="K37" i="26"/>
  <c r="K36" i="26"/>
  <c r="K35" i="26"/>
  <c r="K34" i="26"/>
  <c r="K33" i="26"/>
  <c r="K32" i="26"/>
  <c r="K31" i="26"/>
  <c r="K30" i="26"/>
  <c r="K29" i="26"/>
  <c r="K28" i="26"/>
  <c r="K27" i="26"/>
  <c r="K26" i="26"/>
  <c r="K25" i="26"/>
  <c r="I24" i="26"/>
  <c r="K23" i="26"/>
  <c r="K22" i="26"/>
  <c r="K21" i="26"/>
  <c r="K20" i="26"/>
  <c r="K19" i="26"/>
  <c r="K18" i="26"/>
  <c r="K17" i="26"/>
  <c r="K16" i="26"/>
  <c r="K15" i="26"/>
  <c r="K14" i="26"/>
  <c r="K13" i="26"/>
  <c r="A13" i="26"/>
  <c r="A14" i="26" s="1"/>
  <c r="A15" i="26" s="1"/>
  <c r="A16" i="26" s="1"/>
  <c r="A17" i="26" s="1"/>
  <c r="A18" i="26" s="1"/>
  <c r="A19" i="26" s="1"/>
  <c r="A20" i="26" s="1"/>
  <c r="A21" i="26" s="1"/>
  <c r="A22" i="26" s="1"/>
  <c r="A23" i="26" s="1"/>
  <c r="A24" i="26" s="1"/>
  <c r="A25" i="26" s="1"/>
  <c r="A26" i="26" s="1"/>
  <c r="A27" i="26" s="1"/>
  <c r="A28" i="26" s="1"/>
  <c r="A29" i="26" s="1"/>
  <c r="A30" i="26" s="1"/>
  <c r="A31" i="26" s="1"/>
  <c r="A32" i="26" s="1"/>
  <c r="A33" i="26" s="1"/>
  <c r="A34" i="26" s="1"/>
  <c r="A35" i="26" s="1"/>
  <c r="A36" i="26" s="1"/>
  <c r="A37" i="26" s="1"/>
  <c r="A38" i="26" s="1"/>
  <c r="A39" i="26" s="1"/>
  <c r="A40" i="26" s="1"/>
  <c r="A41" i="26" s="1"/>
  <c r="A42" i="26" s="1"/>
  <c r="A43" i="26" s="1"/>
  <c r="A44" i="26" s="1"/>
  <c r="K12" i="26"/>
  <c r="A12" i="26"/>
  <c r="K11" i="26"/>
  <c r="I43" i="25"/>
  <c r="K41" i="25"/>
  <c r="K40" i="25"/>
  <c r="K37" i="25"/>
  <c r="K36" i="25"/>
  <c r="K35" i="25"/>
  <c r="K34" i="25"/>
  <c r="K33" i="25"/>
  <c r="K32" i="25"/>
  <c r="K31" i="25"/>
  <c r="K30" i="25"/>
  <c r="K29" i="25"/>
  <c r="K28" i="25"/>
  <c r="K27" i="25"/>
  <c r="K26" i="25"/>
  <c r="K25" i="25"/>
  <c r="I24" i="25"/>
  <c r="K23" i="25"/>
  <c r="K22" i="25"/>
  <c r="K21" i="25"/>
  <c r="K20" i="25"/>
  <c r="K19" i="25"/>
  <c r="K18" i="25"/>
  <c r="K17" i="25"/>
  <c r="K16" i="25"/>
  <c r="K15" i="25"/>
  <c r="K14" i="25"/>
  <c r="K13" i="25"/>
  <c r="A13" i="25"/>
  <c r="A14" i="25" s="1"/>
  <c r="A15" i="25" s="1"/>
  <c r="A16" i="25" s="1"/>
  <c r="A17" i="25" s="1"/>
  <c r="A18" i="25" s="1"/>
  <c r="A19" i="25" s="1"/>
  <c r="A20" i="25" s="1"/>
  <c r="A21" i="25" s="1"/>
  <c r="A22" i="25" s="1"/>
  <c r="A23" i="25" s="1"/>
  <c r="A24" i="25" s="1"/>
  <c r="A25" i="25" s="1"/>
  <c r="A26" i="25" s="1"/>
  <c r="A27" i="25" s="1"/>
  <c r="A28" i="25" s="1"/>
  <c r="A29" i="25" s="1"/>
  <c r="A30" i="25" s="1"/>
  <c r="A31" i="25" s="1"/>
  <c r="A32" i="25" s="1"/>
  <c r="A33" i="25" s="1"/>
  <c r="A34" i="25" s="1"/>
  <c r="A35" i="25" s="1"/>
  <c r="A36" i="25" s="1"/>
  <c r="A37" i="25" s="1"/>
  <c r="A38" i="25" s="1"/>
  <c r="A39" i="25" s="1"/>
  <c r="A40" i="25" s="1"/>
  <c r="A41" i="25" s="1"/>
  <c r="A42" i="25" s="1"/>
  <c r="A43" i="25" s="1"/>
  <c r="A44" i="25" s="1"/>
  <c r="K12" i="25"/>
  <c r="A12" i="25"/>
  <c r="K11" i="25"/>
  <c r="I43" i="24"/>
  <c r="K41" i="24"/>
  <c r="K40" i="24"/>
  <c r="K37" i="24"/>
  <c r="K36" i="24"/>
  <c r="K35" i="24"/>
  <c r="K34" i="24"/>
  <c r="K33" i="24"/>
  <c r="K32" i="24"/>
  <c r="K31" i="24"/>
  <c r="K30" i="24"/>
  <c r="K29" i="24"/>
  <c r="K28" i="24"/>
  <c r="K27" i="24"/>
  <c r="K26" i="24"/>
  <c r="K25" i="24"/>
  <c r="I24" i="24"/>
  <c r="K23" i="24"/>
  <c r="K22" i="24"/>
  <c r="K21" i="24"/>
  <c r="K20" i="24"/>
  <c r="K19" i="24"/>
  <c r="K18" i="24"/>
  <c r="K17" i="24"/>
  <c r="K16" i="24"/>
  <c r="K15" i="24"/>
  <c r="K14" i="24"/>
  <c r="K13" i="24"/>
  <c r="A13" i="24"/>
  <c r="A14" i="24" s="1"/>
  <c r="A15" i="24" s="1"/>
  <c r="A16" i="24" s="1"/>
  <c r="A17" i="24" s="1"/>
  <c r="A18" i="24" s="1"/>
  <c r="A19" i="24" s="1"/>
  <c r="A20" i="24" s="1"/>
  <c r="A21" i="24" s="1"/>
  <c r="A22" i="24" s="1"/>
  <c r="A23" i="24" s="1"/>
  <c r="A24" i="24" s="1"/>
  <c r="A25" i="24" s="1"/>
  <c r="A26" i="24" s="1"/>
  <c r="A27" i="24" s="1"/>
  <c r="A28" i="24" s="1"/>
  <c r="A29" i="24" s="1"/>
  <c r="A30" i="24" s="1"/>
  <c r="A31" i="24" s="1"/>
  <c r="A32" i="24" s="1"/>
  <c r="A33" i="24" s="1"/>
  <c r="A34" i="24" s="1"/>
  <c r="A35" i="24" s="1"/>
  <c r="A36" i="24" s="1"/>
  <c r="A37" i="24" s="1"/>
  <c r="A38" i="24" s="1"/>
  <c r="A39" i="24" s="1"/>
  <c r="A40" i="24" s="1"/>
  <c r="A41" i="24" s="1"/>
  <c r="A42" i="24" s="1"/>
  <c r="A43" i="24" s="1"/>
  <c r="A44" i="24" s="1"/>
  <c r="K12" i="24"/>
  <c r="A12" i="24"/>
  <c r="K11" i="24"/>
  <c r="I43" i="23"/>
  <c r="K41" i="23"/>
  <c r="K40" i="23"/>
  <c r="K37" i="23"/>
  <c r="K36" i="23"/>
  <c r="K35" i="23"/>
  <c r="K34" i="23"/>
  <c r="K33" i="23"/>
  <c r="K32" i="23"/>
  <c r="K31" i="23"/>
  <c r="K30" i="23"/>
  <c r="K29" i="23"/>
  <c r="K28" i="23"/>
  <c r="K27" i="23"/>
  <c r="K26" i="23"/>
  <c r="K25" i="23"/>
  <c r="I24" i="23"/>
  <c r="K23" i="23"/>
  <c r="K22" i="23"/>
  <c r="K21" i="23"/>
  <c r="K20" i="23"/>
  <c r="K19" i="23"/>
  <c r="K18" i="23"/>
  <c r="K17" i="23"/>
  <c r="K16" i="23"/>
  <c r="K15" i="23"/>
  <c r="K14" i="23"/>
  <c r="K13" i="23"/>
  <c r="A13" i="23"/>
  <c r="A14" i="23" s="1"/>
  <c r="A15" i="23" s="1"/>
  <c r="A16" i="23" s="1"/>
  <c r="A17" i="23" s="1"/>
  <c r="A18" i="23" s="1"/>
  <c r="A19" i="23" s="1"/>
  <c r="A20" i="23" s="1"/>
  <c r="A21" i="23" s="1"/>
  <c r="A22" i="23" s="1"/>
  <c r="A23" i="23" s="1"/>
  <c r="A24" i="23" s="1"/>
  <c r="A25" i="23" s="1"/>
  <c r="A26" i="23" s="1"/>
  <c r="A27" i="23" s="1"/>
  <c r="A28" i="23" s="1"/>
  <c r="A29" i="23" s="1"/>
  <c r="A30" i="23" s="1"/>
  <c r="A31" i="23" s="1"/>
  <c r="A32" i="23" s="1"/>
  <c r="A33" i="23" s="1"/>
  <c r="A34" i="23" s="1"/>
  <c r="A35" i="23" s="1"/>
  <c r="A36" i="23" s="1"/>
  <c r="A37" i="23" s="1"/>
  <c r="A38" i="23" s="1"/>
  <c r="A39" i="23" s="1"/>
  <c r="A40" i="23" s="1"/>
  <c r="A41" i="23" s="1"/>
  <c r="A42" i="23" s="1"/>
  <c r="A43" i="23" s="1"/>
  <c r="A44" i="23" s="1"/>
  <c r="K12" i="23"/>
  <c r="A12" i="23"/>
  <c r="K11" i="23"/>
  <c r="I43" i="22"/>
  <c r="K41" i="22"/>
  <c r="K40" i="22"/>
  <c r="K37" i="22"/>
  <c r="K36" i="22"/>
  <c r="K35" i="22"/>
  <c r="K34" i="22"/>
  <c r="K33" i="22"/>
  <c r="K32" i="22"/>
  <c r="K31" i="22"/>
  <c r="K30" i="22"/>
  <c r="K29" i="22"/>
  <c r="K28" i="22"/>
  <c r="K27" i="22"/>
  <c r="K26" i="22"/>
  <c r="K25" i="22"/>
  <c r="I24" i="22"/>
  <c r="K23" i="22"/>
  <c r="K22" i="22"/>
  <c r="K21" i="22"/>
  <c r="K20" i="22"/>
  <c r="K19" i="22"/>
  <c r="K18" i="22"/>
  <c r="K17" i="22"/>
  <c r="K16" i="22"/>
  <c r="K15" i="22"/>
  <c r="K14" i="22"/>
  <c r="K13" i="22"/>
  <c r="A13" i="22"/>
  <c r="A14" i="22" s="1"/>
  <c r="A15" i="22" s="1"/>
  <c r="A16" i="22" s="1"/>
  <c r="A17" i="22" s="1"/>
  <c r="A18" i="22" s="1"/>
  <c r="A19" i="22" s="1"/>
  <c r="A20" i="22" s="1"/>
  <c r="A21" i="22" s="1"/>
  <c r="A22" i="22" s="1"/>
  <c r="A23" i="22" s="1"/>
  <c r="A24" i="22" s="1"/>
  <c r="A25" i="22" s="1"/>
  <c r="A26" i="22" s="1"/>
  <c r="A27" i="22" s="1"/>
  <c r="A28" i="22" s="1"/>
  <c r="A29" i="22" s="1"/>
  <c r="A30" i="22" s="1"/>
  <c r="A31" i="22" s="1"/>
  <c r="A32" i="22" s="1"/>
  <c r="A33" i="22" s="1"/>
  <c r="A34" i="22" s="1"/>
  <c r="A35" i="22" s="1"/>
  <c r="A36" i="22" s="1"/>
  <c r="A37" i="22" s="1"/>
  <c r="A38" i="22" s="1"/>
  <c r="A39" i="22" s="1"/>
  <c r="A40" i="22" s="1"/>
  <c r="A41" i="22" s="1"/>
  <c r="A42" i="22" s="1"/>
  <c r="A43" i="22" s="1"/>
  <c r="A44" i="22" s="1"/>
  <c r="K12" i="22"/>
  <c r="A12" i="22"/>
  <c r="K11" i="22"/>
  <c r="I43" i="21"/>
  <c r="K41" i="21"/>
  <c r="K40" i="21"/>
  <c r="K37" i="21"/>
  <c r="K36" i="21"/>
  <c r="K35" i="21"/>
  <c r="K34" i="21"/>
  <c r="K33" i="21"/>
  <c r="K32" i="21"/>
  <c r="K31" i="21"/>
  <c r="K30" i="21"/>
  <c r="K29" i="21"/>
  <c r="K28" i="21"/>
  <c r="K27" i="21"/>
  <c r="K26" i="21"/>
  <c r="K25" i="21"/>
  <c r="I24" i="21"/>
  <c r="K23" i="21"/>
  <c r="K22" i="21"/>
  <c r="K21" i="21"/>
  <c r="K20" i="21"/>
  <c r="K19" i="21"/>
  <c r="K18" i="21"/>
  <c r="K17" i="21"/>
  <c r="K16" i="21"/>
  <c r="K15" i="21"/>
  <c r="K14" i="21"/>
  <c r="K13" i="21"/>
  <c r="A13" i="21"/>
  <c r="A14" i="21" s="1"/>
  <c r="A15" i="21" s="1"/>
  <c r="A16" i="21" s="1"/>
  <c r="A17" i="21" s="1"/>
  <c r="A18" i="21" s="1"/>
  <c r="A19" i="21" s="1"/>
  <c r="A20" i="21" s="1"/>
  <c r="A21" i="21" s="1"/>
  <c r="A22" i="21" s="1"/>
  <c r="A23" i="21" s="1"/>
  <c r="A24" i="21" s="1"/>
  <c r="A25" i="21" s="1"/>
  <c r="A26" i="21" s="1"/>
  <c r="A27" i="21" s="1"/>
  <c r="A28" i="21" s="1"/>
  <c r="A29" i="21" s="1"/>
  <c r="A30" i="21" s="1"/>
  <c r="A31" i="21" s="1"/>
  <c r="A32" i="21" s="1"/>
  <c r="A33" i="21" s="1"/>
  <c r="A34" i="21" s="1"/>
  <c r="A35" i="21" s="1"/>
  <c r="A36" i="21" s="1"/>
  <c r="A37" i="21" s="1"/>
  <c r="A38" i="21" s="1"/>
  <c r="A39" i="21" s="1"/>
  <c r="A40" i="21" s="1"/>
  <c r="A41" i="21" s="1"/>
  <c r="A42" i="21" s="1"/>
  <c r="A43" i="21" s="1"/>
  <c r="A44" i="21" s="1"/>
  <c r="K12" i="21"/>
  <c r="A12" i="21"/>
  <c r="K11" i="21"/>
  <c r="I43" i="20"/>
  <c r="K41" i="20"/>
  <c r="K40" i="20"/>
  <c r="K37" i="20"/>
  <c r="K36" i="20"/>
  <c r="K35" i="20"/>
  <c r="K34" i="20"/>
  <c r="K33" i="20"/>
  <c r="K32" i="20"/>
  <c r="K31" i="20"/>
  <c r="K30" i="20"/>
  <c r="K29" i="20"/>
  <c r="K28" i="20"/>
  <c r="K27" i="20"/>
  <c r="K26" i="20"/>
  <c r="K25" i="20"/>
  <c r="I24" i="20"/>
  <c r="K23" i="20"/>
  <c r="K22" i="20"/>
  <c r="K21" i="20"/>
  <c r="K20" i="20"/>
  <c r="K19" i="20"/>
  <c r="K18" i="20"/>
  <c r="K17" i="20"/>
  <c r="K16" i="20"/>
  <c r="K15" i="20"/>
  <c r="K14" i="20"/>
  <c r="K13" i="20"/>
  <c r="A13" i="20"/>
  <c r="A14" i="20" s="1"/>
  <c r="A15" i="20" s="1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A32" i="20" s="1"/>
  <c r="A33" i="20" s="1"/>
  <c r="A34" i="20" s="1"/>
  <c r="A35" i="20" s="1"/>
  <c r="A36" i="20" s="1"/>
  <c r="A37" i="20" s="1"/>
  <c r="A38" i="20" s="1"/>
  <c r="A39" i="20" s="1"/>
  <c r="A40" i="20" s="1"/>
  <c r="A41" i="20" s="1"/>
  <c r="A42" i="20" s="1"/>
  <c r="A43" i="20" s="1"/>
  <c r="A44" i="20" s="1"/>
  <c r="K12" i="20"/>
  <c r="A12" i="20"/>
  <c r="K11" i="20"/>
  <c r="I43" i="19"/>
  <c r="K41" i="19"/>
  <c r="K40" i="19"/>
  <c r="K37" i="19"/>
  <c r="K36" i="19"/>
  <c r="K35" i="19"/>
  <c r="K34" i="19"/>
  <c r="K33" i="19"/>
  <c r="K32" i="19"/>
  <c r="K31" i="19"/>
  <c r="K30" i="19"/>
  <c r="K29" i="19"/>
  <c r="K28" i="19"/>
  <c r="K27" i="19"/>
  <c r="K26" i="19"/>
  <c r="K25" i="19"/>
  <c r="I24" i="19"/>
  <c r="K23" i="19"/>
  <c r="K22" i="19"/>
  <c r="K21" i="19"/>
  <c r="K20" i="19"/>
  <c r="K19" i="19"/>
  <c r="K18" i="19"/>
  <c r="K17" i="19"/>
  <c r="K16" i="19"/>
  <c r="K15" i="19"/>
  <c r="A15" i="19"/>
  <c r="A16" i="19" s="1"/>
  <c r="A17" i="19" s="1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28" i="19" s="1"/>
  <c r="A29" i="19" s="1"/>
  <c r="A30" i="19" s="1"/>
  <c r="A31" i="19" s="1"/>
  <c r="A32" i="19" s="1"/>
  <c r="A33" i="19" s="1"/>
  <c r="A34" i="19" s="1"/>
  <c r="A35" i="19" s="1"/>
  <c r="A36" i="19" s="1"/>
  <c r="A37" i="19" s="1"/>
  <c r="A38" i="19" s="1"/>
  <c r="A39" i="19" s="1"/>
  <c r="A40" i="19" s="1"/>
  <c r="A41" i="19" s="1"/>
  <c r="A42" i="19" s="1"/>
  <c r="A43" i="19" s="1"/>
  <c r="A44" i="19" s="1"/>
  <c r="K14" i="19"/>
  <c r="A14" i="19"/>
  <c r="K13" i="19"/>
  <c r="A13" i="19"/>
  <c r="K12" i="19"/>
  <c r="A12" i="19"/>
  <c r="K11" i="19"/>
  <c r="I43" i="18"/>
  <c r="K41" i="18"/>
  <c r="K40" i="18"/>
  <c r="K37" i="18"/>
  <c r="K36" i="18"/>
  <c r="K35" i="18"/>
  <c r="K34" i="18"/>
  <c r="K33" i="18"/>
  <c r="K32" i="18"/>
  <c r="K31" i="18"/>
  <c r="K30" i="18"/>
  <c r="K29" i="18"/>
  <c r="K28" i="18"/>
  <c r="K27" i="18"/>
  <c r="K26" i="18"/>
  <c r="K25" i="18"/>
  <c r="I24" i="18"/>
  <c r="K23" i="18"/>
  <c r="K22" i="18"/>
  <c r="K21" i="18"/>
  <c r="K20" i="18"/>
  <c r="K19" i="18"/>
  <c r="K18" i="18"/>
  <c r="K17" i="18"/>
  <c r="K16" i="18"/>
  <c r="K15" i="18"/>
  <c r="K14" i="18"/>
  <c r="K13" i="18"/>
  <c r="A13" i="18"/>
  <c r="A14" i="18" s="1"/>
  <c r="A15" i="18" s="1"/>
  <c r="A16" i="18" s="1"/>
  <c r="A17" i="18" s="1"/>
  <c r="A18" i="18" s="1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A29" i="18" s="1"/>
  <c r="A30" i="18" s="1"/>
  <c r="A31" i="18" s="1"/>
  <c r="A32" i="18" s="1"/>
  <c r="A33" i="18" s="1"/>
  <c r="A34" i="18" s="1"/>
  <c r="A35" i="18" s="1"/>
  <c r="A36" i="18" s="1"/>
  <c r="A37" i="18" s="1"/>
  <c r="A38" i="18" s="1"/>
  <c r="A39" i="18" s="1"/>
  <c r="A40" i="18" s="1"/>
  <c r="A41" i="18" s="1"/>
  <c r="A42" i="18" s="1"/>
  <c r="A43" i="18" s="1"/>
  <c r="A44" i="18" s="1"/>
  <c r="K12" i="18"/>
  <c r="A12" i="18"/>
  <c r="K11" i="18"/>
  <c r="I43" i="17"/>
  <c r="K41" i="17"/>
  <c r="K40" i="17"/>
  <c r="K37" i="17"/>
  <c r="K36" i="17"/>
  <c r="K35" i="17"/>
  <c r="K34" i="17"/>
  <c r="K33" i="17"/>
  <c r="K32" i="17"/>
  <c r="K31" i="17"/>
  <c r="K30" i="17"/>
  <c r="K29" i="17"/>
  <c r="K28" i="17"/>
  <c r="K27" i="17"/>
  <c r="K26" i="17"/>
  <c r="K25" i="17"/>
  <c r="I24" i="17"/>
  <c r="K23" i="17"/>
  <c r="K22" i="17"/>
  <c r="K21" i="17"/>
  <c r="K20" i="17"/>
  <c r="K19" i="17"/>
  <c r="K18" i="17"/>
  <c r="K17" i="17"/>
  <c r="K16" i="17"/>
  <c r="K15" i="17"/>
  <c r="K14" i="17"/>
  <c r="K13" i="17"/>
  <c r="A13" i="17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K12" i="17"/>
  <c r="A12" i="17"/>
  <c r="K11" i="17"/>
  <c r="I43" i="16"/>
  <c r="K41" i="16"/>
  <c r="K40" i="16"/>
  <c r="K37" i="16"/>
  <c r="K36" i="16"/>
  <c r="K35" i="16"/>
  <c r="K34" i="16"/>
  <c r="K33" i="16"/>
  <c r="K32" i="16"/>
  <c r="K31" i="16"/>
  <c r="K30" i="16"/>
  <c r="K29" i="16"/>
  <c r="K28" i="16"/>
  <c r="K27" i="16"/>
  <c r="K26" i="16"/>
  <c r="K25" i="16"/>
  <c r="I24" i="16"/>
  <c r="K23" i="16"/>
  <c r="K22" i="16"/>
  <c r="K21" i="16"/>
  <c r="K20" i="16"/>
  <c r="K19" i="16"/>
  <c r="K18" i="16"/>
  <c r="K17" i="16"/>
  <c r="K16" i="16"/>
  <c r="K15" i="16"/>
  <c r="A15" i="16"/>
  <c r="A16" i="16" s="1"/>
  <c r="A17" i="16" s="1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A29" i="16" s="1"/>
  <c r="A30" i="16" s="1"/>
  <c r="A31" i="16" s="1"/>
  <c r="A32" i="16" s="1"/>
  <c r="A33" i="16" s="1"/>
  <c r="A34" i="16" s="1"/>
  <c r="A35" i="16" s="1"/>
  <c r="A36" i="16" s="1"/>
  <c r="A37" i="16" s="1"/>
  <c r="A38" i="16" s="1"/>
  <c r="A39" i="16" s="1"/>
  <c r="A40" i="16" s="1"/>
  <c r="A41" i="16" s="1"/>
  <c r="A42" i="16" s="1"/>
  <c r="A43" i="16" s="1"/>
  <c r="A44" i="16" s="1"/>
  <c r="K14" i="16"/>
  <c r="A14" i="16"/>
  <c r="K13" i="16"/>
  <c r="A13" i="16"/>
  <c r="K12" i="16"/>
  <c r="A12" i="16"/>
  <c r="K11" i="16"/>
  <c r="I43" i="15"/>
  <c r="K41" i="15"/>
  <c r="K40" i="15"/>
  <c r="K37" i="15"/>
  <c r="K36" i="15"/>
  <c r="K35" i="15"/>
  <c r="K34" i="15"/>
  <c r="K33" i="15"/>
  <c r="K32" i="15"/>
  <c r="K31" i="15"/>
  <c r="K30" i="15"/>
  <c r="K29" i="15"/>
  <c r="K28" i="15"/>
  <c r="K27" i="15"/>
  <c r="K26" i="15"/>
  <c r="K25" i="15"/>
  <c r="I24" i="15"/>
  <c r="K23" i="15"/>
  <c r="K22" i="15"/>
  <c r="K21" i="15"/>
  <c r="K20" i="15"/>
  <c r="K19" i="15"/>
  <c r="K18" i="15"/>
  <c r="K17" i="15"/>
  <c r="K16" i="15"/>
  <c r="K15" i="15"/>
  <c r="K14" i="15"/>
  <c r="K13" i="15"/>
  <c r="A13" i="15"/>
  <c r="A14" i="15" s="1"/>
  <c r="A15" i="15" s="1"/>
  <c r="A16" i="15" s="1"/>
  <c r="A17" i="15" s="1"/>
  <c r="A18" i="15" s="1"/>
  <c r="A19" i="15" s="1"/>
  <c r="A20" i="15" s="1"/>
  <c r="A21" i="15" s="1"/>
  <c r="A22" i="15" s="1"/>
  <c r="A23" i="15" s="1"/>
  <c r="A24" i="15" s="1"/>
  <c r="A25" i="15" s="1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A40" i="15" s="1"/>
  <c r="A41" i="15" s="1"/>
  <c r="A42" i="15" s="1"/>
  <c r="A43" i="15" s="1"/>
  <c r="A44" i="15" s="1"/>
  <c r="K12" i="15"/>
  <c r="A12" i="15"/>
  <c r="K11" i="15"/>
  <c r="I43" i="14"/>
  <c r="K41" i="14"/>
  <c r="K40" i="14"/>
  <c r="K37" i="14"/>
  <c r="K36" i="14"/>
  <c r="K35" i="14"/>
  <c r="K34" i="14"/>
  <c r="K33" i="14"/>
  <c r="K32" i="14"/>
  <c r="K31" i="14"/>
  <c r="K30" i="14"/>
  <c r="K29" i="14"/>
  <c r="K28" i="14"/>
  <c r="K27" i="14"/>
  <c r="K26" i="14"/>
  <c r="K25" i="14"/>
  <c r="I24" i="14"/>
  <c r="K23" i="14"/>
  <c r="K22" i="14"/>
  <c r="K21" i="14"/>
  <c r="K20" i="14"/>
  <c r="K19" i="14"/>
  <c r="K18" i="14"/>
  <c r="K17" i="14"/>
  <c r="K16" i="14"/>
  <c r="K15" i="14"/>
  <c r="K14" i="14"/>
  <c r="K13" i="14"/>
  <c r="A13" i="14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A43" i="14" s="1"/>
  <c r="A44" i="14" s="1"/>
  <c r="K12" i="14"/>
  <c r="A12" i="14"/>
  <c r="K11" i="14"/>
  <c r="I43" i="13"/>
  <c r="K41" i="13"/>
  <c r="K40" i="13"/>
  <c r="K37" i="13"/>
  <c r="K36" i="13"/>
  <c r="K35" i="13"/>
  <c r="K34" i="13"/>
  <c r="K33" i="13"/>
  <c r="K32" i="13"/>
  <c r="K31" i="13"/>
  <c r="K30" i="13"/>
  <c r="K29" i="13"/>
  <c r="K28" i="13"/>
  <c r="K27" i="13"/>
  <c r="K26" i="13"/>
  <c r="K25" i="13"/>
  <c r="I24" i="13"/>
  <c r="K23" i="13"/>
  <c r="K22" i="13"/>
  <c r="K21" i="13"/>
  <c r="K20" i="13"/>
  <c r="K19" i="13"/>
  <c r="K18" i="13"/>
  <c r="K17" i="13"/>
  <c r="K16" i="13"/>
  <c r="K15" i="13"/>
  <c r="K14" i="13"/>
  <c r="A14" i="13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38" i="13" s="1"/>
  <c r="A39" i="13" s="1"/>
  <c r="A40" i="13" s="1"/>
  <c r="A41" i="13" s="1"/>
  <c r="A42" i="13" s="1"/>
  <c r="A43" i="13" s="1"/>
  <c r="A44" i="13" s="1"/>
  <c r="K13" i="13"/>
  <c r="A13" i="13"/>
  <c r="K12" i="13"/>
  <c r="A12" i="13"/>
  <c r="K11" i="13"/>
  <c r="I43" i="12"/>
  <c r="K41" i="12"/>
  <c r="K40" i="12"/>
  <c r="K37" i="12"/>
  <c r="K36" i="12"/>
  <c r="K35" i="12"/>
  <c r="K34" i="12"/>
  <c r="K33" i="12"/>
  <c r="K32" i="12"/>
  <c r="K31" i="12"/>
  <c r="K30" i="12"/>
  <c r="K29" i="12"/>
  <c r="K28" i="12"/>
  <c r="K27" i="12"/>
  <c r="K26" i="12"/>
  <c r="K25" i="12"/>
  <c r="I24" i="12"/>
  <c r="K23" i="12"/>
  <c r="K22" i="12"/>
  <c r="K21" i="12"/>
  <c r="K20" i="12"/>
  <c r="K19" i="12"/>
  <c r="K18" i="12"/>
  <c r="K17" i="12"/>
  <c r="K16" i="12"/>
  <c r="K15" i="12"/>
  <c r="K14" i="12"/>
  <c r="K13" i="12"/>
  <c r="K12" i="12"/>
  <c r="A12" i="12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K11" i="12"/>
  <c r="I43" i="11"/>
  <c r="K41" i="11"/>
  <c r="K40" i="11"/>
  <c r="K37" i="11"/>
  <c r="K36" i="11"/>
  <c r="K35" i="11"/>
  <c r="K34" i="11"/>
  <c r="K33" i="11"/>
  <c r="K32" i="11"/>
  <c r="K31" i="11"/>
  <c r="K30" i="11"/>
  <c r="K29" i="11"/>
  <c r="K28" i="11"/>
  <c r="K27" i="11"/>
  <c r="K26" i="11"/>
  <c r="K25" i="11"/>
  <c r="I24" i="11"/>
  <c r="I44" i="11" s="1"/>
  <c r="K23" i="11"/>
  <c r="K22" i="11"/>
  <c r="K21" i="11"/>
  <c r="K20" i="11"/>
  <c r="K19" i="11"/>
  <c r="K18" i="11"/>
  <c r="K17" i="11"/>
  <c r="K16" i="11"/>
  <c r="K15" i="11"/>
  <c r="A15" i="1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K14" i="11"/>
  <c r="A14" i="11"/>
  <c r="K13" i="11"/>
  <c r="A13" i="11"/>
  <c r="K12" i="11"/>
  <c r="A12" i="11"/>
  <c r="K11" i="11"/>
  <c r="I43" i="10"/>
  <c r="K41" i="10"/>
  <c r="K40" i="10"/>
  <c r="K37" i="10"/>
  <c r="K36" i="10"/>
  <c r="K35" i="10"/>
  <c r="K34" i="10"/>
  <c r="K33" i="10"/>
  <c r="K32" i="10"/>
  <c r="K31" i="10"/>
  <c r="K30" i="10"/>
  <c r="K29" i="10"/>
  <c r="K28" i="10"/>
  <c r="K27" i="10"/>
  <c r="K26" i="10"/>
  <c r="K25" i="10"/>
  <c r="I24" i="10"/>
  <c r="K23" i="10"/>
  <c r="K22" i="10"/>
  <c r="K21" i="10"/>
  <c r="K20" i="10"/>
  <c r="K19" i="10"/>
  <c r="K18" i="10"/>
  <c r="K17" i="10"/>
  <c r="K16" i="10"/>
  <c r="K15" i="10"/>
  <c r="A15" i="10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K14" i="10"/>
  <c r="A14" i="10"/>
  <c r="K13" i="10"/>
  <c r="A13" i="10"/>
  <c r="K12" i="10"/>
  <c r="A12" i="10"/>
  <c r="K11" i="10"/>
  <c r="I43" i="9"/>
  <c r="K41" i="9"/>
  <c r="K40" i="9"/>
  <c r="K37" i="9"/>
  <c r="K36" i="9"/>
  <c r="K35" i="9"/>
  <c r="K34" i="9"/>
  <c r="K33" i="9"/>
  <c r="K32" i="9"/>
  <c r="K31" i="9"/>
  <c r="K30" i="9"/>
  <c r="K29" i="9"/>
  <c r="K28" i="9"/>
  <c r="K27" i="9"/>
  <c r="K26" i="9"/>
  <c r="K25" i="9"/>
  <c r="I24" i="9"/>
  <c r="K23" i="9"/>
  <c r="K22" i="9"/>
  <c r="K21" i="9"/>
  <c r="K20" i="9"/>
  <c r="K19" i="9"/>
  <c r="K18" i="9"/>
  <c r="K17" i="9"/>
  <c r="K16" i="9"/>
  <c r="K15" i="9"/>
  <c r="K14" i="9"/>
  <c r="K13" i="9"/>
  <c r="A13" i="9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K12" i="9"/>
  <c r="A12" i="9"/>
  <c r="K11" i="9"/>
  <c r="I43" i="8"/>
  <c r="K41" i="8"/>
  <c r="K40" i="8"/>
  <c r="K37" i="8"/>
  <c r="K36" i="8"/>
  <c r="K35" i="8"/>
  <c r="K34" i="8"/>
  <c r="K33" i="8"/>
  <c r="K32" i="8"/>
  <c r="K31" i="8"/>
  <c r="K30" i="8"/>
  <c r="K29" i="8"/>
  <c r="K28" i="8"/>
  <c r="K27" i="8"/>
  <c r="K26" i="8"/>
  <c r="K25" i="8"/>
  <c r="I24" i="8"/>
  <c r="K23" i="8"/>
  <c r="K22" i="8"/>
  <c r="K21" i="8"/>
  <c r="K20" i="8"/>
  <c r="K19" i="8"/>
  <c r="K18" i="8"/>
  <c r="K17" i="8"/>
  <c r="K16" i="8"/>
  <c r="K15" i="8"/>
  <c r="K14" i="8"/>
  <c r="K13" i="8"/>
  <c r="K12" i="8"/>
  <c r="A12" i="8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K11" i="8"/>
  <c r="I43" i="7"/>
  <c r="K41" i="7"/>
  <c r="K40" i="7"/>
  <c r="K37" i="7"/>
  <c r="K36" i="7"/>
  <c r="K35" i="7"/>
  <c r="K34" i="7"/>
  <c r="K33" i="7"/>
  <c r="K32" i="7"/>
  <c r="K31" i="7"/>
  <c r="K30" i="7"/>
  <c r="K29" i="7"/>
  <c r="K28" i="7"/>
  <c r="K27" i="7"/>
  <c r="K26" i="7"/>
  <c r="K25" i="7"/>
  <c r="I24" i="7"/>
  <c r="K23" i="7"/>
  <c r="K22" i="7"/>
  <c r="K21" i="7"/>
  <c r="K20" i="7"/>
  <c r="K19" i="7"/>
  <c r="K18" i="7"/>
  <c r="K17" i="7"/>
  <c r="K16" i="7"/>
  <c r="K15" i="7"/>
  <c r="A15" i="7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K14" i="7"/>
  <c r="A14" i="7"/>
  <c r="K13" i="7"/>
  <c r="A13" i="7"/>
  <c r="K12" i="7"/>
  <c r="A12" i="7"/>
  <c r="K11" i="7"/>
  <c r="I43" i="6"/>
  <c r="K41" i="6"/>
  <c r="K40" i="6"/>
  <c r="K37" i="6"/>
  <c r="K36" i="6"/>
  <c r="K35" i="6"/>
  <c r="K34" i="6"/>
  <c r="K33" i="6"/>
  <c r="K32" i="6"/>
  <c r="K31" i="6"/>
  <c r="K30" i="6"/>
  <c r="K29" i="6"/>
  <c r="K28" i="6"/>
  <c r="K27" i="6"/>
  <c r="K26" i="6"/>
  <c r="K25" i="6"/>
  <c r="I24" i="6"/>
  <c r="K23" i="6"/>
  <c r="K22" i="6"/>
  <c r="K21" i="6"/>
  <c r="K20" i="6"/>
  <c r="K19" i="6"/>
  <c r="K18" i="6"/>
  <c r="K17" i="6"/>
  <c r="K16" i="6"/>
  <c r="K15" i="6"/>
  <c r="K14" i="6"/>
  <c r="K13" i="6"/>
  <c r="A13" i="6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K12" i="6"/>
  <c r="A12" i="6"/>
  <c r="K11" i="6"/>
  <c r="I43" i="5"/>
  <c r="K41" i="5"/>
  <c r="K40" i="5"/>
  <c r="K37" i="5"/>
  <c r="K36" i="5"/>
  <c r="K35" i="5"/>
  <c r="K34" i="5"/>
  <c r="K33" i="5"/>
  <c r="K32" i="5"/>
  <c r="K31" i="5"/>
  <c r="K30" i="5"/>
  <c r="K29" i="5"/>
  <c r="K28" i="5"/>
  <c r="K27" i="5"/>
  <c r="K26" i="5"/>
  <c r="K25" i="5"/>
  <c r="I24" i="5"/>
  <c r="K23" i="5"/>
  <c r="K22" i="5"/>
  <c r="K21" i="5"/>
  <c r="K20" i="5"/>
  <c r="K19" i="5"/>
  <c r="K18" i="5"/>
  <c r="K17" i="5"/>
  <c r="K16" i="5"/>
  <c r="K15" i="5"/>
  <c r="A15" i="5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K14" i="5"/>
  <c r="A14" i="5"/>
  <c r="K13" i="5"/>
  <c r="A13" i="5"/>
  <c r="K12" i="5"/>
  <c r="A12" i="5"/>
  <c r="K11" i="5"/>
  <c r="I42" i="4"/>
  <c r="K40" i="4"/>
  <c r="K39" i="4"/>
  <c r="K36" i="4"/>
  <c r="K35" i="4"/>
  <c r="K34" i="4"/>
  <c r="K33" i="4"/>
  <c r="K32" i="4"/>
  <c r="K31" i="4"/>
  <c r="K30" i="4"/>
  <c r="K29" i="4"/>
  <c r="K28" i="4"/>
  <c r="K27" i="4"/>
  <c r="K26" i="4"/>
  <c r="K25" i="4"/>
  <c r="K24" i="4"/>
  <c r="I23" i="4"/>
  <c r="K22" i="4"/>
  <c r="K21" i="4"/>
  <c r="K20" i="4"/>
  <c r="K19" i="4"/>
  <c r="K18" i="4"/>
  <c r="K17" i="4"/>
  <c r="K16" i="4"/>
  <c r="K15" i="4"/>
  <c r="K14" i="4"/>
  <c r="K13" i="4"/>
  <c r="K12" i="4"/>
  <c r="K11" i="4"/>
  <c r="A11" i="4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K10" i="4"/>
  <c r="I44" i="384" l="1"/>
  <c r="L24" i="384" s="1"/>
  <c r="L48" i="383"/>
  <c r="L37" i="383"/>
  <c r="L34" i="383"/>
  <c r="L26" i="383"/>
  <c r="L18" i="383"/>
  <c r="L22" i="383"/>
  <c r="L14" i="383"/>
  <c r="L30" i="383"/>
  <c r="L11" i="383"/>
  <c r="L15" i="383"/>
  <c r="L19" i="383"/>
  <c r="L23" i="383"/>
  <c r="L27" i="383"/>
  <c r="L31" i="383"/>
  <c r="L35" i="383"/>
  <c r="L39" i="383"/>
  <c r="L42" i="383"/>
  <c r="L13" i="383"/>
  <c r="L17" i="383"/>
  <c r="L21" i="383"/>
  <c r="L25" i="383"/>
  <c r="L29" i="383"/>
  <c r="L33" i="383"/>
  <c r="L41" i="383"/>
  <c r="L44" i="383"/>
  <c r="L12" i="383"/>
  <c r="L16" i="383"/>
  <c r="L20" i="383"/>
  <c r="L24" i="383"/>
  <c r="L28" i="383"/>
  <c r="L32" i="383"/>
  <c r="L40" i="383"/>
  <c r="L43" i="383"/>
  <c r="I44" i="382"/>
  <c r="L24" i="382" s="1"/>
  <c r="L48" i="381"/>
  <c r="L37" i="381"/>
  <c r="L34" i="381"/>
  <c r="L18" i="381"/>
  <c r="L30" i="381"/>
  <c r="L14" i="381"/>
  <c r="L26" i="381"/>
  <c r="L22" i="381"/>
  <c r="L11" i="381"/>
  <c r="L15" i="381"/>
  <c r="L19" i="381"/>
  <c r="L23" i="381"/>
  <c r="L27" i="381"/>
  <c r="L31" i="381"/>
  <c r="L35" i="381"/>
  <c r="L39" i="381"/>
  <c r="L42" i="381"/>
  <c r="L13" i="381"/>
  <c r="L17" i="381"/>
  <c r="L21" i="381"/>
  <c r="L25" i="381"/>
  <c r="L29" i="381"/>
  <c r="L33" i="381"/>
  <c r="L41" i="381"/>
  <c r="L44" i="381"/>
  <c r="L12" i="381"/>
  <c r="L16" i="381"/>
  <c r="L20" i="381"/>
  <c r="L24" i="381"/>
  <c r="L28" i="381"/>
  <c r="L32" i="381"/>
  <c r="L40" i="381"/>
  <c r="L43" i="381"/>
  <c r="I44" i="380"/>
  <c r="L48" i="379"/>
  <c r="L43" i="379"/>
  <c r="L40" i="379"/>
  <c r="L32" i="379"/>
  <c r="L28" i="379"/>
  <c r="L24" i="379"/>
  <c r="L20" i="379"/>
  <c r="L16" i="379"/>
  <c r="L12" i="379"/>
  <c r="L44" i="379"/>
  <c r="L41" i="379"/>
  <c r="L33" i="379"/>
  <c r="L29" i="379"/>
  <c r="L25" i="379"/>
  <c r="L21" i="379"/>
  <c r="L17" i="379"/>
  <c r="L13" i="379"/>
  <c r="L37" i="379"/>
  <c r="L34" i="379"/>
  <c r="L30" i="379"/>
  <c r="L26" i="379"/>
  <c r="L22" i="379"/>
  <c r="L18" i="379"/>
  <c r="L14" i="379"/>
  <c r="L42" i="379"/>
  <c r="L39" i="379"/>
  <c r="L35" i="379"/>
  <c r="L31" i="379"/>
  <c r="L27" i="379"/>
  <c r="L23" i="379"/>
  <c r="L19" i="379"/>
  <c r="L15" i="379"/>
  <c r="L11" i="379"/>
  <c r="L48" i="378"/>
  <c r="L39" i="378"/>
  <c r="L35" i="378"/>
  <c r="L30" i="378"/>
  <c r="L27" i="378"/>
  <c r="L22" i="378"/>
  <c r="L19" i="378"/>
  <c r="L14" i="378"/>
  <c r="L42" i="378"/>
  <c r="L37" i="378"/>
  <c r="L34" i="378"/>
  <c r="L31" i="378"/>
  <c r="L26" i="378"/>
  <c r="L23" i="378"/>
  <c r="L18" i="378"/>
  <c r="L15" i="378"/>
  <c r="L11" i="378"/>
  <c r="L43" i="378"/>
  <c r="L13" i="378"/>
  <c r="L17" i="378"/>
  <c r="L21" i="378"/>
  <c r="L25" i="378"/>
  <c r="L29" i="378"/>
  <c r="L33" i="378"/>
  <c r="L41" i="378"/>
  <c r="L44" i="378"/>
  <c r="L12" i="378"/>
  <c r="L16" i="378"/>
  <c r="L20" i="378"/>
  <c r="L24" i="378"/>
  <c r="L28" i="378"/>
  <c r="L32" i="378"/>
  <c r="L40" i="378"/>
  <c r="I44" i="377"/>
  <c r="I44" i="376"/>
  <c r="L24" i="376" s="1"/>
  <c r="I44" i="375"/>
  <c r="I44" i="374"/>
  <c r="L43" i="374" s="1"/>
  <c r="I44" i="373"/>
  <c r="I44" i="372"/>
  <c r="I44" i="371"/>
  <c r="I44" i="370"/>
  <c r="I44" i="369"/>
  <c r="L24" i="369" s="1"/>
  <c r="I44" i="368"/>
  <c r="I44" i="367"/>
  <c r="L43" i="367" s="1"/>
  <c r="L48" i="366"/>
  <c r="L37" i="366"/>
  <c r="L34" i="366"/>
  <c r="L18" i="366"/>
  <c r="L30" i="366"/>
  <c r="L14" i="366"/>
  <c r="L26" i="366"/>
  <c r="L22" i="366"/>
  <c r="L11" i="366"/>
  <c r="L15" i="366"/>
  <c r="L19" i="366"/>
  <c r="L23" i="366"/>
  <c r="L27" i="366"/>
  <c r="L31" i="366"/>
  <c r="L35" i="366"/>
  <c r="L39" i="366"/>
  <c r="L42" i="366"/>
  <c r="L13" i="366"/>
  <c r="L17" i="366"/>
  <c r="L21" i="366"/>
  <c r="L25" i="366"/>
  <c r="L29" i="366"/>
  <c r="L33" i="366"/>
  <c r="L41" i="366"/>
  <c r="L44" i="366"/>
  <c r="L12" i="366"/>
  <c r="L16" i="366"/>
  <c r="L20" i="366"/>
  <c r="L24" i="366"/>
  <c r="L28" i="366"/>
  <c r="L32" i="366"/>
  <c r="L40" i="366"/>
  <c r="L43" i="366"/>
  <c r="I44" i="365"/>
  <c r="I44" i="364"/>
  <c r="L43" i="364" s="1"/>
  <c r="I44" i="363"/>
  <c r="L24" i="363" s="1"/>
  <c r="L48" i="362"/>
  <c r="L37" i="362"/>
  <c r="L34" i="362"/>
  <c r="L18" i="362"/>
  <c r="L30" i="362"/>
  <c r="L14" i="362"/>
  <c r="L26" i="362"/>
  <c r="L22" i="362"/>
  <c r="L11" i="362"/>
  <c r="L15" i="362"/>
  <c r="L19" i="362"/>
  <c r="L23" i="362"/>
  <c r="L27" i="362"/>
  <c r="L31" i="362"/>
  <c r="L35" i="362"/>
  <c r="L39" i="362"/>
  <c r="L42" i="362"/>
  <c r="L13" i="362"/>
  <c r="L17" i="362"/>
  <c r="L21" i="362"/>
  <c r="L25" i="362"/>
  <c r="L29" i="362"/>
  <c r="L33" i="362"/>
  <c r="L41" i="362"/>
  <c r="L44" i="362"/>
  <c r="L12" i="362"/>
  <c r="L16" i="362"/>
  <c r="L20" i="362"/>
  <c r="L24" i="362"/>
  <c r="L28" i="362"/>
  <c r="L32" i="362"/>
  <c r="L40" i="362"/>
  <c r="L43" i="362"/>
  <c r="L48" i="361"/>
  <c r="L37" i="361"/>
  <c r="L34" i="361"/>
  <c r="L18" i="361"/>
  <c r="L30" i="361"/>
  <c r="L14" i="361"/>
  <c r="L22" i="361"/>
  <c r="L26" i="361"/>
  <c r="L11" i="361"/>
  <c r="L15" i="361"/>
  <c r="L19" i="361"/>
  <c r="L23" i="361"/>
  <c r="L27" i="361"/>
  <c r="L31" i="361"/>
  <c r="L35" i="361"/>
  <c r="L39" i="361"/>
  <c r="L42" i="361"/>
  <c r="L13" i="361"/>
  <c r="L17" i="361"/>
  <c r="L21" i="361"/>
  <c r="L25" i="361"/>
  <c r="L29" i="361"/>
  <c r="L33" i="361"/>
  <c r="L41" i="361"/>
  <c r="L44" i="361"/>
  <c r="L12" i="361"/>
  <c r="L16" i="361"/>
  <c r="L20" i="361"/>
  <c r="L24" i="361"/>
  <c r="L28" i="361"/>
  <c r="L32" i="361"/>
  <c r="L40" i="361"/>
  <c r="L43" i="361"/>
  <c r="I44" i="360"/>
  <c r="L48" i="359"/>
  <c r="L43" i="359"/>
  <c r="L40" i="359"/>
  <c r="L32" i="359"/>
  <c r="L28" i="359"/>
  <c r="L24" i="359"/>
  <c r="L20" i="359"/>
  <c r="L16" i="359"/>
  <c r="L12" i="359"/>
  <c r="L44" i="359"/>
  <c r="L41" i="359"/>
  <c r="L33" i="359"/>
  <c r="L29" i="359"/>
  <c r="L25" i="359"/>
  <c r="L21" i="359"/>
  <c r="L17" i="359"/>
  <c r="L13" i="359"/>
  <c r="L37" i="359"/>
  <c r="L34" i="359"/>
  <c r="L30" i="359"/>
  <c r="L26" i="359"/>
  <c r="L22" i="359"/>
  <c r="L18" i="359"/>
  <c r="L14" i="359"/>
  <c r="L42" i="359"/>
  <c r="L39" i="359"/>
  <c r="L35" i="359"/>
  <c r="L31" i="359"/>
  <c r="L27" i="359"/>
  <c r="L23" i="359"/>
  <c r="L19" i="359"/>
  <c r="L15" i="359"/>
  <c r="L11" i="359"/>
  <c r="I44" i="358"/>
  <c r="L48" i="357"/>
  <c r="L37" i="357"/>
  <c r="L34" i="357"/>
  <c r="L18" i="357"/>
  <c r="L30" i="357"/>
  <c r="L14" i="357"/>
  <c r="L22" i="357"/>
  <c r="L26" i="357"/>
  <c r="L11" i="357"/>
  <c r="L15" i="357"/>
  <c r="L19" i="357"/>
  <c r="L23" i="357"/>
  <c r="L27" i="357"/>
  <c r="L31" i="357"/>
  <c r="L35" i="357"/>
  <c r="L39" i="357"/>
  <c r="L42" i="357"/>
  <c r="L13" i="357"/>
  <c r="L17" i="357"/>
  <c r="L21" i="357"/>
  <c r="L25" i="357"/>
  <c r="L29" i="357"/>
  <c r="L33" i="357"/>
  <c r="L41" i="357"/>
  <c r="L44" i="357"/>
  <c r="L12" i="357"/>
  <c r="L16" i="357"/>
  <c r="L20" i="357"/>
  <c r="L24" i="357"/>
  <c r="L28" i="357"/>
  <c r="L32" i="357"/>
  <c r="L40" i="357"/>
  <c r="L43" i="357"/>
  <c r="L48" i="356"/>
  <c r="L43" i="356"/>
  <c r="L40" i="356"/>
  <c r="L32" i="356"/>
  <c r="L28" i="356"/>
  <c r="L24" i="356"/>
  <c r="L20" i="356"/>
  <c r="L16" i="356"/>
  <c r="L12" i="356"/>
  <c r="L44" i="356"/>
  <c r="L41" i="356"/>
  <c r="L33" i="356"/>
  <c r="L29" i="356"/>
  <c r="L25" i="356"/>
  <c r="L21" i="356"/>
  <c r="L17" i="356"/>
  <c r="L13" i="356"/>
  <c r="L37" i="356"/>
  <c r="L34" i="356"/>
  <c r="L30" i="356"/>
  <c r="L26" i="356"/>
  <c r="L22" i="356"/>
  <c r="L18" i="356"/>
  <c r="L14" i="356"/>
  <c r="L42" i="356"/>
  <c r="L39" i="356"/>
  <c r="L35" i="356"/>
  <c r="L31" i="356"/>
  <c r="L27" i="356"/>
  <c r="L23" i="356"/>
  <c r="L19" i="356"/>
  <c r="L15" i="356"/>
  <c r="L11" i="356"/>
  <c r="I44" i="355"/>
  <c r="L24" i="355" s="1"/>
  <c r="I44" i="354"/>
  <c r="L24" i="354" s="1"/>
  <c r="I44" i="353"/>
  <c r="L43" i="353" s="1"/>
  <c r="I44" i="352"/>
  <c r="L24" i="352" s="1"/>
  <c r="I44" i="351"/>
  <c r="I44" i="350"/>
  <c r="I44" i="349"/>
  <c r="I44" i="348"/>
  <c r="I44" i="347"/>
  <c r="L24" i="347" s="1"/>
  <c r="I44" i="346"/>
  <c r="I44" i="345"/>
  <c r="I44" i="344"/>
  <c r="I44" i="343"/>
  <c r="I44" i="342"/>
  <c r="L24" i="342" s="1"/>
  <c r="I44" i="341"/>
  <c r="I44" i="340"/>
  <c r="L24" i="340" s="1"/>
  <c r="I44" i="339"/>
  <c r="L43" i="339" s="1"/>
  <c r="L48" i="338"/>
  <c r="L37" i="338"/>
  <c r="L34" i="338"/>
  <c r="L26" i="338"/>
  <c r="L18" i="338"/>
  <c r="L22" i="338"/>
  <c r="L14" i="338"/>
  <c r="L30" i="338"/>
  <c r="L11" i="338"/>
  <c r="L15" i="338"/>
  <c r="L19" i="338"/>
  <c r="L23" i="338"/>
  <c r="L27" i="338"/>
  <c r="L31" i="338"/>
  <c r="L35" i="338"/>
  <c r="L39" i="338"/>
  <c r="L42" i="338"/>
  <c r="L13" i="338"/>
  <c r="L17" i="338"/>
  <c r="L21" i="338"/>
  <c r="L25" i="338"/>
  <c r="L29" i="338"/>
  <c r="L33" i="338"/>
  <c r="L41" i="338"/>
  <c r="L44" i="338"/>
  <c r="L12" i="338"/>
  <c r="L16" i="338"/>
  <c r="L20" i="338"/>
  <c r="L24" i="338"/>
  <c r="L28" i="338"/>
  <c r="L32" i="338"/>
  <c r="L40" i="338"/>
  <c r="L43" i="338"/>
  <c r="L48" i="337"/>
  <c r="L37" i="337"/>
  <c r="L34" i="337"/>
  <c r="L17" i="337"/>
  <c r="L14" i="337"/>
  <c r="L26" i="337"/>
  <c r="L18" i="337"/>
  <c r="L13" i="337"/>
  <c r="L22" i="337"/>
  <c r="L24" i="337"/>
  <c r="L30" i="337"/>
  <c r="L43" i="337"/>
  <c r="L11" i="337"/>
  <c r="L15" i="337"/>
  <c r="L19" i="337"/>
  <c r="L23" i="337"/>
  <c r="L27" i="337"/>
  <c r="L31" i="337"/>
  <c r="L35" i="337"/>
  <c r="L39" i="337"/>
  <c r="L42" i="337"/>
  <c r="L21" i="337"/>
  <c r="L25" i="337"/>
  <c r="L29" i="337"/>
  <c r="L33" i="337"/>
  <c r="L41" i="337"/>
  <c r="L44" i="337"/>
  <c r="L12" i="337"/>
  <c r="L16" i="337"/>
  <c r="L20" i="337"/>
  <c r="L28" i="337"/>
  <c r="L32" i="337"/>
  <c r="L40" i="337"/>
  <c r="I44" i="336"/>
  <c r="L24" i="336" s="1"/>
  <c r="I44" i="335"/>
  <c r="L24" i="335" s="1"/>
  <c r="I44" i="334"/>
  <c r="L24" i="334" s="1"/>
  <c r="I44" i="333"/>
  <c r="L24" i="333" s="1"/>
  <c r="I44" i="332"/>
  <c r="I44" i="331"/>
  <c r="I44" i="330"/>
  <c r="I44" i="329"/>
  <c r="L24" i="329" s="1"/>
  <c r="I44" i="328"/>
  <c r="L24" i="328" s="1"/>
  <c r="L48" i="327"/>
  <c r="L37" i="327"/>
  <c r="L34" i="327"/>
  <c r="L18" i="327"/>
  <c r="L22" i="327"/>
  <c r="L26" i="327"/>
  <c r="L14" i="327"/>
  <c r="L30" i="327"/>
  <c r="L11" i="327"/>
  <c r="L15" i="327"/>
  <c r="L19" i="327"/>
  <c r="L23" i="327"/>
  <c r="L27" i="327"/>
  <c r="L31" i="327"/>
  <c r="L35" i="327"/>
  <c r="L39" i="327"/>
  <c r="L42" i="327"/>
  <c r="L13" i="327"/>
  <c r="L17" i="327"/>
  <c r="L21" i="327"/>
  <c r="L25" i="327"/>
  <c r="L29" i="327"/>
  <c r="L33" i="327"/>
  <c r="L41" i="327"/>
  <c r="L44" i="327"/>
  <c r="L12" i="327"/>
  <c r="L16" i="327"/>
  <c r="L20" i="327"/>
  <c r="L24" i="327"/>
  <c r="L28" i="327"/>
  <c r="L32" i="327"/>
  <c r="L40" i="327"/>
  <c r="L43" i="327"/>
  <c r="L48" i="326"/>
  <c r="L43" i="326"/>
  <c r="L40" i="326"/>
  <c r="L32" i="326"/>
  <c r="L28" i="326"/>
  <c r="L24" i="326"/>
  <c r="L20" i="326"/>
  <c r="L16" i="326"/>
  <c r="L12" i="326"/>
  <c r="L44" i="326"/>
  <c r="L41" i="326"/>
  <c r="L33" i="326"/>
  <c r="L29" i="326"/>
  <c r="L25" i="326"/>
  <c r="L21" i="326"/>
  <c r="L17" i="326"/>
  <c r="L13" i="326"/>
  <c r="L37" i="326"/>
  <c r="L34" i="326"/>
  <c r="L30" i="326"/>
  <c r="L26" i="326"/>
  <c r="L22" i="326"/>
  <c r="L18" i="326"/>
  <c r="L14" i="326"/>
  <c r="L42" i="326"/>
  <c r="L39" i="326"/>
  <c r="L35" i="326"/>
  <c r="L31" i="326"/>
  <c r="L27" i="326"/>
  <c r="L23" i="326"/>
  <c r="L19" i="326"/>
  <c r="L15" i="326"/>
  <c r="L11" i="326"/>
  <c r="L48" i="325"/>
  <c r="L37" i="325"/>
  <c r="L34" i="325"/>
  <c r="L18" i="325"/>
  <c r="L30" i="325"/>
  <c r="L14" i="325"/>
  <c r="L26" i="325"/>
  <c r="L22" i="325"/>
  <c r="L11" i="325"/>
  <c r="L15" i="325"/>
  <c r="L19" i="325"/>
  <c r="L23" i="325"/>
  <c r="L27" i="325"/>
  <c r="L31" i="325"/>
  <c r="L35" i="325"/>
  <c r="L39" i="325"/>
  <c r="L42" i="325"/>
  <c r="L13" i="325"/>
  <c r="L17" i="325"/>
  <c r="L21" i="325"/>
  <c r="L25" i="325"/>
  <c r="L29" i="325"/>
  <c r="L33" i="325"/>
  <c r="L41" i="325"/>
  <c r="L44" i="325"/>
  <c r="L12" i="325"/>
  <c r="L16" i="325"/>
  <c r="L20" i="325"/>
  <c r="L24" i="325"/>
  <c r="L28" i="325"/>
  <c r="L32" i="325"/>
  <c r="L40" i="325"/>
  <c r="L43" i="325"/>
  <c r="I44" i="324"/>
  <c r="L24" i="324" s="1"/>
  <c r="I44" i="323"/>
  <c r="L11" i="323" s="1"/>
  <c r="I44" i="322"/>
  <c r="L24" i="322" s="1"/>
  <c r="I44" i="321"/>
  <c r="I44" i="320"/>
  <c r="I44" i="319"/>
  <c r="L24" i="319" s="1"/>
  <c r="I44" i="318"/>
  <c r="L24" i="318" s="1"/>
  <c r="I44" i="317"/>
  <c r="L24" i="317" s="1"/>
  <c r="I44" i="316"/>
  <c r="I44" i="315"/>
  <c r="L24" i="315" s="1"/>
  <c r="I44" i="314"/>
  <c r="L48" i="313"/>
  <c r="L37" i="313"/>
  <c r="L34" i="313"/>
  <c r="L18" i="313"/>
  <c r="L13" i="313"/>
  <c r="L22" i="313"/>
  <c r="L26" i="313"/>
  <c r="L14" i="313"/>
  <c r="L24" i="313"/>
  <c r="L30" i="313"/>
  <c r="L43" i="313"/>
  <c r="L11" i="313"/>
  <c r="L15" i="313"/>
  <c r="L19" i="313"/>
  <c r="L23" i="313"/>
  <c r="L27" i="313"/>
  <c r="L31" i="313"/>
  <c r="L35" i="313"/>
  <c r="L39" i="313"/>
  <c r="L42" i="313"/>
  <c r="L17" i="313"/>
  <c r="L21" i="313"/>
  <c r="L25" i="313"/>
  <c r="L29" i="313"/>
  <c r="L33" i="313"/>
  <c r="L41" i="313"/>
  <c r="L44" i="313"/>
  <c r="L12" i="313"/>
  <c r="L16" i="313"/>
  <c r="L20" i="313"/>
  <c r="L28" i="313"/>
  <c r="L32" i="313"/>
  <c r="L40" i="313"/>
  <c r="L48" i="312"/>
  <c r="L37" i="312"/>
  <c r="L34" i="312"/>
  <c r="L18" i="312"/>
  <c r="L22" i="312"/>
  <c r="L26" i="312"/>
  <c r="L14" i="312"/>
  <c r="L30" i="312"/>
  <c r="L11" i="312"/>
  <c r="L15" i="312"/>
  <c r="L19" i="312"/>
  <c r="L23" i="312"/>
  <c r="L27" i="312"/>
  <c r="L31" i="312"/>
  <c r="L35" i="312"/>
  <c r="L39" i="312"/>
  <c r="L42" i="312"/>
  <c r="L13" i="312"/>
  <c r="L17" i="312"/>
  <c r="L21" i="312"/>
  <c r="L25" i="312"/>
  <c r="L29" i="312"/>
  <c r="L33" i="312"/>
  <c r="L41" i="312"/>
  <c r="L44" i="312"/>
  <c r="L12" i="312"/>
  <c r="L16" i="312"/>
  <c r="L20" i="312"/>
  <c r="L24" i="312"/>
  <c r="L28" i="312"/>
  <c r="L32" i="312"/>
  <c r="L40" i="312"/>
  <c r="L43" i="312"/>
  <c r="L48" i="311"/>
  <c r="L37" i="311"/>
  <c r="L34" i="311"/>
  <c r="L26" i="311"/>
  <c r="L18" i="311"/>
  <c r="L22" i="311"/>
  <c r="L14" i="311"/>
  <c r="L30" i="311"/>
  <c r="L11" i="311"/>
  <c r="L15" i="311"/>
  <c r="L19" i="311"/>
  <c r="L23" i="311"/>
  <c r="L27" i="311"/>
  <c r="L31" i="311"/>
  <c r="L35" i="311"/>
  <c r="L39" i="311"/>
  <c r="L42" i="311"/>
  <c r="L13" i="311"/>
  <c r="L17" i="311"/>
  <c r="L21" i="311"/>
  <c r="L25" i="311"/>
  <c r="L29" i="311"/>
  <c r="L33" i="311"/>
  <c r="L41" i="311"/>
  <c r="L44" i="311"/>
  <c r="L12" i="311"/>
  <c r="L16" i="311"/>
  <c r="L20" i="311"/>
  <c r="L24" i="311"/>
  <c r="L28" i="311"/>
  <c r="L32" i="311"/>
  <c r="L40" i="311"/>
  <c r="L43" i="311"/>
  <c r="L48" i="310"/>
  <c r="L37" i="310"/>
  <c r="L34" i="310"/>
  <c r="L18" i="310"/>
  <c r="L30" i="310"/>
  <c r="L14" i="310"/>
  <c r="L26" i="310"/>
  <c r="L22" i="310"/>
  <c r="L11" i="310"/>
  <c r="L15" i="310"/>
  <c r="L19" i="310"/>
  <c r="L23" i="310"/>
  <c r="L27" i="310"/>
  <c r="L31" i="310"/>
  <c r="L35" i="310"/>
  <c r="L39" i="310"/>
  <c r="L42" i="310"/>
  <c r="L13" i="310"/>
  <c r="L17" i="310"/>
  <c r="L21" i="310"/>
  <c r="L25" i="310"/>
  <c r="L29" i="310"/>
  <c r="L33" i="310"/>
  <c r="L41" i="310"/>
  <c r="L44" i="310"/>
  <c r="L12" i="310"/>
  <c r="L16" i="310"/>
  <c r="L20" i="310"/>
  <c r="L24" i="310"/>
  <c r="L28" i="310"/>
  <c r="L32" i="310"/>
  <c r="L40" i="310"/>
  <c r="L43" i="310"/>
  <c r="I44" i="309"/>
  <c r="I44" i="308"/>
  <c r="L43" i="308" s="1"/>
  <c r="L48" i="307"/>
  <c r="L37" i="307"/>
  <c r="L34" i="307"/>
  <c r="L18" i="307"/>
  <c r="L30" i="307"/>
  <c r="L14" i="307"/>
  <c r="L22" i="307"/>
  <c r="L26" i="307"/>
  <c r="L11" i="307"/>
  <c r="L15" i="307"/>
  <c r="L19" i="307"/>
  <c r="L23" i="307"/>
  <c r="L27" i="307"/>
  <c r="L31" i="307"/>
  <c r="L35" i="307"/>
  <c r="L39" i="307"/>
  <c r="L42" i="307"/>
  <c r="L13" i="307"/>
  <c r="L17" i="307"/>
  <c r="L21" i="307"/>
  <c r="L25" i="307"/>
  <c r="L29" i="307"/>
  <c r="L33" i="307"/>
  <c r="L41" i="307"/>
  <c r="L44" i="307"/>
  <c r="L12" i="307"/>
  <c r="L16" i="307"/>
  <c r="L20" i="307"/>
  <c r="L24" i="307"/>
  <c r="L28" i="307"/>
  <c r="L32" i="307"/>
  <c r="L40" i="307"/>
  <c r="L43" i="307"/>
  <c r="I44" i="306"/>
  <c r="I44" i="305"/>
  <c r="I44" i="304"/>
  <c r="L43" i="304" s="1"/>
  <c r="L48" i="303"/>
  <c r="L37" i="303"/>
  <c r="L34" i="303"/>
  <c r="L26" i="303"/>
  <c r="L18" i="303"/>
  <c r="L22" i="303"/>
  <c r="L14" i="303"/>
  <c r="L30" i="303"/>
  <c r="L11" i="303"/>
  <c r="L15" i="303"/>
  <c r="L19" i="303"/>
  <c r="L23" i="303"/>
  <c r="L27" i="303"/>
  <c r="L31" i="303"/>
  <c r="L35" i="303"/>
  <c r="L39" i="303"/>
  <c r="L42" i="303"/>
  <c r="L13" i="303"/>
  <c r="L17" i="303"/>
  <c r="L21" i="303"/>
  <c r="L25" i="303"/>
  <c r="L29" i="303"/>
  <c r="L33" i="303"/>
  <c r="L41" i="303"/>
  <c r="L44" i="303"/>
  <c r="L12" i="303"/>
  <c r="L16" i="303"/>
  <c r="L20" i="303"/>
  <c r="L24" i="303"/>
  <c r="L28" i="303"/>
  <c r="L32" i="303"/>
  <c r="L40" i="303"/>
  <c r="L43" i="303"/>
  <c r="I44" i="302"/>
  <c r="L24" i="302" s="1"/>
  <c r="I44" i="301"/>
  <c r="L24" i="301" s="1"/>
  <c r="L48" i="300"/>
  <c r="L37" i="300"/>
  <c r="L34" i="300"/>
  <c r="L18" i="300"/>
  <c r="L30" i="300"/>
  <c r="L14" i="300"/>
  <c r="L26" i="300"/>
  <c r="L22" i="300"/>
  <c r="L11" i="300"/>
  <c r="L15" i="300"/>
  <c r="L19" i="300"/>
  <c r="L23" i="300"/>
  <c r="L27" i="300"/>
  <c r="L31" i="300"/>
  <c r="L35" i="300"/>
  <c r="L39" i="300"/>
  <c r="L42" i="300"/>
  <c r="L13" i="300"/>
  <c r="L17" i="300"/>
  <c r="L21" i="300"/>
  <c r="L25" i="300"/>
  <c r="L29" i="300"/>
  <c r="L33" i="300"/>
  <c r="L41" i="300"/>
  <c r="L44" i="300"/>
  <c r="L12" i="300"/>
  <c r="L16" i="300"/>
  <c r="L20" i="300"/>
  <c r="L24" i="300"/>
  <c r="L28" i="300"/>
  <c r="L32" i="300"/>
  <c r="L40" i="300"/>
  <c r="L43" i="300"/>
  <c r="L44" i="299"/>
  <c r="L41" i="299"/>
  <c r="L33" i="299"/>
  <c r="L29" i="299"/>
  <c r="L25" i="299"/>
  <c r="L21" i="299"/>
  <c r="L17" i="299"/>
  <c r="L13" i="299"/>
  <c r="L40" i="299"/>
  <c r="L37" i="299"/>
  <c r="L34" i="299"/>
  <c r="L30" i="299"/>
  <c r="L26" i="299"/>
  <c r="L22" i="299"/>
  <c r="L18" i="299"/>
  <c r="L14" i="299"/>
  <c r="L43" i="299"/>
  <c r="L24" i="299"/>
  <c r="L20" i="299"/>
  <c r="L16" i="299"/>
  <c r="L12" i="299"/>
  <c r="L42" i="299"/>
  <c r="L39" i="299"/>
  <c r="L35" i="299"/>
  <c r="L31" i="299"/>
  <c r="L27" i="299"/>
  <c r="L23" i="299"/>
  <c r="L19" i="299"/>
  <c r="L15" i="299"/>
  <c r="L11" i="299"/>
  <c r="L48" i="299"/>
  <c r="L32" i="299"/>
  <c r="L28" i="299"/>
  <c r="I44" i="298"/>
  <c r="L24" i="298" s="1"/>
  <c r="I44" i="297"/>
  <c r="L24" i="297" s="1"/>
  <c r="I44" i="296"/>
  <c r="L24" i="296" s="1"/>
  <c r="I44" i="295"/>
  <c r="L48" i="295" s="1"/>
  <c r="I44" i="294"/>
  <c r="L24" i="294" s="1"/>
  <c r="I44" i="293"/>
  <c r="L43" i="293" s="1"/>
  <c r="I44" i="292"/>
  <c r="I44" i="291"/>
  <c r="L24" i="291" s="1"/>
  <c r="I44" i="290"/>
  <c r="L24" i="290" s="1"/>
  <c r="I44" i="289"/>
  <c r="I44" i="288"/>
  <c r="L43" i="288" s="1"/>
  <c r="I44" i="287"/>
  <c r="I44" i="286"/>
  <c r="L43" i="286" s="1"/>
  <c r="I44" i="285"/>
  <c r="L43" i="285" s="1"/>
  <c r="I44" i="284"/>
  <c r="L24" i="284" s="1"/>
  <c r="I44" i="283"/>
  <c r="L43" i="283" s="1"/>
  <c r="I44" i="282"/>
  <c r="L24" i="282" s="1"/>
  <c r="I44" i="281"/>
  <c r="L24" i="281" s="1"/>
  <c r="I44" i="280"/>
  <c r="I44" i="279"/>
  <c r="I44" i="278"/>
  <c r="L24" i="278" s="1"/>
  <c r="I44" i="277"/>
  <c r="L43" i="277" s="1"/>
  <c r="I44" i="276"/>
  <c r="I44" i="275"/>
  <c r="L24" i="275" s="1"/>
  <c r="I44" i="274"/>
  <c r="L48" i="274"/>
  <c r="L37" i="274"/>
  <c r="L34" i="274"/>
  <c r="L18" i="274"/>
  <c r="L30" i="274"/>
  <c r="L14" i="274"/>
  <c r="L22" i="274"/>
  <c r="L26" i="274"/>
  <c r="L11" i="274"/>
  <c r="L15" i="274"/>
  <c r="L19" i="274"/>
  <c r="L23" i="274"/>
  <c r="L27" i="274"/>
  <c r="L31" i="274"/>
  <c r="L35" i="274"/>
  <c r="L39" i="274"/>
  <c r="L42" i="274"/>
  <c r="L13" i="274"/>
  <c r="L17" i="274"/>
  <c r="L21" i="274"/>
  <c r="L25" i="274"/>
  <c r="L29" i="274"/>
  <c r="L33" i="274"/>
  <c r="L41" i="274"/>
  <c r="L44" i="274"/>
  <c r="L12" i="274"/>
  <c r="L16" i="274"/>
  <c r="L20" i="274"/>
  <c r="L24" i="274"/>
  <c r="L28" i="274"/>
  <c r="L32" i="274"/>
  <c r="L40" i="274"/>
  <c r="L43" i="274"/>
  <c r="L48" i="273"/>
  <c r="L43" i="273"/>
  <c r="L40" i="273"/>
  <c r="L32" i="273"/>
  <c r="L28" i="273"/>
  <c r="L24" i="273"/>
  <c r="L20" i="273"/>
  <c r="L16" i="273"/>
  <c r="L12" i="273"/>
  <c r="L44" i="273"/>
  <c r="L41" i="273"/>
  <c r="L33" i="273"/>
  <c r="L29" i="273"/>
  <c r="L25" i="273"/>
  <c r="L21" i="273"/>
  <c r="L17" i="273"/>
  <c r="L13" i="273"/>
  <c r="L37" i="273"/>
  <c r="L34" i="273"/>
  <c r="L30" i="273"/>
  <c r="L26" i="273"/>
  <c r="L22" i="273"/>
  <c r="L18" i="273"/>
  <c r="L14" i="273"/>
  <c r="L42" i="273"/>
  <c r="L39" i="273"/>
  <c r="L35" i="273"/>
  <c r="L31" i="273"/>
  <c r="L27" i="273"/>
  <c r="L23" i="273"/>
  <c r="L19" i="273"/>
  <c r="L15" i="273"/>
  <c r="L11" i="273"/>
  <c r="L48" i="272"/>
  <c r="L37" i="272"/>
  <c r="L34" i="272"/>
  <c r="L18" i="272"/>
  <c r="L22" i="272"/>
  <c r="L30" i="272"/>
  <c r="L14" i="272"/>
  <c r="L26" i="272"/>
  <c r="L11" i="272"/>
  <c r="L15" i="272"/>
  <c r="L19" i="272"/>
  <c r="L23" i="272"/>
  <c r="L27" i="272"/>
  <c r="L31" i="272"/>
  <c r="L35" i="272"/>
  <c r="L39" i="272"/>
  <c r="L42" i="272"/>
  <c r="L13" i="272"/>
  <c r="L17" i="272"/>
  <c r="L21" i="272"/>
  <c r="L25" i="272"/>
  <c r="L29" i="272"/>
  <c r="L33" i="272"/>
  <c r="L41" i="272"/>
  <c r="L44" i="272"/>
  <c r="L12" i="272"/>
  <c r="L16" i="272"/>
  <c r="L20" i="272"/>
  <c r="L24" i="272"/>
  <c r="L28" i="272"/>
  <c r="L32" i="272"/>
  <c r="L40" i="272"/>
  <c r="L43" i="272"/>
  <c r="L48" i="271"/>
  <c r="L37" i="271"/>
  <c r="L34" i="271"/>
  <c r="L18" i="271"/>
  <c r="L30" i="271"/>
  <c r="L14" i="271"/>
  <c r="L26" i="271"/>
  <c r="L22" i="271"/>
  <c r="L11" i="271"/>
  <c r="L15" i="271"/>
  <c r="L19" i="271"/>
  <c r="L23" i="271"/>
  <c r="L27" i="271"/>
  <c r="L31" i="271"/>
  <c r="L35" i="271"/>
  <c r="L39" i="271"/>
  <c r="L42" i="271"/>
  <c r="L13" i="271"/>
  <c r="L17" i="271"/>
  <c r="L21" i="271"/>
  <c r="L25" i="271"/>
  <c r="L29" i="271"/>
  <c r="L33" i="271"/>
  <c r="L41" i="271"/>
  <c r="L44" i="271"/>
  <c r="L12" i="271"/>
  <c r="L16" i="271"/>
  <c r="L20" i="271"/>
  <c r="L24" i="271"/>
  <c r="L28" i="271"/>
  <c r="L32" i="271"/>
  <c r="L40" i="271"/>
  <c r="L43" i="271"/>
  <c r="I44" i="270"/>
  <c r="L24" i="270" s="1"/>
  <c r="I44" i="269"/>
  <c r="L24" i="269" s="1"/>
  <c r="I44" i="268"/>
  <c r="L24" i="268" s="1"/>
  <c r="I44" i="267"/>
  <c r="L24" i="267" s="1"/>
  <c r="L44" i="266"/>
  <c r="L41" i="266"/>
  <c r="L33" i="266"/>
  <c r="L29" i="266"/>
  <c r="L25" i="266"/>
  <c r="L21" i="266"/>
  <c r="L17" i="266"/>
  <c r="L13" i="266"/>
  <c r="L42" i="266"/>
  <c r="L39" i="266"/>
  <c r="L35" i="266"/>
  <c r="L27" i="266"/>
  <c r="L48" i="266"/>
  <c r="L40" i="266"/>
  <c r="L32" i="266"/>
  <c r="L37" i="266"/>
  <c r="L34" i="266"/>
  <c r="L30" i="266"/>
  <c r="L26" i="266"/>
  <c r="L22" i="266"/>
  <c r="L18" i="266"/>
  <c r="L14" i="266"/>
  <c r="L31" i="266"/>
  <c r="L23" i="266"/>
  <c r="L19" i="266"/>
  <c r="L15" i="266"/>
  <c r="L11" i="266"/>
  <c r="L43" i="266"/>
  <c r="L28" i="266"/>
  <c r="L24" i="266"/>
  <c r="L20" i="266"/>
  <c r="L16" i="266"/>
  <c r="L12" i="266"/>
  <c r="I44" i="265"/>
  <c r="L48" i="264"/>
  <c r="L37" i="264"/>
  <c r="L34" i="264"/>
  <c r="L26" i="264"/>
  <c r="L18" i="264"/>
  <c r="L22" i="264"/>
  <c r="L14" i="264"/>
  <c r="L30" i="264"/>
  <c r="L11" i="264"/>
  <c r="L15" i="264"/>
  <c r="L19" i="264"/>
  <c r="L23" i="264"/>
  <c r="L27" i="264"/>
  <c r="L31" i="264"/>
  <c r="L35" i="264"/>
  <c r="L39" i="264"/>
  <c r="L42" i="264"/>
  <c r="L13" i="264"/>
  <c r="L17" i="264"/>
  <c r="L21" i="264"/>
  <c r="L25" i="264"/>
  <c r="L29" i="264"/>
  <c r="L33" i="264"/>
  <c r="L41" i="264"/>
  <c r="L44" i="264"/>
  <c r="L12" i="264"/>
  <c r="L16" i="264"/>
  <c r="L20" i="264"/>
  <c r="L24" i="264"/>
  <c r="L28" i="264"/>
  <c r="L32" i="264"/>
  <c r="L40" i="264"/>
  <c r="L43" i="264"/>
  <c r="L44" i="263"/>
  <c r="L48" i="263"/>
  <c r="L28" i="263"/>
  <c r="L20" i="263"/>
  <c r="L12" i="263"/>
  <c r="L34" i="263"/>
  <c r="L40" i="263"/>
  <c r="L30" i="263"/>
  <c r="L22" i="263"/>
  <c r="L14" i="263"/>
  <c r="L43" i="263"/>
  <c r="L32" i="263"/>
  <c r="L16" i="263"/>
  <c r="L37" i="263"/>
  <c r="L26" i="263"/>
  <c r="L18" i="263"/>
  <c r="L24" i="263"/>
  <c r="L11" i="263"/>
  <c r="L15" i="263"/>
  <c r="L19" i="263"/>
  <c r="L23" i="263"/>
  <c r="L27" i="263"/>
  <c r="L31" i="263"/>
  <c r="L35" i="263"/>
  <c r="L39" i="263"/>
  <c r="L42" i="263"/>
  <c r="L13" i="263"/>
  <c r="L17" i="263"/>
  <c r="L21" i="263"/>
  <c r="L25" i="263"/>
  <c r="L29" i="263"/>
  <c r="L33" i="263"/>
  <c r="L41" i="263"/>
  <c r="I44" i="262"/>
  <c r="L24" i="262" s="1"/>
  <c r="L48" i="261"/>
  <c r="L37" i="261"/>
  <c r="L34" i="261"/>
  <c r="L18" i="261"/>
  <c r="L22" i="261"/>
  <c r="L26" i="261"/>
  <c r="L14" i="261"/>
  <c r="L30" i="261"/>
  <c r="L11" i="261"/>
  <c r="L15" i="261"/>
  <c r="L19" i="261"/>
  <c r="L23" i="261"/>
  <c r="L27" i="261"/>
  <c r="L31" i="261"/>
  <c r="L35" i="261"/>
  <c r="L39" i="261"/>
  <c r="L42" i="261"/>
  <c r="L13" i="261"/>
  <c r="L17" i="261"/>
  <c r="L21" i="261"/>
  <c r="L25" i="261"/>
  <c r="L29" i="261"/>
  <c r="L33" i="261"/>
  <c r="L41" i="261"/>
  <c r="L44" i="261"/>
  <c r="L12" i="261"/>
  <c r="L16" i="261"/>
  <c r="L20" i="261"/>
  <c r="L24" i="261"/>
  <c r="L28" i="261"/>
  <c r="L32" i="261"/>
  <c r="L40" i="261"/>
  <c r="L43" i="261"/>
  <c r="I44" i="260"/>
  <c r="I44" i="259"/>
  <c r="I44" i="258"/>
  <c r="L24" i="258" s="1"/>
  <c r="L48" i="257"/>
  <c r="L40" i="257"/>
  <c r="L30" i="257"/>
  <c r="L22" i="257"/>
  <c r="L14" i="257"/>
  <c r="L20" i="257"/>
  <c r="L43" i="257"/>
  <c r="L32" i="257"/>
  <c r="L16" i="257"/>
  <c r="L12" i="257"/>
  <c r="L37" i="257"/>
  <c r="L34" i="257"/>
  <c r="L26" i="257"/>
  <c r="L18" i="257"/>
  <c r="L28" i="257"/>
  <c r="L24" i="257"/>
  <c r="L11" i="257"/>
  <c r="L15" i="257"/>
  <c r="L19" i="257"/>
  <c r="L23" i="257"/>
  <c r="L27" i="257"/>
  <c r="L31" i="257"/>
  <c r="L35" i="257"/>
  <c r="L39" i="257"/>
  <c r="L42" i="257"/>
  <c r="L13" i="257"/>
  <c r="L17" i="257"/>
  <c r="L21" i="257"/>
  <c r="L25" i="257"/>
  <c r="L29" i="257"/>
  <c r="L33" i="257"/>
  <c r="L41" i="257"/>
  <c r="L44" i="257"/>
  <c r="I44" i="256"/>
  <c r="I44" i="255"/>
  <c r="I44" i="254"/>
  <c r="L11" i="254" s="1"/>
  <c r="I44" i="253"/>
  <c r="L24" i="253" s="1"/>
  <c r="I44" i="252"/>
  <c r="L24" i="252" s="1"/>
  <c r="I44" i="251"/>
  <c r="L24" i="251" s="1"/>
  <c r="I44" i="250"/>
  <c r="L24" i="250" s="1"/>
  <c r="I44" i="249"/>
  <c r="L24" i="249" s="1"/>
  <c r="I44" i="248"/>
  <c r="L24" i="248" s="1"/>
  <c r="L48" i="247"/>
  <c r="L37" i="247"/>
  <c r="L34" i="247"/>
  <c r="L18" i="247"/>
  <c r="L30" i="247"/>
  <c r="L14" i="247"/>
  <c r="L26" i="247"/>
  <c r="L22" i="247"/>
  <c r="L11" i="247"/>
  <c r="L15" i="247"/>
  <c r="L19" i="247"/>
  <c r="L23" i="247"/>
  <c r="L27" i="247"/>
  <c r="L31" i="247"/>
  <c r="L35" i="247"/>
  <c r="L39" i="247"/>
  <c r="L42" i="247"/>
  <c r="L13" i="247"/>
  <c r="L17" i="247"/>
  <c r="L21" i="247"/>
  <c r="L25" i="247"/>
  <c r="L29" i="247"/>
  <c r="L33" i="247"/>
  <c r="L41" i="247"/>
  <c r="L44" i="247"/>
  <c r="L12" i="247"/>
  <c r="L16" i="247"/>
  <c r="L20" i="247"/>
  <c r="L24" i="247"/>
  <c r="L28" i="247"/>
  <c r="L32" i="247"/>
  <c r="L40" i="247"/>
  <c r="L43" i="247"/>
  <c r="I44" i="246"/>
  <c r="I44" i="245"/>
  <c r="I44" i="244"/>
  <c r="L11" i="244" s="1"/>
  <c r="I44" i="243"/>
  <c r="L48" i="242"/>
  <c r="L43" i="242"/>
  <c r="L40" i="242"/>
  <c r="L32" i="242"/>
  <c r="L28" i="242"/>
  <c r="L24" i="242"/>
  <c r="L20" i="242"/>
  <c r="L16" i="242"/>
  <c r="L12" i="242"/>
  <c r="L27" i="242"/>
  <c r="L44" i="242"/>
  <c r="L41" i="242"/>
  <c r="L33" i="242"/>
  <c r="L29" i="242"/>
  <c r="L25" i="242"/>
  <c r="L21" i="242"/>
  <c r="L17" i="242"/>
  <c r="L13" i="242"/>
  <c r="L39" i="242"/>
  <c r="L35" i="242"/>
  <c r="L31" i="242"/>
  <c r="L23" i="242"/>
  <c r="L19" i="242"/>
  <c r="L11" i="242"/>
  <c r="L37" i="242"/>
  <c r="L34" i="242"/>
  <c r="L30" i="242"/>
  <c r="L26" i="242"/>
  <c r="L22" i="242"/>
  <c r="L18" i="242"/>
  <c r="L14" i="242"/>
  <c r="L42" i="242"/>
  <c r="L15" i="242"/>
  <c r="L48" i="241"/>
  <c r="L37" i="241"/>
  <c r="L34" i="241"/>
  <c r="L18" i="241"/>
  <c r="L30" i="241"/>
  <c r="L14" i="241"/>
  <c r="L26" i="241"/>
  <c r="L22" i="241"/>
  <c r="L11" i="241"/>
  <c r="L15" i="241"/>
  <c r="L19" i="241"/>
  <c r="L23" i="241"/>
  <c r="L27" i="241"/>
  <c r="L31" i="241"/>
  <c r="L35" i="241"/>
  <c r="L39" i="241"/>
  <c r="L42" i="241"/>
  <c r="L13" i="241"/>
  <c r="L17" i="241"/>
  <c r="L21" i="241"/>
  <c r="L25" i="241"/>
  <c r="L29" i="241"/>
  <c r="L33" i="241"/>
  <c r="L41" i="241"/>
  <c r="L44" i="241"/>
  <c r="L12" i="241"/>
  <c r="L16" i="241"/>
  <c r="L20" i="241"/>
  <c r="L24" i="241"/>
  <c r="L28" i="241"/>
  <c r="L32" i="241"/>
  <c r="L40" i="241"/>
  <c r="L43" i="241"/>
  <c r="I44" i="240"/>
  <c r="L24" i="240" s="1"/>
  <c r="I44" i="239"/>
  <c r="L24" i="239" s="1"/>
  <c r="I44" i="238"/>
  <c r="L24" i="238" s="1"/>
  <c r="L48" i="237"/>
  <c r="L37" i="237"/>
  <c r="L34" i="237"/>
  <c r="L18" i="237"/>
  <c r="L30" i="237"/>
  <c r="L14" i="237"/>
  <c r="L26" i="237"/>
  <c r="L22" i="237"/>
  <c r="L11" i="237"/>
  <c r="L15" i="237"/>
  <c r="L19" i="237"/>
  <c r="L23" i="237"/>
  <c r="L27" i="237"/>
  <c r="L31" i="237"/>
  <c r="L35" i="237"/>
  <c r="L39" i="237"/>
  <c r="L42" i="237"/>
  <c r="L13" i="237"/>
  <c r="L17" i="237"/>
  <c r="L21" i="237"/>
  <c r="L25" i="237"/>
  <c r="L29" i="237"/>
  <c r="L33" i="237"/>
  <c r="L41" i="237"/>
  <c r="L44" i="237"/>
  <c r="L12" i="237"/>
  <c r="L16" i="237"/>
  <c r="L20" i="237"/>
  <c r="L24" i="237"/>
  <c r="L28" i="237"/>
  <c r="L32" i="237"/>
  <c r="L40" i="237"/>
  <c r="L43" i="237"/>
  <c r="I44" i="236"/>
  <c r="L43" i="236" s="1"/>
  <c r="I44" i="235"/>
  <c r="L48" i="234"/>
  <c r="L37" i="234"/>
  <c r="L34" i="234"/>
  <c r="L18" i="234"/>
  <c r="L12" i="234"/>
  <c r="L30" i="234"/>
  <c r="L14" i="234"/>
  <c r="L26" i="234"/>
  <c r="L22" i="234"/>
  <c r="L11" i="234"/>
  <c r="L15" i="234"/>
  <c r="L19" i="234"/>
  <c r="L23" i="234"/>
  <c r="L27" i="234"/>
  <c r="L31" i="234"/>
  <c r="L35" i="234"/>
  <c r="L39" i="234"/>
  <c r="L42" i="234"/>
  <c r="L13" i="234"/>
  <c r="L17" i="234"/>
  <c r="L21" i="234"/>
  <c r="L25" i="234"/>
  <c r="L29" i="234"/>
  <c r="L33" i="234"/>
  <c r="L41" i="234"/>
  <c r="L44" i="234"/>
  <c r="L16" i="234"/>
  <c r="L20" i="234"/>
  <c r="L24" i="234"/>
  <c r="L28" i="234"/>
  <c r="L32" i="234"/>
  <c r="L40" i="234"/>
  <c r="L43" i="234"/>
  <c r="I44" i="233"/>
  <c r="L43" i="233" s="1"/>
  <c r="I44" i="232"/>
  <c r="L24" i="232" s="1"/>
  <c r="I44" i="231"/>
  <c r="I44" i="230"/>
  <c r="L24" i="230" s="1"/>
  <c r="I44" i="229"/>
  <c r="L24" i="229" s="1"/>
  <c r="I44" i="228"/>
  <c r="L24" i="228" s="1"/>
  <c r="I44" i="227"/>
  <c r="L24" i="227" s="1"/>
  <c r="I44" i="226"/>
  <c r="L37" i="226" s="1"/>
  <c r="L24" i="226"/>
  <c r="L19" i="226"/>
  <c r="L42" i="226"/>
  <c r="L29" i="226"/>
  <c r="L16" i="226"/>
  <c r="I44" i="225"/>
  <c r="I44" i="224"/>
  <c r="L43" i="224" s="1"/>
  <c r="L48" i="223"/>
  <c r="L37" i="223"/>
  <c r="L34" i="223"/>
  <c r="L18" i="223"/>
  <c r="L30" i="223"/>
  <c r="L14" i="223"/>
  <c r="L26" i="223"/>
  <c r="L22" i="223"/>
  <c r="L11" i="223"/>
  <c r="L15" i="223"/>
  <c r="L19" i="223"/>
  <c r="L23" i="223"/>
  <c r="L27" i="223"/>
  <c r="L31" i="223"/>
  <c r="L35" i="223"/>
  <c r="L39" i="223"/>
  <c r="L42" i="223"/>
  <c r="L13" i="223"/>
  <c r="L17" i="223"/>
  <c r="L21" i="223"/>
  <c r="L25" i="223"/>
  <c r="L29" i="223"/>
  <c r="L33" i="223"/>
  <c r="L41" i="223"/>
  <c r="L44" i="223"/>
  <c r="L12" i="223"/>
  <c r="L16" i="223"/>
  <c r="L20" i="223"/>
  <c r="L24" i="223"/>
  <c r="L28" i="223"/>
  <c r="L32" i="223"/>
  <c r="L40" i="223"/>
  <c r="L43" i="223"/>
  <c r="I44" i="222"/>
  <c r="L24" i="222" s="1"/>
  <c r="L48" i="221"/>
  <c r="L43" i="221"/>
  <c r="L40" i="221"/>
  <c r="L32" i="221"/>
  <c r="L28" i="221"/>
  <c r="L24" i="221"/>
  <c r="L20" i="221"/>
  <c r="L16" i="221"/>
  <c r="L12" i="221"/>
  <c r="L44" i="221"/>
  <c r="L41" i="221"/>
  <c r="L33" i="221"/>
  <c r="L29" i="221"/>
  <c r="L25" i="221"/>
  <c r="L21" i="221"/>
  <c r="L17" i="221"/>
  <c r="L13" i="221"/>
  <c r="L37" i="221"/>
  <c r="L34" i="221"/>
  <c r="L30" i="221"/>
  <c r="L26" i="221"/>
  <c r="L22" i="221"/>
  <c r="L18" i="221"/>
  <c r="L14" i="221"/>
  <c r="L42" i="221"/>
  <c r="L39" i="221"/>
  <c r="L35" i="221"/>
  <c r="L31" i="221"/>
  <c r="L27" i="221"/>
  <c r="L23" i="221"/>
  <c r="L19" i="221"/>
  <c r="L15" i="221"/>
  <c r="L11" i="221"/>
  <c r="I44" i="220"/>
  <c r="I44" i="219"/>
  <c r="L24" i="219" s="1"/>
  <c r="I44" i="218"/>
  <c r="L48" i="218" s="1"/>
  <c r="L18" i="218"/>
  <c r="L14" i="218"/>
  <c r="L26" i="218"/>
  <c r="L22" i="218"/>
  <c r="L15" i="218"/>
  <c r="L19" i="218"/>
  <c r="L23" i="218"/>
  <c r="L31" i="218"/>
  <c r="L35" i="218"/>
  <c r="L39" i="218"/>
  <c r="L13" i="218"/>
  <c r="L17" i="218"/>
  <c r="L21" i="218"/>
  <c r="L29" i="218"/>
  <c r="L33" i="218"/>
  <c r="L41" i="218"/>
  <c r="L12" i="218"/>
  <c r="L16" i="218"/>
  <c r="L20" i="218"/>
  <c r="L28" i="218"/>
  <c r="L32" i="218"/>
  <c r="L40" i="218"/>
  <c r="L48" i="217"/>
  <c r="L37" i="217"/>
  <c r="L34" i="217"/>
  <c r="L18" i="217"/>
  <c r="L30" i="217"/>
  <c r="L14" i="217"/>
  <c r="L26" i="217"/>
  <c r="L22" i="217"/>
  <c r="L11" i="217"/>
  <c r="L15" i="217"/>
  <c r="L19" i="217"/>
  <c r="L23" i="217"/>
  <c r="L27" i="217"/>
  <c r="L31" i="217"/>
  <c r="L35" i="217"/>
  <c r="L39" i="217"/>
  <c r="L42" i="217"/>
  <c r="L13" i="217"/>
  <c r="L17" i="217"/>
  <c r="L21" i="217"/>
  <c r="L25" i="217"/>
  <c r="L29" i="217"/>
  <c r="L33" i="217"/>
  <c r="L41" i="217"/>
  <c r="L44" i="217"/>
  <c r="L12" i="217"/>
  <c r="L16" i="217"/>
  <c r="L20" i="217"/>
  <c r="L24" i="217"/>
  <c r="L28" i="217"/>
  <c r="L32" i="217"/>
  <c r="L40" i="217"/>
  <c r="L43" i="217"/>
  <c r="I44" i="216"/>
  <c r="L43" i="216" s="1"/>
  <c r="I44" i="215"/>
  <c r="L24" i="215" s="1"/>
  <c r="I44" i="214"/>
  <c r="L24" i="214" s="1"/>
  <c r="I44" i="213"/>
  <c r="L43" i="213" s="1"/>
  <c r="I44" i="212"/>
  <c r="L48" i="211"/>
  <c r="L37" i="211"/>
  <c r="L34" i="211"/>
  <c r="L18" i="211"/>
  <c r="L30" i="211"/>
  <c r="L14" i="211"/>
  <c r="L22" i="211"/>
  <c r="L26" i="211"/>
  <c r="L11" i="211"/>
  <c r="L15" i="211"/>
  <c r="L19" i="211"/>
  <c r="L23" i="211"/>
  <c r="L27" i="211"/>
  <c r="L31" i="211"/>
  <c r="L35" i="211"/>
  <c r="L39" i="211"/>
  <c r="L42" i="211"/>
  <c r="L13" i="211"/>
  <c r="L17" i="211"/>
  <c r="L21" i="211"/>
  <c r="L25" i="211"/>
  <c r="L29" i="211"/>
  <c r="L33" i="211"/>
  <c r="L41" i="211"/>
  <c r="L44" i="211"/>
  <c r="L12" i="211"/>
  <c r="L16" i="211"/>
  <c r="L20" i="211"/>
  <c r="L24" i="211"/>
  <c r="L28" i="211"/>
  <c r="L32" i="211"/>
  <c r="L40" i="211"/>
  <c r="L43" i="211"/>
  <c r="I44" i="210"/>
  <c r="I44" i="209"/>
  <c r="I44" i="208"/>
  <c r="L24" i="208" s="1"/>
  <c r="I44" i="207"/>
  <c r="L24" i="207" s="1"/>
  <c r="I44" i="206"/>
  <c r="L24" i="206" s="1"/>
  <c r="I44" i="205"/>
  <c r="L24" i="205" s="1"/>
  <c r="I44" i="204"/>
  <c r="L13" i="204" s="1"/>
  <c r="I44" i="203"/>
  <c r="I44" i="202"/>
  <c r="I44" i="201"/>
  <c r="L24" i="201" s="1"/>
  <c r="I44" i="200"/>
  <c r="L24" i="200" s="1"/>
  <c r="I44" i="199"/>
  <c r="L43" i="199" s="1"/>
  <c r="L48" i="198"/>
  <c r="L37" i="198"/>
  <c r="L34" i="198"/>
  <c r="L18" i="198"/>
  <c r="L22" i="198"/>
  <c r="L30" i="198"/>
  <c r="L14" i="198"/>
  <c r="L26" i="198"/>
  <c r="L11" i="198"/>
  <c r="L15" i="198"/>
  <c r="L19" i="198"/>
  <c r="L23" i="198"/>
  <c r="L27" i="198"/>
  <c r="L31" i="198"/>
  <c r="L35" i="198"/>
  <c r="L39" i="198"/>
  <c r="L42" i="198"/>
  <c r="L13" i="198"/>
  <c r="L17" i="198"/>
  <c r="L21" i="198"/>
  <c r="L25" i="198"/>
  <c r="L29" i="198"/>
  <c r="L33" i="198"/>
  <c r="L41" i="198"/>
  <c r="L44" i="198"/>
  <c r="L12" i="198"/>
  <c r="L16" i="198"/>
  <c r="L20" i="198"/>
  <c r="L24" i="198"/>
  <c r="L28" i="198"/>
  <c r="L32" i="198"/>
  <c r="L40" i="198"/>
  <c r="L43" i="198"/>
  <c r="I44" i="197"/>
  <c r="I44" i="196"/>
  <c r="L24" i="196" s="1"/>
  <c r="I44" i="195"/>
  <c r="L11" i="195" s="1"/>
  <c r="I44" i="194"/>
  <c r="L24" i="194" s="1"/>
  <c r="I44" i="193"/>
  <c r="L43" i="193" s="1"/>
  <c r="I44" i="192"/>
  <c r="I44" i="191"/>
  <c r="L24" i="191" s="1"/>
  <c r="L48" i="190"/>
  <c r="L37" i="190"/>
  <c r="L34" i="190"/>
  <c r="L18" i="190"/>
  <c r="L30" i="190"/>
  <c r="L14" i="190"/>
  <c r="L22" i="190"/>
  <c r="L26" i="190"/>
  <c r="L11" i="190"/>
  <c r="L15" i="190"/>
  <c r="L19" i="190"/>
  <c r="L23" i="190"/>
  <c r="L27" i="190"/>
  <c r="L31" i="190"/>
  <c r="L35" i="190"/>
  <c r="L39" i="190"/>
  <c r="L42" i="190"/>
  <c r="L13" i="190"/>
  <c r="L17" i="190"/>
  <c r="L21" i="190"/>
  <c r="L25" i="190"/>
  <c r="L29" i="190"/>
  <c r="L33" i="190"/>
  <c r="L41" i="190"/>
  <c r="L44" i="190"/>
  <c r="L12" i="190"/>
  <c r="L16" i="190"/>
  <c r="L20" i="190"/>
  <c r="L24" i="190"/>
  <c r="L28" i="190"/>
  <c r="L32" i="190"/>
  <c r="L40" i="190"/>
  <c r="L43" i="190"/>
  <c r="I44" i="189"/>
  <c r="L43" i="189" s="1"/>
  <c r="I44" i="188"/>
  <c r="L24" i="188" s="1"/>
  <c r="I44" i="187"/>
  <c r="I44" i="186"/>
  <c r="I44" i="185"/>
  <c r="L24" i="185" s="1"/>
  <c r="I44" i="184"/>
  <c r="I44" i="183"/>
  <c r="L24" i="183" s="1"/>
  <c r="I44" i="182"/>
  <c r="L48" i="181"/>
  <c r="L37" i="181"/>
  <c r="L34" i="181"/>
  <c r="L18" i="181"/>
  <c r="L30" i="181"/>
  <c r="L14" i="181"/>
  <c r="L26" i="181"/>
  <c r="L22" i="181"/>
  <c r="L11" i="181"/>
  <c r="L15" i="181"/>
  <c r="L19" i="181"/>
  <c r="L23" i="181"/>
  <c r="L27" i="181"/>
  <c r="L31" i="181"/>
  <c r="L35" i="181"/>
  <c r="L39" i="181"/>
  <c r="L42" i="181"/>
  <c r="L13" i="181"/>
  <c r="L17" i="181"/>
  <c r="L21" i="181"/>
  <c r="L25" i="181"/>
  <c r="L29" i="181"/>
  <c r="L33" i="181"/>
  <c r="L41" i="181"/>
  <c r="L44" i="181"/>
  <c r="L12" i="181"/>
  <c r="L16" i="181"/>
  <c r="L20" i="181"/>
  <c r="L24" i="181"/>
  <c r="L28" i="181"/>
  <c r="L32" i="181"/>
  <c r="L40" i="181"/>
  <c r="L43" i="181"/>
  <c r="L48" i="180"/>
  <c r="L37" i="180"/>
  <c r="L34" i="180"/>
  <c r="L26" i="180"/>
  <c r="L18" i="180"/>
  <c r="L22" i="180"/>
  <c r="L14" i="180"/>
  <c r="L30" i="180"/>
  <c r="L11" i="180"/>
  <c r="L15" i="180"/>
  <c r="L19" i="180"/>
  <c r="L23" i="180"/>
  <c r="L27" i="180"/>
  <c r="L31" i="180"/>
  <c r="L35" i="180"/>
  <c r="L39" i="180"/>
  <c r="L42" i="180"/>
  <c r="L13" i="180"/>
  <c r="L17" i="180"/>
  <c r="L21" i="180"/>
  <c r="L25" i="180"/>
  <c r="L29" i="180"/>
  <c r="L33" i="180"/>
  <c r="L41" i="180"/>
  <c r="L44" i="180"/>
  <c r="L12" i="180"/>
  <c r="L16" i="180"/>
  <c r="L20" i="180"/>
  <c r="L24" i="180"/>
  <c r="L28" i="180"/>
  <c r="L32" i="180"/>
  <c r="L40" i="180"/>
  <c r="L43" i="180"/>
  <c r="L48" i="179"/>
  <c r="L37" i="179"/>
  <c r="L34" i="179"/>
  <c r="L26" i="179"/>
  <c r="L18" i="179"/>
  <c r="L22" i="179"/>
  <c r="L14" i="179"/>
  <c r="L30" i="179"/>
  <c r="L11" i="179"/>
  <c r="L15" i="179"/>
  <c r="L19" i="179"/>
  <c r="L23" i="179"/>
  <c r="L27" i="179"/>
  <c r="L31" i="179"/>
  <c r="L35" i="179"/>
  <c r="L39" i="179"/>
  <c r="L42" i="179"/>
  <c r="L13" i="179"/>
  <c r="L17" i="179"/>
  <c r="L21" i="179"/>
  <c r="L25" i="179"/>
  <c r="L29" i="179"/>
  <c r="L33" i="179"/>
  <c r="L41" i="179"/>
  <c r="L44" i="179"/>
  <c r="L12" i="179"/>
  <c r="L16" i="179"/>
  <c r="L20" i="179"/>
  <c r="L24" i="179"/>
  <c r="L28" i="179"/>
  <c r="L32" i="179"/>
  <c r="L40" i="179"/>
  <c r="L43" i="179"/>
  <c r="L48" i="178"/>
  <c r="L37" i="178"/>
  <c r="L34" i="178"/>
  <c r="L18" i="178"/>
  <c r="L30" i="178"/>
  <c r="L14" i="178"/>
  <c r="L26" i="178"/>
  <c r="L22" i="178"/>
  <c r="L11" i="178"/>
  <c r="L15" i="178"/>
  <c r="L19" i="178"/>
  <c r="L23" i="178"/>
  <c r="L27" i="178"/>
  <c r="L31" i="178"/>
  <c r="L35" i="178"/>
  <c r="L39" i="178"/>
  <c r="L42" i="178"/>
  <c r="L13" i="178"/>
  <c r="L17" i="178"/>
  <c r="L21" i="178"/>
  <c r="L25" i="178"/>
  <c r="L29" i="178"/>
  <c r="L33" i="178"/>
  <c r="L41" i="178"/>
  <c r="L44" i="178"/>
  <c r="L12" i="178"/>
  <c r="L16" i="178"/>
  <c r="L20" i="178"/>
  <c r="L24" i="178"/>
  <c r="L28" i="178"/>
  <c r="L32" i="178"/>
  <c r="L40" i="178"/>
  <c r="L43" i="178"/>
  <c r="I44" i="177"/>
  <c r="I44" i="176"/>
  <c r="I44" i="175"/>
  <c r="L24" i="175" s="1"/>
  <c r="I44" i="174"/>
  <c r="I44" i="173"/>
  <c r="L43" i="173" s="1"/>
  <c r="L48" i="172"/>
  <c r="L37" i="172"/>
  <c r="L34" i="172"/>
  <c r="L18" i="172"/>
  <c r="L22" i="172"/>
  <c r="L26" i="172"/>
  <c r="L14" i="172"/>
  <c r="L30" i="172"/>
  <c r="L11" i="172"/>
  <c r="L15" i="172"/>
  <c r="L19" i="172"/>
  <c r="L23" i="172"/>
  <c r="L27" i="172"/>
  <c r="L31" i="172"/>
  <c r="L35" i="172"/>
  <c r="L39" i="172"/>
  <c r="L42" i="172"/>
  <c r="L13" i="172"/>
  <c r="L17" i="172"/>
  <c r="L21" i="172"/>
  <c r="L25" i="172"/>
  <c r="L29" i="172"/>
  <c r="L33" i="172"/>
  <c r="L41" i="172"/>
  <c r="L44" i="172"/>
  <c r="L12" i="172"/>
  <c r="L16" i="172"/>
  <c r="L20" i="172"/>
  <c r="L24" i="172"/>
  <c r="L28" i="172"/>
  <c r="L32" i="172"/>
  <c r="L40" i="172"/>
  <c r="L43" i="172"/>
  <c r="I44" i="171"/>
  <c r="L24" i="171" s="1"/>
  <c r="I44" i="170"/>
  <c r="L24" i="170" s="1"/>
  <c r="I44" i="169"/>
  <c r="I44" i="168"/>
  <c r="L48" i="167"/>
  <c r="L37" i="167"/>
  <c r="L34" i="167"/>
  <c r="L26" i="167"/>
  <c r="L18" i="167"/>
  <c r="L22" i="167"/>
  <c r="L14" i="167"/>
  <c r="L30" i="167"/>
  <c r="L11" i="167"/>
  <c r="L15" i="167"/>
  <c r="L19" i="167"/>
  <c r="L23" i="167"/>
  <c r="L27" i="167"/>
  <c r="L31" i="167"/>
  <c r="L35" i="167"/>
  <c r="L39" i="167"/>
  <c r="L42" i="167"/>
  <c r="L13" i="167"/>
  <c r="L17" i="167"/>
  <c r="L21" i="167"/>
  <c r="L25" i="167"/>
  <c r="L29" i="167"/>
  <c r="L33" i="167"/>
  <c r="L41" i="167"/>
  <c r="L44" i="167"/>
  <c r="L12" i="167"/>
  <c r="L16" i="167"/>
  <c r="L20" i="167"/>
  <c r="L24" i="167"/>
  <c r="L28" i="167"/>
  <c r="L32" i="167"/>
  <c r="L40" i="167"/>
  <c r="L43" i="167"/>
  <c r="I44" i="166"/>
  <c r="I44" i="165"/>
  <c r="L43" i="165" s="1"/>
  <c r="I44" i="164"/>
  <c r="I44" i="163"/>
  <c r="L48" i="162"/>
  <c r="L43" i="162"/>
  <c r="L40" i="162"/>
  <c r="L32" i="162"/>
  <c r="L28" i="162"/>
  <c r="L24" i="162"/>
  <c r="L20" i="162"/>
  <c r="L16" i="162"/>
  <c r="L12" i="162"/>
  <c r="L44" i="162"/>
  <c r="L41" i="162"/>
  <c r="L33" i="162"/>
  <c r="L29" i="162"/>
  <c r="L25" i="162"/>
  <c r="L21" i="162"/>
  <c r="L17" i="162"/>
  <c r="L13" i="162"/>
  <c r="L37" i="162"/>
  <c r="L34" i="162"/>
  <c r="L30" i="162"/>
  <c r="L26" i="162"/>
  <c r="L22" i="162"/>
  <c r="L18" i="162"/>
  <c r="L14" i="162"/>
  <c r="L42" i="162"/>
  <c r="L39" i="162"/>
  <c r="L35" i="162"/>
  <c r="L31" i="162"/>
  <c r="L27" i="162"/>
  <c r="L23" i="162"/>
  <c r="L19" i="162"/>
  <c r="L15" i="162"/>
  <c r="L11" i="162"/>
  <c r="L48" i="161"/>
  <c r="L37" i="161"/>
  <c r="L34" i="161"/>
  <c r="L18" i="161"/>
  <c r="L30" i="161"/>
  <c r="L14" i="161"/>
  <c r="L22" i="161"/>
  <c r="L26" i="161"/>
  <c r="L11" i="161"/>
  <c r="L15" i="161"/>
  <c r="L19" i="161"/>
  <c r="L23" i="161"/>
  <c r="L27" i="161"/>
  <c r="L31" i="161"/>
  <c r="L35" i="161"/>
  <c r="L39" i="161"/>
  <c r="L42" i="161"/>
  <c r="L13" i="161"/>
  <c r="L17" i="161"/>
  <c r="L21" i="161"/>
  <c r="L25" i="161"/>
  <c r="L29" i="161"/>
  <c r="L33" i="161"/>
  <c r="L41" i="161"/>
  <c r="L44" i="161"/>
  <c r="L12" i="161"/>
  <c r="L16" i="161"/>
  <c r="L20" i="161"/>
  <c r="L24" i="161"/>
  <c r="L28" i="161"/>
  <c r="L32" i="161"/>
  <c r="L40" i="161"/>
  <c r="L43" i="161"/>
  <c r="I44" i="160"/>
  <c r="I44" i="159"/>
  <c r="I44" i="158"/>
  <c r="I44" i="157"/>
  <c r="L43" i="157" s="1"/>
  <c r="I44" i="156"/>
  <c r="I44" i="155"/>
  <c r="L43" i="155" s="1"/>
  <c r="I44" i="154"/>
  <c r="I44" i="153"/>
  <c r="L24" i="153" s="1"/>
  <c r="I44" i="152"/>
  <c r="I44" i="151"/>
  <c r="L43" i="151" s="1"/>
  <c r="I44" i="150"/>
  <c r="L43" i="150" s="1"/>
  <c r="I44" i="149"/>
  <c r="I44" i="148"/>
  <c r="L24" i="148" s="1"/>
  <c r="L48" i="147"/>
  <c r="L32" i="147"/>
  <c r="L16" i="147"/>
  <c r="L37" i="147"/>
  <c r="L34" i="147"/>
  <c r="L26" i="147"/>
  <c r="L18" i="147"/>
  <c r="L28" i="147"/>
  <c r="L20" i="147"/>
  <c r="L12" i="147"/>
  <c r="L40" i="147"/>
  <c r="L30" i="147"/>
  <c r="L22" i="147"/>
  <c r="L14" i="147"/>
  <c r="L24" i="147"/>
  <c r="L11" i="147"/>
  <c r="L15" i="147"/>
  <c r="L19" i="147"/>
  <c r="L23" i="147"/>
  <c r="L27" i="147"/>
  <c r="L31" i="147"/>
  <c r="L35" i="147"/>
  <c r="L39" i="147"/>
  <c r="L42" i="147"/>
  <c r="L13" i="147"/>
  <c r="L17" i="147"/>
  <c r="L21" i="147"/>
  <c r="L25" i="147"/>
  <c r="L29" i="147"/>
  <c r="L33" i="147"/>
  <c r="L41" i="147"/>
  <c r="L44" i="147"/>
  <c r="L43" i="147"/>
  <c r="I44" i="146"/>
  <c r="I44" i="145"/>
  <c r="I44" i="144"/>
  <c r="I44" i="143"/>
  <c r="I44" i="142"/>
  <c r="I44" i="141"/>
  <c r="L43" i="141" s="1"/>
  <c r="L48" i="140"/>
  <c r="L43" i="140"/>
  <c r="L40" i="140"/>
  <c r="L32" i="140"/>
  <c r="L28" i="140"/>
  <c r="L24" i="140"/>
  <c r="L20" i="140"/>
  <c r="L16" i="140"/>
  <c r="L12" i="140"/>
  <c r="L39" i="140"/>
  <c r="L11" i="140"/>
  <c r="L44" i="140"/>
  <c r="L41" i="140"/>
  <c r="L33" i="140"/>
  <c r="L29" i="140"/>
  <c r="L25" i="140"/>
  <c r="L21" i="140"/>
  <c r="L17" i="140"/>
  <c r="L13" i="140"/>
  <c r="L27" i="140"/>
  <c r="L15" i="140"/>
  <c r="L37" i="140"/>
  <c r="L34" i="140"/>
  <c r="L30" i="140"/>
  <c r="L26" i="140"/>
  <c r="L22" i="140"/>
  <c r="L18" i="140"/>
  <c r="L14" i="140"/>
  <c r="L42" i="140"/>
  <c r="L35" i="140"/>
  <c r="L31" i="140"/>
  <c r="L23" i="140"/>
  <c r="L19" i="140"/>
  <c r="L48" i="139"/>
  <c r="L37" i="139"/>
  <c r="L34" i="139"/>
  <c r="L18" i="139"/>
  <c r="L30" i="139"/>
  <c r="L14" i="139"/>
  <c r="L26" i="139"/>
  <c r="L22" i="139"/>
  <c r="L11" i="139"/>
  <c r="L15" i="139"/>
  <c r="L19" i="139"/>
  <c r="L23" i="139"/>
  <c r="L27" i="139"/>
  <c r="L31" i="139"/>
  <c r="L35" i="139"/>
  <c r="L39" i="139"/>
  <c r="L42" i="139"/>
  <c r="L13" i="139"/>
  <c r="L17" i="139"/>
  <c r="L21" i="139"/>
  <c r="L25" i="139"/>
  <c r="L29" i="139"/>
  <c r="L33" i="139"/>
  <c r="L41" i="139"/>
  <c r="L44" i="139"/>
  <c r="L12" i="139"/>
  <c r="L16" i="139"/>
  <c r="L20" i="139"/>
  <c r="L24" i="139"/>
  <c r="L28" i="139"/>
  <c r="L32" i="139"/>
  <c r="L40" i="139"/>
  <c r="L43" i="139"/>
  <c r="I44" i="138"/>
  <c r="L43" i="138" s="1"/>
  <c r="I44" i="137"/>
  <c r="I44" i="136"/>
  <c r="I44" i="135"/>
  <c r="L24" i="135" s="1"/>
  <c r="I44" i="134"/>
  <c r="L24" i="134" s="1"/>
  <c r="L48" i="133"/>
  <c r="L37" i="133"/>
  <c r="L34" i="133"/>
  <c r="L26" i="133"/>
  <c r="L18" i="133"/>
  <c r="L32" i="133"/>
  <c r="L28" i="133"/>
  <c r="L20" i="133"/>
  <c r="L12" i="133"/>
  <c r="L24" i="133"/>
  <c r="L30" i="133"/>
  <c r="L22" i="133"/>
  <c r="L14" i="133"/>
  <c r="L16" i="133"/>
  <c r="L11" i="133"/>
  <c r="L15" i="133"/>
  <c r="L19" i="133"/>
  <c r="L23" i="133"/>
  <c r="L27" i="133"/>
  <c r="L31" i="133"/>
  <c r="L35" i="133"/>
  <c r="L39" i="133"/>
  <c r="L42" i="133"/>
  <c r="L13" i="133"/>
  <c r="L17" i="133"/>
  <c r="L21" i="133"/>
  <c r="L25" i="133"/>
  <c r="L29" i="133"/>
  <c r="L33" i="133"/>
  <c r="L41" i="133"/>
  <c r="L44" i="133"/>
  <c r="L40" i="133"/>
  <c r="L43" i="133"/>
  <c r="I44" i="132"/>
  <c r="I44" i="131"/>
  <c r="I44" i="130"/>
  <c r="L48" i="129"/>
  <c r="L37" i="129"/>
  <c r="L34" i="129"/>
  <c r="L26" i="129"/>
  <c r="L18" i="129"/>
  <c r="L22" i="129"/>
  <c r="L14" i="129"/>
  <c r="L30" i="129"/>
  <c r="L11" i="129"/>
  <c r="L15" i="129"/>
  <c r="L19" i="129"/>
  <c r="L23" i="129"/>
  <c r="L27" i="129"/>
  <c r="L31" i="129"/>
  <c r="L35" i="129"/>
  <c r="L39" i="129"/>
  <c r="L42" i="129"/>
  <c r="L13" i="129"/>
  <c r="L17" i="129"/>
  <c r="L21" i="129"/>
  <c r="L25" i="129"/>
  <c r="L29" i="129"/>
  <c r="L33" i="129"/>
  <c r="L41" i="129"/>
  <c r="L44" i="129"/>
  <c r="L12" i="129"/>
  <c r="L16" i="129"/>
  <c r="L20" i="129"/>
  <c r="L24" i="129"/>
  <c r="L28" i="129"/>
  <c r="L32" i="129"/>
  <c r="L40" i="129"/>
  <c r="L43" i="129"/>
  <c r="I44" i="128"/>
  <c r="L48" i="127"/>
  <c r="L43" i="127"/>
  <c r="L40" i="127"/>
  <c r="L32" i="127"/>
  <c r="L28" i="127"/>
  <c r="L24" i="127"/>
  <c r="L20" i="127"/>
  <c r="L16" i="127"/>
  <c r="L12" i="127"/>
  <c r="L42" i="127"/>
  <c r="L27" i="127"/>
  <c r="L23" i="127"/>
  <c r="L19" i="127"/>
  <c r="L15" i="127"/>
  <c r="L44" i="127"/>
  <c r="L41" i="127"/>
  <c r="L33" i="127"/>
  <c r="L29" i="127"/>
  <c r="L25" i="127"/>
  <c r="L21" i="127"/>
  <c r="L17" i="127"/>
  <c r="L13" i="127"/>
  <c r="L39" i="127"/>
  <c r="L35" i="127"/>
  <c r="L31" i="127"/>
  <c r="L37" i="127"/>
  <c r="L34" i="127"/>
  <c r="L30" i="127"/>
  <c r="L26" i="127"/>
  <c r="L22" i="127"/>
  <c r="L18" i="127"/>
  <c r="L14" i="127"/>
  <c r="L11" i="127"/>
  <c r="I44" i="126"/>
  <c r="I44" i="125"/>
  <c r="I44" i="124"/>
  <c r="L24" i="124" s="1"/>
  <c r="I44" i="123"/>
  <c r="I44" i="122"/>
  <c r="L48" i="121"/>
  <c r="L37" i="121"/>
  <c r="L34" i="121"/>
  <c r="L18" i="121"/>
  <c r="L30" i="121"/>
  <c r="L14" i="121"/>
  <c r="L26" i="121"/>
  <c r="L22" i="121"/>
  <c r="L11" i="121"/>
  <c r="L15" i="121"/>
  <c r="L19" i="121"/>
  <c r="L23" i="121"/>
  <c r="L27" i="121"/>
  <c r="L31" i="121"/>
  <c r="L35" i="121"/>
  <c r="L39" i="121"/>
  <c r="L42" i="121"/>
  <c r="L13" i="121"/>
  <c r="L17" i="121"/>
  <c r="L21" i="121"/>
  <c r="L25" i="121"/>
  <c r="L29" i="121"/>
  <c r="L33" i="121"/>
  <c r="L41" i="121"/>
  <c r="L44" i="121"/>
  <c r="L12" i="121"/>
  <c r="L16" i="121"/>
  <c r="L20" i="121"/>
  <c r="L24" i="121"/>
  <c r="L28" i="121"/>
  <c r="L32" i="121"/>
  <c r="L40" i="121"/>
  <c r="L43" i="121"/>
  <c r="I44" i="120"/>
  <c r="I44" i="119"/>
  <c r="L24" i="119" s="1"/>
  <c r="I44" i="118"/>
  <c r="L48" i="118" s="1"/>
  <c r="L26" i="118"/>
  <c r="L39" i="118"/>
  <c r="L41" i="118"/>
  <c r="L28" i="118"/>
  <c r="L40" i="118"/>
  <c r="I44" i="117"/>
  <c r="L24" i="117" s="1"/>
  <c r="I44" i="116"/>
  <c r="I44" i="115"/>
  <c r="L48" i="114"/>
  <c r="L43" i="114"/>
  <c r="L40" i="114"/>
  <c r="L32" i="114"/>
  <c r="L28" i="114"/>
  <c r="L24" i="114"/>
  <c r="L20" i="114"/>
  <c r="L16" i="114"/>
  <c r="L12" i="114"/>
  <c r="L44" i="114"/>
  <c r="L41" i="114"/>
  <c r="L33" i="114"/>
  <c r="L29" i="114"/>
  <c r="L25" i="114"/>
  <c r="L21" i="114"/>
  <c r="L17" i="114"/>
  <c r="L13" i="114"/>
  <c r="L37" i="114"/>
  <c r="L34" i="114"/>
  <c r="L30" i="114"/>
  <c r="L26" i="114"/>
  <c r="L22" i="114"/>
  <c r="L18" i="114"/>
  <c r="L14" i="114"/>
  <c r="L42" i="114"/>
  <c r="L39" i="114"/>
  <c r="L35" i="114"/>
  <c r="L31" i="114"/>
  <c r="L27" i="114"/>
  <c r="L23" i="114"/>
  <c r="L19" i="114"/>
  <c r="L15" i="114"/>
  <c r="L11" i="114"/>
  <c r="I44" i="113"/>
  <c r="L24" i="113" s="1"/>
  <c r="I44" i="112"/>
  <c r="L11" i="112" s="1"/>
  <c r="I44" i="111"/>
  <c r="I44" i="110"/>
  <c r="L24" i="110" s="1"/>
  <c r="I44" i="109"/>
  <c r="L48" i="108"/>
  <c r="L37" i="108"/>
  <c r="L34" i="108"/>
  <c r="L18" i="108"/>
  <c r="L30" i="108"/>
  <c r="L14" i="108"/>
  <c r="L26" i="108"/>
  <c r="L22" i="108"/>
  <c r="L11" i="108"/>
  <c r="L15" i="108"/>
  <c r="L19" i="108"/>
  <c r="L23" i="108"/>
  <c r="L27" i="108"/>
  <c r="L31" i="108"/>
  <c r="L35" i="108"/>
  <c r="L39" i="108"/>
  <c r="L42" i="108"/>
  <c r="L13" i="108"/>
  <c r="L17" i="108"/>
  <c r="L21" i="108"/>
  <c r="L25" i="108"/>
  <c r="L29" i="108"/>
  <c r="L33" i="108"/>
  <c r="L41" i="108"/>
  <c r="L44" i="108"/>
  <c r="L12" i="108"/>
  <c r="L16" i="108"/>
  <c r="L20" i="108"/>
  <c r="L24" i="108"/>
  <c r="L28" i="108"/>
  <c r="L32" i="108"/>
  <c r="L40" i="108"/>
  <c r="L43" i="108"/>
  <c r="L48" i="107"/>
  <c r="L37" i="107"/>
  <c r="L34" i="107"/>
  <c r="L18" i="107"/>
  <c r="L22" i="107"/>
  <c r="L26" i="107"/>
  <c r="L14" i="107"/>
  <c r="L30" i="107"/>
  <c r="L11" i="107"/>
  <c r="L15" i="107"/>
  <c r="L19" i="107"/>
  <c r="L23" i="107"/>
  <c r="L27" i="107"/>
  <c r="L31" i="107"/>
  <c r="L35" i="107"/>
  <c r="L39" i="107"/>
  <c r="L42" i="107"/>
  <c r="L13" i="107"/>
  <c r="L17" i="107"/>
  <c r="L21" i="107"/>
  <c r="L25" i="107"/>
  <c r="L29" i="107"/>
  <c r="L33" i="107"/>
  <c r="L41" i="107"/>
  <c r="L44" i="107"/>
  <c r="L12" i="107"/>
  <c r="L16" i="107"/>
  <c r="L20" i="107"/>
  <c r="L24" i="107"/>
  <c r="L28" i="107"/>
  <c r="L32" i="107"/>
  <c r="L40" i="107"/>
  <c r="L43" i="107"/>
  <c r="I44" i="106"/>
  <c r="L43" i="106" s="1"/>
  <c r="I44" i="105"/>
  <c r="I44" i="104"/>
  <c r="I44" i="103"/>
  <c r="L24" i="103" s="1"/>
  <c r="I44" i="102"/>
  <c r="I44" i="101"/>
  <c r="L24" i="101" s="1"/>
  <c r="I44" i="100"/>
  <c r="L24" i="100" s="1"/>
  <c r="I44" i="99"/>
  <c r="I44" i="98"/>
  <c r="I44" i="97"/>
  <c r="L48" i="96"/>
  <c r="L37" i="96"/>
  <c r="L34" i="96"/>
  <c r="L18" i="96"/>
  <c r="L30" i="96"/>
  <c r="L14" i="96"/>
  <c r="L26" i="96"/>
  <c r="L22" i="96"/>
  <c r="L11" i="96"/>
  <c r="L15" i="96"/>
  <c r="L19" i="96"/>
  <c r="L23" i="96"/>
  <c r="L27" i="96"/>
  <c r="L31" i="96"/>
  <c r="L35" i="96"/>
  <c r="L39" i="96"/>
  <c r="L42" i="96"/>
  <c r="L13" i="96"/>
  <c r="L17" i="96"/>
  <c r="L21" i="96"/>
  <c r="L25" i="96"/>
  <c r="L29" i="96"/>
  <c r="L33" i="96"/>
  <c r="L41" i="96"/>
  <c r="L44" i="96"/>
  <c r="L12" i="96"/>
  <c r="L16" i="96"/>
  <c r="L20" i="96"/>
  <c r="L24" i="96"/>
  <c r="L28" i="96"/>
  <c r="L32" i="96"/>
  <c r="L40" i="96"/>
  <c r="L43" i="96"/>
  <c r="I44" i="95"/>
  <c r="I44" i="94"/>
  <c r="I44" i="93"/>
  <c r="L43" i="93" s="1"/>
  <c r="I44" i="92"/>
  <c r="L24" i="92" s="1"/>
  <c r="I44" i="91"/>
  <c r="L48" i="90"/>
  <c r="L37" i="90"/>
  <c r="L34" i="90"/>
  <c r="L18" i="90"/>
  <c r="L30" i="90"/>
  <c r="L14" i="90"/>
  <c r="L26" i="90"/>
  <c r="L22" i="90"/>
  <c r="L11" i="90"/>
  <c r="L15" i="90"/>
  <c r="L19" i="90"/>
  <c r="L23" i="90"/>
  <c r="L27" i="90"/>
  <c r="L31" i="90"/>
  <c r="L35" i="90"/>
  <c r="L39" i="90"/>
  <c r="L42" i="90"/>
  <c r="L13" i="90"/>
  <c r="L17" i="90"/>
  <c r="L21" i="90"/>
  <c r="L25" i="90"/>
  <c r="L29" i="90"/>
  <c r="L33" i="90"/>
  <c r="L41" i="90"/>
  <c r="L44" i="90"/>
  <c r="L12" i="90"/>
  <c r="L16" i="90"/>
  <c r="L20" i="90"/>
  <c r="L24" i="90"/>
  <c r="L28" i="90"/>
  <c r="L32" i="90"/>
  <c r="L40" i="90"/>
  <c r="L43" i="90"/>
  <c r="I44" i="89"/>
  <c r="I44" i="88"/>
  <c r="I44" i="87"/>
  <c r="L48" i="86"/>
  <c r="L43" i="86"/>
  <c r="L40" i="86"/>
  <c r="L32" i="86"/>
  <c r="L28" i="86"/>
  <c r="L24" i="86"/>
  <c r="L20" i="86"/>
  <c r="L16" i="86"/>
  <c r="L12" i="86"/>
  <c r="L44" i="86"/>
  <c r="L41" i="86"/>
  <c r="L33" i="86"/>
  <c r="L29" i="86"/>
  <c r="L25" i="86"/>
  <c r="L21" i="86"/>
  <c r="L17" i="86"/>
  <c r="L13" i="86"/>
  <c r="L37" i="86"/>
  <c r="L34" i="86"/>
  <c r="L30" i="86"/>
  <c r="L26" i="86"/>
  <c r="L22" i="86"/>
  <c r="L18" i="86"/>
  <c r="L14" i="86"/>
  <c r="L42" i="86"/>
  <c r="L39" i="86"/>
  <c r="L35" i="86"/>
  <c r="L31" i="86"/>
  <c r="L27" i="86"/>
  <c r="L23" i="86"/>
  <c r="L19" i="86"/>
  <c r="L15" i="86"/>
  <c r="L11" i="86"/>
  <c r="I44" i="85"/>
  <c r="I44" i="84"/>
  <c r="L24" i="84" s="1"/>
  <c r="I44" i="83"/>
  <c r="L24" i="83" s="1"/>
  <c r="I44" i="82"/>
  <c r="L24" i="82" s="1"/>
  <c r="I44" i="81"/>
  <c r="L24" i="81" s="1"/>
  <c r="I44" i="80"/>
  <c r="I44" i="79"/>
  <c r="L24" i="79" s="1"/>
  <c r="I44" i="78"/>
  <c r="I44" i="77"/>
  <c r="L24" i="77" s="1"/>
  <c r="I44" i="76"/>
  <c r="L24" i="76" s="1"/>
  <c r="L48" i="75"/>
  <c r="L37" i="75"/>
  <c r="L34" i="75"/>
  <c r="L18" i="75"/>
  <c r="L12" i="75"/>
  <c r="L22" i="75"/>
  <c r="L26" i="75"/>
  <c r="L14" i="75"/>
  <c r="L30" i="75"/>
  <c r="L11" i="75"/>
  <c r="L15" i="75"/>
  <c r="L19" i="75"/>
  <c r="L23" i="75"/>
  <c r="L27" i="75"/>
  <c r="L31" i="75"/>
  <c r="L35" i="75"/>
  <c r="L39" i="75"/>
  <c r="L42" i="75"/>
  <c r="L13" i="75"/>
  <c r="L17" i="75"/>
  <c r="L21" i="75"/>
  <c r="L25" i="75"/>
  <c r="L29" i="75"/>
  <c r="L33" i="75"/>
  <c r="L41" i="75"/>
  <c r="L44" i="75"/>
  <c r="L16" i="75"/>
  <c r="L20" i="75"/>
  <c r="L24" i="75"/>
  <c r="L28" i="75"/>
  <c r="L32" i="75"/>
  <c r="L40" i="75"/>
  <c r="L43" i="75"/>
  <c r="L48" i="74"/>
  <c r="L37" i="74"/>
  <c r="L34" i="74"/>
  <c r="L18" i="74"/>
  <c r="L22" i="74"/>
  <c r="L26" i="74"/>
  <c r="L14" i="74"/>
  <c r="L30" i="74"/>
  <c r="L11" i="74"/>
  <c r="L15" i="74"/>
  <c r="L19" i="74"/>
  <c r="L23" i="74"/>
  <c r="L27" i="74"/>
  <c r="L31" i="74"/>
  <c r="L35" i="74"/>
  <c r="L39" i="74"/>
  <c r="L42" i="74"/>
  <c r="L13" i="74"/>
  <c r="L17" i="74"/>
  <c r="L21" i="74"/>
  <c r="L25" i="74"/>
  <c r="L29" i="74"/>
  <c r="L33" i="74"/>
  <c r="L41" i="74"/>
  <c r="L44" i="74"/>
  <c r="L12" i="74"/>
  <c r="L16" i="74"/>
  <c r="L20" i="74"/>
  <c r="L24" i="74"/>
  <c r="L28" i="74"/>
  <c r="L32" i="74"/>
  <c r="L40" i="74"/>
  <c r="L43" i="74"/>
  <c r="I44" i="73"/>
  <c r="L48" i="72"/>
  <c r="L39" i="72"/>
  <c r="L35" i="72"/>
  <c r="L30" i="72"/>
  <c r="L27" i="72"/>
  <c r="L22" i="72"/>
  <c r="L19" i="72"/>
  <c r="L14" i="72"/>
  <c r="L42" i="72"/>
  <c r="L37" i="72"/>
  <c r="L34" i="72"/>
  <c r="L31" i="72"/>
  <c r="L26" i="72"/>
  <c r="L23" i="72"/>
  <c r="L18" i="72"/>
  <c r="L15" i="72"/>
  <c r="L11" i="72"/>
  <c r="L13" i="72"/>
  <c r="L17" i="72"/>
  <c r="L21" i="72"/>
  <c r="L25" i="72"/>
  <c r="L29" i="72"/>
  <c r="L33" i="72"/>
  <c r="L41" i="72"/>
  <c r="L44" i="72"/>
  <c r="L12" i="72"/>
  <c r="L16" i="72"/>
  <c r="L20" i="72"/>
  <c r="L24" i="72"/>
  <c r="L28" i="72"/>
  <c r="L32" i="72"/>
  <c r="L40" i="72"/>
  <c r="L43" i="72"/>
  <c r="I44" i="71"/>
  <c r="L48" i="71" s="1"/>
  <c r="L15" i="71"/>
  <c r="L39" i="71"/>
  <c r="L41" i="71"/>
  <c r="L12" i="71"/>
  <c r="L40" i="71"/>
  <c r="I44" i="70"/>
  <c r="I44" i="69"/>
  <c r="I44" i="68"/>
  <c r="I44" i="67"/>
  <c r="L43" i="67" s="1"/>
  <c r="I44" i="66"/>
  <c r="I44" i="65"/>
  <c r="L48" i="64"/>
  <c r="L43" i="64"/>
  <c r="L40" i="64"/>
  <c r="L32" i="64"/>
  <c r="L28" i="64"/>
  <c r="L24" i="64"/>
  <c r="L20" i="64"/>
  <c r="L16" i="64"/>
  <c r="L12" i="64"/>
  <c r="L27" i="64"/>
  <c r="L23" i="64"/>
  <c r="L44" i="64"/>
  <c r="L41" i="64"/>
  <c r="L33" i="64"/>
  <c r="L29" i="64"/>
  <c r="L25" i="64"/>
  <c r="L21" i="64"/>
  <c r="L17" i="64"/>
  <c r="L13" i="64"/>
  <c r="L42" i="64"/>
  <c r="L35" i="64"/>
  <c r="L31" i="64"/>
  <c r="L11" i="64"/>
  <c r="L37" i="64"/>
  <c r="L34" i="64"/>
  <c r="L30" i="64"/>
  <c r="L26" i="64"/>
  <c r="L22" i="64"/>
  <c r="L18" i="64"/>
  <c r="L14" i="64"/>
  <c r="L39" i="64"/>
  <c r="L19" i="64"/>
  <c r="L15" i="64"/>
  <c r="I44" i="63"/>
  <c r="L24" i="63" s="1"/>
  <c r="I44" i="62"/>
  <c r="L13" i="62" s="1"/>
  <c r="I44" i="61"/>
  <c r="L43" i="61" s="1"/>
  <c r="I44" i="60"/>
  <c r="L24" i="60" s="1"/>
  <c r="I44" i="59"/>
  <c r="L48" i="59"/>
  <c r="L43" i="59"/>
  <c r="L40" i="59"/>
  <c r="L32" i="59"/>
  <c r="L28" i="59"/>
  <c r="L24" i="59"/>
  <c r="L20" i="59"/>
  <c r="L16" i="59"/>
  <c r="L12" i="59"/>
  <c r="L39" i="59"/>
  <c r="L19" i="59"/>
  <c r="L44" i="59"/>
  <c r="L41" i="59"/>
  <c r="L33" i="59"/>
  <c r="L29" i="59"/>
  <c r="L25" i="59"/>
  <c r="L21" i="59"/>
  <c r="L17" i="59"/>
  <c r="L13" i="59"/>
  <c r="L42" i="59"/>
  <c r="L35" i="59"/>
  <c r="L31" i="59"/>
  <c r="L23" i="59"/>
  <c r="L37" i="59"/>
  <c r="L34" i="59"/>
  <c r="L30" i="59"/>
  <c r="L26" i="59"/>
  <c r="L22" i="59"/>
  <c r="L18" i="59"/>
  <c r="L14" i="59"/>
  <c r="L27" i="59"/>
  <c r="L15" i="59"/>
  <c r="L11" i="59"/>
  <c r="I44" i="58"/>
  <c r="L43" i="58" s="1"/>
  <c r="I44" i="57"/>
  <c r="L13" i="57" s="1"/>
  <c r="I44" i="56"/>
  <c r="I44" i="55"/>
  <c r="I44" i="54"/>
  <c r="L24" i="54" s="1"/>
  <c r="I44" i="53"/>
  <c r="L24" i="53" s="1"/>
  <c r="L48" i="52"/>
  <c r="L43" i="52"/>
  <c r="L40" i="52"/>
  <c r="L32" i="52"/>
  <c r="L28" i="52"/>
  <c r="L24" i="52"/>
  <c r="L20" i="52"/>
  <c r="L16" i="52"/>
  <c r="L12" i="52"/>
  <c r="L39" i="52"/>
  <c r="L35" i="52"/>
  <c r="L31" i="52"/>
  <c r="L23" i="52"/>
  <c r="L11" i="52"/>
  <c r="L44" i="52"/>
  <c r="L41" i="52"/>
  <c r="L33" i="52"/>
  <c r="L29" i="52"/>
  <c r="L25" i="52"/>
  <c r="L21" i="52"/>
  <c r="L17" i="52"/>
  <c r="L13" i="52"/>
  <c r="L42" i="52"/>
  <c r="L19" i="52"/>
  <c r="L15" i="52"/>
  <c r="L37" i="52"/>
  <c r="L34" i="52"/>
  <c r="L30" i="52"/>
  <c r="L26" i="52"/>
  <c r="L22" i="52"/>
  <c r="L18" i="52"/>
  <c r="L14" i="52"/>
  <c r="L27" i="52"/>
  <c r="I44" i="51"/>
  <c r="I44" i="50"/>
  <c r="I44" i="49"/>
  <c r="I44" i="48"/>
  <c r="L43" i="48" s="1"/>
  <c r="I44" i="47"/>
  <c r="L24" i="47" s="1"/>
  <c r="I44" i="46"/>
  <c r="L24" i="46" s="1"/>
  <c r="I44" i="45"/>
  <c r="I44" i="44"/>
  <c r="L43" i="44" s="1"/>
  <c r="I44" i="43"/>
  <c r="I44" i="42"/>
  <c r="I44" i="41"/>
  <c r="L43" i="41" s="1"/>
  <c r="I44" i="40"/>
  <c r="L24" i="40" s="1"/>
  <c r="I44" i="39"/>
  <c r="I44" i="38"/>
  <c r="L24" i="38" s="1"/>
  <c r="I44" i="37"/>
  <c r="I44" i="36"/>
  <c r="L43" i="36" s="1"/>
  <c r="I44" i="35"/>
  <c r="L24" i="35" s="1"/>
  <c r="I44" i="34"/>
  <c r="I44" i="33"/>
  <c r="I44" i="32"/>
  <c r="L24" i="32" s="1"/>
  <c r="I44" i="31"/>
  <c r="I44" i="30"/>
  <c r="L24" i="30" s="1"/>
  <c r="I44" i="29"/>
  <c r="L24" i="29" s="1"/>
  <c r="I44" i="28"/>
  <c r="I44" i="27"/>
  <c r="L48" i="27" s="1"/>
  <c r="L30" i="27"/>
  <c r="L14" i="27"/>
  <c r="L15" i="27"/>
  <c r="L11" i="27"/>
  <c r="L21" i="27"/>
  <c r="L41" i="27"/>
  <c r="L44" i="27"/>
  <c r="L20" i="27"/>
  <c r="L40" i="27"/>
  <c r="L43" i="27"/>
  <c r="I44" i="26"/>
  <c r="I44" i="25"/>
  <c r="I44" i="24"/>
  <c r="I44" i="23"/>
  <c r="L43" i="23" s="1"/>
  <c r="I44" i="22"/>
  <c r="L43" i="22" s="1"/>
  <c r="I44" i="21"/>
  <c r="L24" i="21" s="1"/>
  <c r="I44" i="20"/>
  <c r="I44" i="19"/>
  <c r="I44" i="18"/>
  <c r="I44" i="17"/>
  <c r="I44" i="16"/>
  <c r="I44" i="15"/>
  <c r="L24" i="15" s="1"/>
  <c r="I44" i="14"/>
  <c r="L40" i="14" s="1"/>
  <c r="I44" i="13"/>
  <c r="L40" i="13" s="1"/>
  <c r="L32" i="13"/>
  <c r="L24" i="13"/>
  <c r="L16" i="13"/>
  <c r="L12" i="13"/>
  <c r="L44" i="13"/>
  <c r="L33" i="13"/>
  <c r="L29" i="13"/>
  <c r="L25" i="13"/>
  <c r="L17" i="13"/>
  <c r="L13" i="13"/>
  <c r="L42" i="13"/>
  <c r="L35" i="13"/>
  <c r="L23" i="13"/>
  <c r="L19" i="13"/>
  <c r="L34" i="13"/>
  <c r="L30" i="13"/>
  <c r="L26" i="13"/>
  <c r="L18" i="13"/>
  <c r="L14" i="13"/>
  <c r="L31" i="13"/>
  <c r="L15" i="13"/>
  <c r="L11" i="13"/>
  <c r="I44" i="12"/>
  <c r="L37" i="12" s="1"/>
  <c r="L28" i="11"/>
  <c r="L20" i="11"/>
  <c r="L21" i="11"/>
  <c r="L37" i="11"/>
  <c r="L34" i="11"/>
  <c r="L30" i="11"/>
  <c r="L26" i="11"/>
  <c r="L22" i="11"/>
  <c r="L18" i="11"/>
  <c r="L14" i="11"/>
  <c r="L42" i="11"/>
  <c r="L39" i="11"/>
  <c r="L35" i="11"/>
  <c r="L31" i="11"/>
  <c r="L27" i="11"/>
  <c r="L23" i="11"/>
  <c r="L19" i="11"/>
  <c r="L15" i="11"/>
  <c r="L11" i="11"/>
  <c r="L48" i="11"/>
  <c r="L40" i="11"/>
  <c r="L32" i="11"/>
  <c r="L16" i="11"/>
  <c r="L12" i="11"/>
  <c r="L44" i="11"/>
  <c r="L41" i="11"/>
  <c r="L33" i="11"/>
  <c r="L29" i="11"/>
  <c r="L25" i="11"/>
  <c r="L17" i="11"/>
  <c r="L13" i="11"/>
  <c r="L43" i="11"/>
  <c r="L24" i="11"/>
  <c r="I44" i="10"/>
  <c r="L48" i="10" s="1"/>
  <c r="L33" i="10"/>
  <c r="L13" i="10"/>
  <c r="L26" i="10"/>
  <c r="L42" i="10"/>
  <c r="L27" i="10"/>
  <c r="L11" i="10"/>
  <c r="L43" i="10"/>
  <c r="I44" i="9"/>
  <c r="L24" i="9" s="1"/>
  <c r="I44" i="8"/>
  <c r="L37" i="8" s="1"/>
  <c r="I44" i="7"/>
  <c r="L33" i="7" s="1"/>
  <c r="I44" i="6"/>
  <c r="L22" i="6" s="1"/>
  <c r="L28" i="6"/>
  <c r="L29" i="6"/>
  <c r="L43" i="6"/>
  <c r="I44" i="5"/>
  <c r="L44" i="5" s="1"/>
  <c r="I43" i="4"/>
  <c r="L12" i="4" s="1"/>
  <c r="L48" i="384" l="1"/>
  <c r="L40" i="384"/>
  <c r="L32" i="384"/>
  <c r="L28" i="384"/>
  <c r="L20" i="384"/>
  <c r="L16" i="384"/>
  <c r="L12" i="384"/>
  <c r="L44" i="384"/>
  <c r="L41" i="384"/>
  <c r="L33" i="384"/>
  <c r="L29" i="384"/>
  <c r="L25" i="384"/>
  <c r="L21" i="384"/>
  <c r="L17" i="384"/>
  <c r="L13" i="384"/>
  <c r="L37" i="384"/>
  <c r="L34" i="384"/>
  <c r="L30" i="384"/>
  <c r="L26" i="384"/>
  <c r="L22" i="384"/>
  <c r="L18" i="384"/>
  <c r="L14" i="384"/>
  <c r="L42" i="384"/>
  <c r="L39" i="384"/>
  <c r="L35" i="384"/>
  <c r="L31" i="384"/>
  <c r="L27" i="384"/>
  <c r="L23" i="384"/>
  <c r="L19" i="384"/>
  <c r="L15" i="384"/>
  <c r="L11" i="384"/>
  <c r="L43" i="384"/>
  <c r="L48" i="382"/>
  <c r="L40" i="382"/>
  <c r="L32" i="382"/>
  <c r="L28" i="382"/>
  <c r="L20" i="382"/>
  <c r="L16" i="382"/>
  <c r="L12" i="382"/>
  <c r="L44" i="382"/>
  <c r="L41" i="382"/>
  <c r="L33" i="382"/>
  <c r="L29" i="382"/>
  <c r="L25" i="382"/>
  <c r="L21" i="382"/>
  <c r="L17" i="382"/>
  <c r="L13" i="382"/>
  <c r="L37" i="382"/>
  <c r="L34" i="382"/>
  <c r="L30" i="382"/>
  <c r="L26" i="382"/>
  <c r="L22" i="382"/>
  <c r="L18" i="382"/>
  <c r="L14" i="382"/>
  <c r="L42" i="382"/>
  <c r="L39" i="382"/>
  <c r="L35" i="382"/>
  <c r="L31" i="382"/>
  <c r="L27" i="382"/>
  <c r="L23" i="382"/>
  <c r="L19" i="382"/>
  <c r="L15" i="382"/>
  <c r="L11" i="382"/>
  <c r="L43" i="382"/>
  <c r="L48" i="380"/>
  <c r="L40" i="380"/>
  <c r="L32" i="380"/>
  <c r="L28" i="380"/>
  <c r="L20" i="380"/>
  <c r="L16" i="380"/>
  <c r="L12" i="380"/>
  <c r="L44" i="380"/>
  <c r="L41" i="380"/>
  <c r="L33" i="380"/>
  <c r="L29" i="380"/>
  <c r="L25" i="380"/>
  <c r="L21" i="380"/>
  <c r="L17" i="380"/>
  <c r="L13" i="380"/>
  <c r="L37" i="380"/>
  <c r="L34" i="380"/>
  <c r="L30" i="380"/>
  <c r="L26" i="380"/>
  <c r="L22" i="380"/>
  <c r="L18" i="380"/>
  <c r="L14" i="380"/>
  <c r="L42" i="380"/>
  <c r="L39" i="380"/>
  <c r="L35" i="380"/>
  <c r="L31" i="380"/>
  <c r="L27" i="380"/>
  <c r="L23" i="380"/>
  <c r="L19" i="380"/>
  <c r="L15" i="380"/>
  <c r="L11" i="380"/>
  <c r="L43" i="380"/>
  <c r="L24" i="380"/>
  <c r="L48" i="377"/>
  <c r="L40" i="377"/>
  <c r="L32" i="377"/>
  <c r="L28" i="377"/>
  <c r="L20" i="377"/>
  <c r="L16" i="377"/>
  <c r="L12" i="377"/>
  <c r="L44" i="377"/>
  <c r="L41" i="377"/>
  <c r="L33" i="377"/>
  <c r="L29" i="377"/>
  <c r="L25" i="377"/>
  <c r="L21" i="377"/>
  <c r="L17" i="377"/>
  <c r="L13" i="377"/>
  <c r="L37" i="377"/>
  <c r="L34" i="377"/>
  <c r="L30" i="377"/>
  <c r="L26" i="377"/>
  <c r="L22" i="377"/>
  <c r="L18" i="377"/>
  <c r="L14" i="377"/>
  <c r="L42" i="377"/>
  <c r="L39" i="377"/>
  <c r="L35" i="377"/>
  <c r="L31" i="377"/>
  <c r="L27" i="377"/>
  <c r="L23" i="377"/>
  <c r="L19" i="377"/>
  <c r="L15" i="377"/>
  <c r="L11" i="377"/>
  <c r="L43" i="377"/>
  <c r="L24" i="377"/>
  <c r="L43" i="376"/>
  <c r="L48" i="376"/>
  <c r="L40" i="376"/>
  <c r="L32" i="376"/>
  <c r="L28" i="376"/>
  <c r="L20" i="376"/>
  <c r="L16" i="376"/>
  <c r="L12" i="376"/>
  <c r="L44" i="376"/>
  <c r="L41" i="376"/>
  <c r="L33" i="376"/>
  <c r="L29" i="376"/>
  <c r="L25" i="376"/>
  <c r="L21" i="376"/>
  <c r="L17" i="376"/>
  <c r="L13" i="376"/>
  <c r="L37" i="376"/>
  <c r="L34" i="376"/>
  <c r="L30" i="376"/>
  <c r="L26" i="376"/>
  <c r="L22" i="376"/>
  <c r="L18" i="376"/>
  <c r="L14" i="376"/>
  <c r="L42" i="376"/>
  <c r="L39" i="376"/>
  <c r="L35" i="376"/>
  <c r="L31" i="376"/>
  <c r="L27" i="376"/>
  <c r="L23" i="376"/>
  <c r="L19" i="376"/>
  <c r="L15" i="376"/>
  <c r="L11" i="376"/>
  <c r="L48" i="375"/>
  <c r="L40" i="375"/>
  <c r="L32" i="375"/>
  <c r="L28" i="375"/>
  <c r="L20" i="375"/>
  <c r="L16" i="375"/>
  <c r="L12" i="375"/>
  <c r="L44" i="375"/>
  <c r="L41" i="375"/>
  <c r="L33" i="375"/>
  <c r="L29" i="375"/>
  <c r="L25" i="375"/>
  <c r="L21" i="375"/>
  <c r="L17" i="375"/>
  <c r="L13" i="375"/>
  <c r="L37" i="375"/>
  <c r="L34" i="375"/>
  <c r="L30" i="375"/>
  <c r="L26" i="375"/>
  <c r="L22" i="375"/>
  <c r="L18" i="375"/>
  <c r="L14" i="375"/>
  <c r="L42" i="375"/>
  <c r="L39" i="375"/>
  <c r="L35" i="375"/>
  <c r="L31" i="375"/>
  <c r="L27" i="375"/>
  <c r="L23" i="375"/>
  <c r="L19" i="375"/>
  <c r="L15" i="375"/>
  <c r="L11" i="375"/>
  <c r="L43" i="375"/>
  <c r="L24" i="375"/>
  <c r="L48" i="374"/>
  <c r="L40" i="374"/>
  <c r="L32" i="374"/>
  <c r="L28" i="374"/>
  <c r="L20" i="374"/>
  <c r="L16" i="374"/>
  <c r="L12" i="374"/>
  <c r="L44" i="374"/>
  <c r="L41" i="374"/>
  <c r="L33" i="374"/>
  <c r="L29" i="374"/>
  <c r="L25" i="374"/>
  <c r="L21" i="374"/>
  <c r="L17" i="374"/>
  <c r="L13" i="374"/>
  <c r="L37" i="374"/>
  <c r="L34" i="374"/>
  <c r="L30" i="374"/>
  <c r="L26" i="374"/>
  <c r="L22" i="374"/>
  <c r="L18" i="374"/>
  <c r="L14" i="374"/>
  <c r="L42" i="374"/>
  <c r="L39" i="374"/>
  <c r="L35" i="374"/>
  <c r="L31" i="374"/>
  <c r="L27" i="374"/>
  <c r="L23" i="374"/>
  <c r="L19" i="374"/>
  <c r="L15" i="374"/>
  <c r="L11" i="374"/>
  <c r="L24" i="374"/>
  <c r="L48" i="373"/>
  <c r="L40" i="373"/>
  <c r="L32" i="373"/>
  <c r="L28" i="373"/>
  <c r="L20" i="373"/>
  <c r="L16" i="373"/>
  <c r="L12" i="373"/>
  <c r="L44" i="373"/>
  <c r="L41" i="373"/>
  <c r="L33" i="373"/>
  <c r="L29" i="373"/>
  <c r="L25" i="373"/>
  <c r="L21" i="373"/>
  <c r="L17" i="373"/>
  <c r="L13" i="373"/>
  <c r="L37" i="373"/>
  <c r="L34" i="373"/>
  <c r="L30" i="373"/>
  <c r="L26" i="373"/>
  <c r="L22" i="373"/>
  <c r="L18" i="373"/>
  <c r="L14" i="373"/>
  <c r="L42" i="373"/>
  <c r="L39" i="373"/>
  <c r="L35" i="373"/>
  <c r="L31" i="373"/>
  <c r="L27" i="373"/>
  <c r="L23" i="373"/>
  <c r="L19" i="373"/>
  <c r="L15" i="373"/>
  <c r="L11" i="373"/>
  <c r="L43" i="373"/>
  <c r="L24" i="373"/>
  <c r="L48" i="372"/>
  <c r="L40" i="372"/>
  <c r="L32" i="372"/>
  <c r="L28" i="372"/>
  <c r="L20" i="372"/>
  <c r="L16" i="372"/>
  <c r="L12" i="372"/>
  <c r="L44" i="372"/>
  <c r="L41" i="372"/>
  <c r="L33" i="372"/>
  <c r="L29" i="372"/>
  <c r="L25" i="372"/>
  <c r="L21" i="372"/>
  <c r="L17" i="372"/>
  <c r="L13" i="372"/>
  <c r="L37" i="372"/>
  <c r="L34" i="372"/>
  <c r="L30" i="372"/>
  <c r="L26" i="372"/>
  <c r="L22" i="372"/>
  <c r="L18" i="372"/>
  <c r="L14" i="372"/>
  <c r="L42" i="372"/>
  <c r="L39" i="372"/>
  <c r="L35" i="372"/>
  <c r="L31" i="372"/>
  <c r="L27" i="372"/>
  <c r="L23" i="372"/>
  <c r="L19" i="372"/>
  <c r="L15" i="372"/>
  <c r="L11" i="372"/>
  <c r="L43" i="372"/>
  <c r="L24" i="372"/>
  <c r="L48" i="371"/>
  <c r="L40" i="371"/>
  <c r="L32" i="371"/>
  <c r="L28" i="371"/>
  <c r="L20" i="371"/>
  <c r="L16" i="371"/>
  <c r="L12" i="371"/>
  <c r="L44" i="371"/>
  <c r="L41" i="371"/>
  <c r="L33" i="371"/>
  <c r="L29" i="371"/>
  <c r="L25" i="371"/>
  <c r="L21" i="371"/>
  <c r="L17" i="371"/>
  <c r="L13" i="371"/>
  <c r="L37" i="371"/>
  <c r="L34" i="371"/>
  <c r="L30" i="371"/>
  <c r="L26" i="371"/>
  <c r="L22" i="371"/>
  <c r="L18" i="371"/>
  <c r="L14" i="371"/>
  <c r="L42" i="371"/>
  <c r="L39" i="371"/>
  <c r="L35" i="371"/>
  <c r="L31" i="371"/>
  <c r="L27" i="371"/>
  <c r="L23" i="371"/>
  <c r="L19" i="371"/>
  <c r="L15" i="371"/>
  <c r="L11" i="371"/>
  <c r="L43" i="371"/>
  <c r="L24" i="371"/>
  <c r="L48" i="370"/>
  <c r="L40" i="370"/>
  <c r="L32" i="370"/>
  <c r="L28" i="370"/>
  <c r="L20" i="370"/>
  <c r="L16" i="370"/>
  <c r="L12" i="370"/>
  <c r="L44" i="370"/>
  <c r="L41" i="370"/>
  <c r="L33" i="370"/>
  <c r="L29" i="370"/>
  <c r="L25" i="370"/>
  <c r="L21" i="370"/>
  <c r="L17" i="370"/>
  <c r="L13" i="370"/>
  <c r="L37" i="370"/>
  <c r="L34" i="370"/>
  <c r="L30" i="370"/>
  <c r="L26" i="370"/>
  <c r="L22" i="370"/>
  <c r="L18" i="370"/>
  <c r="L14" i="370"/>
  <c r="L42" i="370"/>
  <c r="L39" i="370"/>
  <c r="L35" i="370"/>
  <c r="L31" i="370"/>
  <c r="L27" i="370"/>
  <c r="L23" i="370"/>
  <c r="L19" i="370"/>
  <c r="L15" i="370"/>
  <c r="L11" i="370"/>
  <c r="L43" i="370"/>
  <c r="L24" i="370"/>
  <c r="L43" i="369"/>
  <c r="L48" i="369"/>
  <c r="L40" i="369"/>
  <c r="L32" i="369"/>
  <c r="L28" i="369"/>
  <c r="L20" i="369"/>
  <c r="L16" i="369"/>
  <c r="L12" i="369"/>
  <c r="L44" i="369"/>
  <c r="L41" i="369"/>
  <c r="L33" i="369"/>
  <c r="L29" i="369"/>
  <c r="L25" i="369"/>
  <c r="L21" i="369"/>
  <c r="L17" i="369"/>
  <c r="L13" i="369"/>
  <c r="L37" i="369"/>
  <c r="L34" i="369"/>
  <c r="L30" i="369"/>
  <c r="L26" i="369"/>
  <c r="L22" i="369"/>
  <c r="L18" i="369"/>
  <c r="L14" i="369"/>
  <c r="L42" i="369"/>
  <c r="L39" i="369"/>
  <c r="L35" i="369"/>
  <c r="L31" i="369"/>
  <c r="L27" i="369"/>
  <c r="L23" i="369"/>
  <c r="L19" i="369"/>
  <c r="L15" i="369"/>
  <c r="L11" i="369"/>
  <c r="L48" i="368"/>
  <c r="L40" i="368"/>
  <c r="L32" i="368"/>
  <c r="L28" i="368"/>
  <c r="L20" i="368"/>
  <c r="L16" i="368"/>
  <c r="L12" i="368"/>
  <c r="L44" i="368"/>
  <c r="L41" i="368"/>
  <c r="L33" i="368"/>
  <c r="L29" i="368"/>
  <c r="L25" i="368"/>
  <c r="L21" i="368"/>
  <c r="L17" i="368"/>
  <c r="L13" i="368"/>
  <c r="L37" i="368"/>
  <c r="L34" i="368"/>
  <c r="L30" i="368"/>
  <c r="L26" i="368"/>
  <c r="L22" i="368"/>
  <c r="L18" i="368"/>
  <c r="L14" i="368"/>
  <c r="L42" i="368"/>
  <c r="L39" i="368"/>
  <c r="L35" i="368"/>
  <c r="L31" i="368"/>
  <c r="L27" i="368"/>
  <c r="L23" i="368"/>
  <c r="L19" i="368"/>
  <c r="L15" i="368"/>
  <c r="L11" i="368"/>
  <c r="L43" i="368"/>
  <c r="L24" i="368"/>
  <c r="L48" i="367"/>
  <c r="L40" i="367"/>
  <c r="L32" i="367"/>
  <c r="L28" i="367"/>
  <c r="L20" i="367"/>
  <c r="L16" i="367"/>
  <c r="L12" i="367"/>
  <c r="L42" i="367"/>
  <c r="L15" i="367"/>
  <c r="L44" i="367"/>
  <c r="L41" i="367"/>
  <c r="L33" i="367"/>
  <c r="L29" i="367"/>
  <c r="L25" i="367"/>
  <c r="L21" i="367"/>
  <c r="L17" i="367"/>
  <c r="L13" i="367"/>
  <c r="L39" i="367"/>
  <c r="L23" i="367"/>
  <c r="L37" i="367"/>
  <c r="L34" i="367"/>
  <c r="L30" i="367"/>
  <c r="L26" i="367"/>
  <c r="L22" i="367"/>
  <c r="L18" i="367"/>
  <c r="L14" i="367"/>
  <c r="L35" i="367"/>
  <c r="L31" i="367"/>
  <c r="L27" i="367"/>
  <c r="L19" i="367"/>
  <c r="L11" i="367"/>
  <c r="L24" i="367"/>
  <c r="L48" i="365"/>
  <c r="L40" i="365"/>
  <c r="L32" i="365"/>
  <c r="L28" i="365"/>
  <c r="L20" i="365"/>
  <c r="L16" i="365"/>
  <c r="L12" i="365"/>
  <c r="L44" i="365"/>
  <c r="L41" i="365"/>
  <c r="L33" i="365"/>
  <c r="L29" i="365"/>
  <c r="L25" i="365"/>
  <c r="L21" i="365"/>
  <c r="L17" i="365"/>
  <c r="L13" i="365"/>
  <c r="L37" i="365"/>
  <c r="L34" i="365"/>
  <c r="L30" i="365"/>
  <c r="L26" i="365"/>
  <c r="L22" i="365"/>
  <c r="L18" i="365"/>
  <c r="L14" i="365"/>
  <c r="L42" i="365"/>
  <c r="L39" i="365"/>
  <c r="L35" i="365"/>
  <c r="L31" i="365"/>
  <c r="L27" i="365"/>
  <c r="L23" i="365"/>
  <c r="L19" i="365"/>
  <c r="L15" i="365"/>
  <c r="L11" i="365"/>
  <c r="L43" i="365"/>
  <c r="L24" i="365"/>
  <c r="L48" i="364"/>
  <c r="L40" i="364"/>
  <c r="L32" i="364"/>
  <c r="L28" i="364"/>
  <c r="L20" i="364"/>
  <c r="L16" i="364"/>
  <c r="L12" i="364"/>
  <c r="L44" i="364"/>
  <c r="L41" i="364"/>
  <c r="L33" i="364"/>
  <c r="L29" i="364"/>
  <c r="L25" i="364"/>
  <c r="L21" i="364"/>
  <c r="L17" i="364"/>
  <c r="L13" i="364"/>
  <c r="L37" i="364"/>
  <c r="L34" i="364"/>
  <c r="L30" i="364"/>
  <c r="L26" i="364"/>
  <c r="L22" i="364"/>
  <c r="L18" i="364"/>
  <c r="L14" i="364"/>
  <c r="L42" i="364"/>
  <c r="L39" i="364"/>
  <c r="L35" i="364"/>
  <c r="L31" i="364"/>
  <c r="L27" i="364"/>
  <c r="L23" i="364"/>
  <c r="L19" i="364"/>
  <c r="L15" i="364"/>
  <c r="L11" i="364"/>
  <c r="L24" i="364"/>
  <c r="L48" i="363"/>
  <c r="L40" i="363"/>
  <c r="L32" i="363"/>
  <c r="L28" i="363"/>
  <c r="L20" i="363"/>
  <c r="L16" i="363"/>
  <c r="L12" i="363"/>
  <c r="L44" i="363"/>
  <c r="L41" i="363"/>
  <c r="L33" i="363"/>
  <c r="L29" i="363"/>
  <c r="L25" i="363"/>
  <c r="L21" i="363"/>
  <c r="L17" i="363"/>
  <c r="L13" i="363"/>
  <c r="L37" i="363"/>
  <c r="L34" i="363"/>
  <c r="L30" i="363"/>
  <c r="L26" i="363"/>
  <c r="L22" i="363"/>
  <c r="L18" i="363"/>
  <c r="L14" i="363"/>
  <c r="L42" i="363"/>
  <c r="L39" i="363"/>
  <c r="L35" i="363"/>
  <c r="L31" i="363"/>
  <c r="L27" i="363"/>
  <c r="L23" i="363"/>
  <c r="L19" i="363"/>
  <c r="L15" i="363"/>
  <c r="L11" i="363"/>
  <c r="L43" i="363"/>
  <c r="L48" i="360"/>
  <c r="L40" i="360"/>
  <c r="L32" i="360"/>
  <c r="L28" i="360"/>
  <c r="L20" i="360"/>
  <c r="L16" i="360"/>
  <c r="L12" i="360"/>
  <c r="L44" i="360"/>
  <c r="L41" i="360"/>
  <c r="L33" i="360"/>
  <c r="L29" i="360"/>
  <c r="L25" i="360"/>
  <c r="L21" i="360"/>
  <c r="L17" i="360"/>
  <c r="L13" i="360"/>
  <c r="L37" i="360"/>
  <c r="L34" i="360"/>
  <c r="L30" i="360"/>
  <c r="L26" i="360"/>
  <c r="L22" i="360"/>
  <c r="L18" i="360"/>
  <c r="L14" i="360"/>
  <c r="L42" i="360"/>
  <c r="L39" i="360"/>
  <c r="L35" i="360"/>
  <c r="L31" i="360"/>
  <c r="L27" i="360"/>
  <c r="L23" i="360"/>
  <c r="L19" i="360"/>
  <c r="L15" i="360"/>
  <c r="L11" i="360"/>
  <c r="L43" i="360"/>
  <c r="L24" i="360"/>
  <c r="L48" i="358"/>
  <c r="L40" i="358"/>
  <c r="L32" i="358"/>
  <c r="L28" i="358"/>
  <c r="L20" i="358"/>
  <c r="L16" i="358"/>
  <c r="L12" i="358"/>
  <c r="L44" i="358"/>
  <c r="L41" i="358"/>
  <c r="L33" i="358"/>
  <c r="L29" i="358"/>
  <c r="L25" i="358"/>
  <c r="L21" i="358"/>
  <c r="L17" i="358"/>
  <c r="L13" i="358"/>
  <c r="L37" i="358"/>
  <c r="L34" i="358"/>
  <c r="L30" i="358"/>
  <c r="L26" i="358"/>
  <c r="L22" i="358"/>
  <c r="L18" i="358"/>
  <c r="L14" i="358"/>
  <c r="L42" i="358"/>
  <c r="L39" i="358"/>
  <c r="L35" i="358"/>
  <c r="L31" i="358"/>
  <c r="L27" i="358"/>
  <c r="L23" i="358"/>
  <c r="L19" i="358"/>
  <c r="L15" i="358"/>
  <c r="L11" i="358"/>
  <c r="L43" i="358"/>
  <c r="L24" i="358"/>
  <c r="L43" i="355"/>
  <c r="L48" i="355"/>
  <c r="L40" i="355"/>
  <c r="L32" i="355"/>
  <c r="L28" i="355"/>
  <c r="L20" i="355"/>
  <c r="L16" i="355"/>
  <c r="L12" i="355"/>
  <c r="L44" i="355"/>
  <c r="L41" i="355"/>
  <c r="L33" i="355"/>
  <c r="L29" i="355"/>
  <c r="L25" i="355"/>
  <c r="L21" i="355"/>
  <c r="L17" i="355"/>
  <c r="L13" i="355"/>
  <c r="L37" i="355"/>
  <c r="L34" i="355"/>
  <c r="L30" i="355"/>
  <c r="L26" i="355"/>
  <c r="L22" i="355"/>
  <c r="L18" i="355"/>
  <c r="L14" i="355"/>
  <c r="L42" i="355"/>
  <c r="L39" i="355"/>
  <c r="L35" i="355"/>
  <c r="L31" i="355"/>
  <c r="L27" i="355"/>
  <c r="L23" i="355"/>
  <c r="L19" i="355"/>
  <c r="L15" i="355"/>
  <c r="L11" i="355"/>
  <c r="L48" i="354"/>
  <c r="L40" i="354"/>
  <c r="L32" i="354"/>
  <c r="L28" i="354"/>
  <c r="L20" i="354"/>
  <c r="L16" i="354"/>
  <c r="L12" i="354"/>
  <c r="L44" i="354"/>
  <c r="L41" i="354"/>
  <c r="L33" i="354"/>
  <c r="L29" i="354"/>
  <c r="L25" i="354"/>
  <c r="L21" i="354"/>
  <c r="L17" i="354"/>
  <c r="L13" i="354"/>
  <c r="L37" i="354"/>
  <c r="L34" i="354"/>
  <c r="L30" i="354"/>
  <c r="L26" i="354"/>
  <c r="L22" i="354"/>
  <c r="L18" i="354"/>
  <c r="L14" i="354"/>
  <c r="L42" i="354"/>
  <c r="L39" i="354"/>
  <c r="L35" i="354"/>
  <c r="L31" i="354"/>
  <c r="L27" i="354"/>
  <c r="L23" i="354"/>
  <c r="L19" i="354"/>
  <c r="L15" i="354"/>
  <c r="L11" i="354"/>
  <c r="L43" i="354"/>
  <c r="L24" i="353"/>
  <c r="L48" i="353"/>
  <c r="L40" i="353"/>
  <c r="L32" i="353"/>
  <c r="L28" i="353"/>
  <c r="L20" i="353"/>
  <c r="L16" i="353"/>
  <c r="L12" i="353"/>
  <c r="L27" i="353"/>
  <c r="L19" i="353"/>
  <c r="L15" i="353"/>
  <c r="L44" i="353"/>
  <c r="L41" i="353"/>
  <c r="L33" i="353"/>
  <c r="L29" i="353"/>
  <c r="L25" i="353"/>
  <c r="L21" i="353"/>
  <c r="L17" i="353"/>
  <c r="L13" i="353"/>
  <c r="L39" i="353"/>
  <c r="L35" i="353"/>
  <c r="L31" i="353"/>
  <c r="L37" i="353"/>
  <c r="L34" i="353"/>
  <c r="L30" i="353"/>
  <c r="L26" i="353"/>
  <c r="L22" i="353"/>
  <c r="L18" i="353"/>
  <c r="L14" i="353"/>
  <c r="L42" i="353"/>
  <c r="L23" i="353"/>
  <c r="L11" i="353"/>
  <c r="L48" i="352"/>
  <c r="L40" i="352"/>
  <c r="L32" i="352"/>
  <c r="L28" i="352"/>
  <c r="L20" i="352"/>
  <c r="L16" i="352"/>
  <c r="L12" i="352"/>
  <c r="L44" i="352"/>
  <c r="L41" i="352"/>
  <c r="L33" i="352"/>
  <c r="L29" i="352"/>
  <c r="L25" i="352"/>
  <c r="L21" i="352"/>
  <c r="L17" i="352"/>
  <c r="L13" i="352"/>
  <c r="L37" i="352"/>
  <c r="L34" i="352"/>
  <c r="L30" i="352"/>
  <c r="L26" i="352"/>
  <c r="L22" i="352"/>
  <c r="L18" i="352"/>
  <c r="L14" i="352"/>
  <c r="L42" i="352"/>
  <c r="L39" i="352"/>
  <c r="L35" i="352"/>
  <c r="L31" i="352"/>
  <c r="L27" i="352"/>
  <c r="L23" i="352"/>
  <c r="L19" i="352"/>
  <c r="L15" i="352"/>
  <c r="L11" i="352"/>
  <c r="L43" i="352"/>
  <c r="L48" i="351"/>
  <c r="L40" i="351"/>
  <c r="L32" i="351"/>
  <c r="L28" i="351"/>
  <c r="L20" i="351"/>
  <c r="L16" i="351"/>
  <c r="L12" i="351"/>
  <c r="L44" i="351"/>
  <c r="L41" i="351"/>
  <c r="L33" i="351"/>
  <c r="L29" i="351"/>
  <c r="L25" i="351"/>
  <c r="L21" i="351"/>
  <c r="L17" i="351"/>
  <c r="L13" i="351"/>
  <c r="L37" i="351"/>
  <c r="L34" i="351"/>
  <c r="L30" i="351"/>
  <c r="L26" i="351"/>
  <c r="L22" i="351"/>
  <c r="L18" i="351"/>
  <c r="L14" i="351"/>
  <c r="L42" i="351"/>
  <c r="L39" i="351"/>
  <c r="L35" i="351"/>
  <c r="L31" i="351"/>
  <c r="L27" i="351"/>
  <c r="L23" i="351"/>
  <c r="L19" i="351"/>
  <c r="L15" i="351"/>
  <c r="L11" i="351"/>
  <c r="L43" i="351"/>
  <c r="L24" i="351"/>
  <c r="L48" i="350"/>
  <c r="L40" i="350"/>
  <c r="L32" i="350"/>
  <c r="L28" i="350"/>
  <c r="L20" i="350"/>
  <c r="L16" i="350"/>
  <c r="L12" i="350"/>
  <c r="L44" i="350"/>
  <c r="L41" i="350"/>
  <c r="L33" i="350"/>
  <c r="L29" i="350"/>
  <c r="L25" i="350"/>
  <c r="L21" i="350"/>
  <c r="L17" i="350"/>
  <c r="L13" i="350"/>
  <c r="L37" i="350"/>
  <c r="L34" i="350"/>
  <c r="L30" i="350"/>
  <c r="L26" i="350"/>
  <c r="L22" i="350"/>
  <c r="L18" i="350"/>
  <c r="L14" i="350"/>
  <c r="L42" i="350"/>
  <c r="L39" i="350"/>
  <c r="L35" i="350"/>
  <c r="L31" i="350"/>
  <c r="L27" i="350"/>
  <c r="L23" i="350"/>
  <c r="L19" i="350"/>
  <c r="L15" i="350"/>
  <c r="L11" i="350"/>
  <c r="L43" i="350"/>
  <c r="L24" i="350"/>
  <c r="L48" i="349"/>
  <c r="L40" i="349"/>
  <c r="L32" i="349"/>
  <c r="L28" i="349"/>
  <c r="L20" i="349"/>
  <c r="L16" i="349"/>
  <c r="L12" i="349"/>
  <c r="L44" i="349"/>
  <c r="L41" i="349"/>
  <c r="L33" i="349"/>
  <c r="L29" i="349"/>
  <c r="L25" i="349"/>
  <c r="L21" i="349"/>
  <c r="L17" i="349"/>
  <c r="L13" i="349"/>
  <c r="L37" i="349"/>
  <c r="L34" i="349"/>
  <c r="L30" i="349"/>
  <c r="L26" i="349"/>
  <c r="L22" i="349"/>
  <c r="L18" i="349"/>
  <c r="L14" i="349"/>
  <c r="L42" i="349"/>
  <c r="L39" i="349"/>
  <c r="L35" i="349"/>
  <c r="L31" i="349"/>
  <c r="L27" i="349"/>
  <c r="L23" i="349"/>
  <c r="L19" i="349"/>
  <c r="L15" i="349"/>
  <c r="L11" i="349"/>
  <c r="L43" i="349"/>
  <c r="L24" i="349"/>
  <c r="L48" i="348"/>
  <c r="L40" i="348"/>
  <c r="L32" i="348"/>
  <c r="L28" i="348"/>
  <c r="L20" i="348"/>
  <c r="L16" i="348"/>
  <c r="L12" i="348"/>
  <c r="L44" i="348"/>
  <c r="L41" i="348"/>
  <c r="L33" i="348"/>
  <c r="L29" i="348"/>
  <c r="L25" i="348"/>
  <c r="L21" i="348"/>
  <c r="L17" i="348"/>
  <c r="L13" i="348"/>
  <c r="L37" i="348"/>
  <c r="L34" i="348"/>
  <c r="L30" i="348"/>
  <c r="L26" i="348"/>
  <c r="L22" i="348"/>
  <c r="L18" i="348"/>
  <c r="L14" i="348"/>
  <c r="L42" i="348"/>
  <c r="L39" i="348"/>
  <c r="L35" i="348"/>
  <c r="L31" i="348"/>
  <c r="L27" i="348"/>
  <c r="L23" i="348"/>
  <c r="L19" i="348"/>
  <c r="L15" i="348"/>
  <c r="L11" i="348"/>
  <c r="L43" i="348"/>
  <c r="L24" i="348"/>
  <c r="L43" i="347"/>
  <c r="L48" i="347"/>
  <c r="L40" i="347"/>
  <c r="L32" i="347"/>
  <c r="L28" i="347"/>
  <c r="L20" i="347"/>
  <c r="L16" i="347"/>
  <c r="L12" i="347"/>
  <c r="L44" i="347"/>
  <c r="L41" i="347"/>
  <c r="L33" i="347"/>
  <c r="L29" i="347"/>
  <c r="L25" i="347"/>
  <c r="L21" i="347"/>
  <c r="L17" i="347"/>
  <c r="L13" i="347"/>
  <c r="L37" i="347"/>
  <c r="L34" i="347"/>
  <c r="L30" i="347"/>
  <c r="L26" i="347"/>
  <c r="L22" i="347"/>
  <c r="L18" i="347"/>
  <c r="L14" i="347"/>
  <c r="L42" i="347"/>
  <c r="L39" i="347"/>
  <c r="L35" i="347"/>
  <c r="L31" i="347"/>
  <c r="L27" i="347"/>
  <c r="L23" i="347"/>
  <c r="L19" i="347"/>
  <c r="L15" i="347"/>
  <c r="L11" i="347"/>
  <c r="L48" i="346"/>
  <c r="L40" i="346"/>
  <c r="L32" i="346"/>
  <c r="L28" i="346"/>
  <c r="L20" i="346"/>
  <c r="L16" i="346"/>
  <c r="L12" i="346"/>
  <c r="L44" i="346"/>
  <c r="L41" i="346"/>
  <c r="L33" i="346"/>
  <c r="L29" i="346"/>
  <c r="L25" i="346"/>
  <c r="L21" i="346"/>
  <c r="L17" i="346"/>
  <c r="L13" i="346"/>
  <c r="L42" i="346"/>
  <c r="L37" i="346"/>
  <c r="L34" i="346"/>
  <c r="L30" i="346"/>
  <c r="L26" i="346"/>
  <c r="L22" i="346"/>
  <c r="L18" i="346"/>
  <c r="L14" i="346"/>
  <c r="L39" i="346"/>
  <c r="L35" i="346"/>
  <c r="L31" i="346"/>
  <c r="L27" i="346"/>
  <c r="L23" i="346"/>
  <c r="L19" i="346"/>
  <c r="L15" i="346"/>
  <c r="L11" i="346"/>
  <c r="L43" i="346"/>
  <c r="L24" i="346"/>
  <c r="L48" i="345"/>
  <c r="L40" i="345"/>
  <c r="L32" i="345"/>
  <c r="L28" i="345"/>
  <c r="L20" i="345"/>
  <c r="L16" i="345"/>
  <c r="L12" i="345"/>
  <c r="L44" i="345"/>
  <c r="L41" i="345"/>
  <c r="L33" i="345"/>
  <c r="L29" i="345"/>
  <c r="L25" i="345"/>
  <c r="L21" i="345"/>
  <c r="L17" i="345"/>
  <c r="L13" i="345"/>
  <c r="L37" i="345"/>
  <c r="L34" i="345"/>
  <c r="L30" i="345"/>
  <c r="L26" i="345"/>
  <c r="L22" i="345"/>
  <c r="L18" i="345"/>
  <c r="L14" i="345"/>
  <c r="L42" i="345"/>
  <c r="L39" i="345"/>
  <c r="L35" i="345"/>
  <c r="L31" i="345"/>
  <c r="L27" i="345"/>
  <c r="L23" i="345"/>
  <c r="L19" i="345"/>
  <c r="L15" i="345"/>
  <c r="L11" i="345"/>
  <c r="L43" i="345"/>
  <c r="L24" i="345"/>
  <c r="L48" i="344"/>
  <c r="L40" i="344"/>
  <c r="L32" i="344"/>
  <c r="L28" i="344"/>
  <c r="L20" i="344"/>
  <c r="L16" i="344"/>
  <c r="L12" i="344"/>
  <c r="L42" i="344"/>
  <c r="L15" i="344"/>
  <c r="L11" i="344"/>
  <c r="L44" i="344"/>
  <c r="L41" i="344"/>
  <c r="L33" i="344"/>
  <c r="L29" i="344"/>
  <c r="L25" i="344"/>
  <c r="L21" i="344"/>
  <c r="L17" i="344"/>
  <c r="L13" i="344"/>
  <c r="L39" i="344"/>
  <c r="L27" i="344"/>
  <c r="L23" i="344"/>
  <c r="L19" i="344"/>
  <c r="L37" i="344"/>
  <c r="L34" i="344"/>
  <c r="L30" i="344"/>
  <c r="L26" i="344"/>
  <c r="L22" i="344"/>
  <c r="L18" i="344"/>
  <c r="L14" i="344"/>
  <c r="L35" i="344"/>
  <c r="L31" i="344"/>
  <c r="L43" i="344"/>
  <c r="L24" i="344"/>
  <c r="L48" i="343"/>
  <c r="L40" i="343"/>
  <c r="L32" i="343"/>
  <c r="L28" i="343"/>
  <c r="L20" i="343"/>
  <c r="L16" i="343"/>
  <c r="L12" i="343"/>
  <c r="L44" i="343"/>
  <c r="L41" i="343"/>
  <c r="L33" i="343"/>
  <c r="L29" i="343"/>
  <c r="L25" i="343"/>
  <c r="L21" i="343"/>
  <c r="L17" i="343"/>
  <c r="L13" i="343"/>
  <c r="L37" i="343"/>
  <c r="L34" i="343"/>
  <c r="L30" i="343"/>
  <c r="L26" i="343"/>
  <c r="L22" i="343"/>
  <c r="L18" i="343"/>
  <c r="L14" i="343"/>
  <c r="L42" i="343"/>
  <c r="L39" i="343"/>
  <c r="L35" i="343"/>
  <c r="L31" i="343"/>
  <c r="L27" i="343"/>
  <c r="L23" i="343"/>
  <c r="L19" i="343"/>
  <c r="L15" i="343"/>
  <c r="L11" i="343"/>
  <c r="L43" i="343"/>
  <c r="L24" i="343"/>
  <c r="L48" i="342"/>
  <c r="L40" i="342"/>
  <c r="L32" i="342"/>
  <c r="L28" i="342"/>
  <c r="L20" i="342"/>
  <c r="L16" i="342"/>
  <c r="L12" i="342"/>
  <c r="L44" i="342"/>
  <c r="L41" i="342"/>
  <c r="L33" i="342"/>
  <c r="L29" i="342"/>
  <c r="L25" i="342"/>
  <c r="L21" i="342"/>
  <c r="L17" i="342"/>
  <c r="L13" i="342"/>
  <c r="L37" i="342"/>
  <c r="L34" i="342"/>
  <c r="L30" i="342"/>
  <c r="L26" i="342"/>
  <c r="L22" i="342"/>
  <c r="L18" i="342"/>
  <c r="L14" i="342"/>
  <c r="L42" i="342"/>
  <c r="L39" i="342"/>
  <c r="L35" i="342"/>
  <c r="L31" i="342"/>
  <c r="L27" i="342"/>
  <c r="L23" i="342"/>
  <c r="L19" i="342"/>
  <c r="L15" i="342"/>
  <c r="L11" i="342"/>
  <c r="L43" i="342"/>
  <c r="L48" i="341"/>
  <c r="L40" i="341"/>
  <c r="L32" i="341"/>
  <c r="L28" i="341"/>
  <c r="L20" i="341"/>
  <c r="L16" i="341"/>
  <c r="L12" i="341"/>
  <c r="L44" i="341"/>
  <c r="L41" i="341"/>
  <c r="L33" i="341"/>
  <c r="L29" i="341"/>
  <c r="L25" i="341"/>
  <c r="L21" i="341"/>
  <c r="L17" i="341"/>
  <c r="L13" i="341"/>
  <c r="L37" i="341"/>
  <c r="L34" i="341"/>
  <c r="L30" i="341"/>
  <c r="L26" i="341"/>
  <c r="L22" i="341"/>
  <c r="L18" i="341"/>
  <c r="L14" i="341"/>
  <c r="L42" i="341"/>
  <c r="L39" i="341"/>
  <c r="L35" i="341"/>
  <c r="L31" i="341"/>
  <c r="L27" i="341"/>
  <c r="L23" i="341"/>
  <c r="L19" i="341"/>
  <c r="L15" i="341"/>
  <c r="L11" i="341"/>
  <c r="L43" i="341"/>
  <c r="L24" i="341"/>
  <c r="L43" i="340"/>
  <c r="L48" i="340"/>
  <c r="L40" i="340"/>
  <c r="L32" i="340"/>
  <c r="L28" i="340"/>
  <c r="L20" i="340"/>
  <c r="L16" i="340"/>
  <c r="L12" i="340"/>
  <c r="L44" i="340"/>
  <c r="L41" i="340"/>
  <c r="L33" i="340"/>
  <c r="L29" i="340"/>
  <c r="L25" i="340"/>
  <c r="L21" i="340"/>
  <c r="L17" i="340"/>
  <c r="L13" i="340"/>
  <c r="L37" i="340"/>
  <c r="L34" i="340"/>
  <c r="L30" i="340"/>
  <c r="L26" i="340"/>
  <c r="L22" i="340"/>
  <c r="L18" i="340"/>
  <c r="L14" i="340"/>
  <c r="L42" i="340"/>
  <c r="L39" i="340"/>
  <c r="L35" i="340"/>
  <c r="L31" i="340"/>
  <c r="L27" i="340"/>
  <c r="L23" i="340"/>
  <c r="L19" i="340"/>
  <c r="L15" i="340"/>
  <c r="L11" i="340"/>
  <c r="L48" i="339"/>
  <c r="L40" i="339"/>
  <c r="L32" i="339"/>
  <c r="L28" i="339"/>
  <c r="L20" i="339"/>
  <c r="L16" i="339"/>
  <c r="L12" i="339"/>
  <c r="L44" i="339"/>
  <c r="L41" i="339"/>
  <c r="L33" i="339"/>
  <c r="L29" i="339"/>
  <c r="L25" i="339"/>
  <c r="L21" i="339"/>
  <c r="L17" i="339"/>
  <c r="L13" i="339"/>
  <c r="L37" i="339"/>
  <c r="L34" i="339"/>
  <c r="L30" i="339"/>
  <c r="L26" i="339"/>
  <c r="L22" i="339"/>
  <c r="L18" i="339"/>
  <c r="L14" i="339"/>
  <c r="L42" i="339"/>
  <c r="L39" i="339"/>
  <c r="L35" i="339"/>
  <c r="L31" i="339"/>
  <c r="L27" i="339"/>
  <c r="L23" i="339"/>
  <c r="L19" i="339"/>
  <c r="L15" i="339"/>
  <c r="L11" i="339"/>
  <c r="L24" i="339"/>
  <c r="L48" i="336"/>
  <c r="L40" i="336"/>
  <c r="L32" i="336"/>
  <c r="L28" i="336"/>
  <c r="L20" i="336"/>
  <c r="L16" i="336"/>
  <c r="L12" i="336"/>
  <c r="L27" i="336"/>
  <c r="L23" i="336"/>
  <c r="L19" i="336"/>
  <c r="L44" i="336"/>
  <c r="L41" i="336"/>
  <c r="L33" i="336"/>
  <c r="L29" i="336"/>
  <c r="L25" i="336"/>
  <c r="L21" i="336"/>
  <c r="L17" i="336"/>
  <c r="L13" i="336"/>
  <c r="L42" i="336"/>
  <c r="L39" i="336"/>
  <c r="L35" i="336"/>
  <c r="L31" i="336"/>
  <c r="L15" i="336"/>
  <c r="L37" i="336"/>
  <c r="L34" i="336"/>
  <c r="L30" i="336"/>
  <c r="L26" i="336"/>
  <c r="L22" i="336"/>
  <c r="L18" i="336"/>
  <c r="L14" i="336"/>
  <c r="L11" i="336"/>
  <c r="L43" i="336"/>
  <c r="L48" i="335"/>
  <c r="L40" i="335"/>
  <c r="L32" i="335"/>
  <c r="L28" i="335"/>
  <c r="L20" i="335"/>
  <c r="L16" i="335"/>
  <c r="L12" i="335"/>
  <c r="L44" i="335"/>
  <c r="L41" i="335"/>
  <c r="L33" i="335"/>
  <c r="L29" i="335"/>
  <c r="L25" i="335"/>
  <c r="L21" i="335"/>
  <c r="L17" i="335"/>
  <c r="L13" i="335"/>
  <c r="L37" i="335"/>
  <c r="L34" i="335"/>
  <c r="L30" i="335"/>
  <c r="L26" i="335"/>
  <c r="L22" i="335"/>
  <c r="L18" i="335"/>
  <c r="L14" i="335"/>
  <c r="L42" i="335"/>
  <c r="L39" i="335"/>
  <c r="L35" i="335"/>
  <c r="L31" i="335"/>
  <c r="L27" i="335"/>
  <c r="L23" i="335"/>
  <c r="L19" i="335"/>
  <c r="L15" i="335"/>
  <c r="L11" i="335"/>
  <c r="L43" i="335"/>
  <c r="L48" i="334"/>
  <c r="L40" i="334"/>
  <c r="L32" i="334"/>
  <c r="L28" i="334"/>
  <c r="L20" i="334"/>
  <c r="L16" i="334"/>
  <c r="L12" i="334"/>
  <c r="L44" i="334"/>
  <c r="L41" i="334"/>
  <c r="L33" i="334"/>
  <c r="L29" i="334"/>
  <c r="L25" i="334"/>
  <c r="L21" i="334"/>
  <c r="L17" i="334"/>
  <c r="L13" i="334"/>
  <c r="L37" i="334"/>
  <c r="L34" i="334"/>
  <c r="L30" i="334"/>
  <c r="L26" i="334"/>
  <c r="L22" i="334"/>
  <c r="L18" i="334"/>
  <c r="L14" i="334"/>
  <c r="L42" i="334"/>
  <c r="L39" i="334"/>
  <c r="L35" i="334"/>
  <c r="L31" i="334"/>
  <c r="L27" i="334"/>
  <c r="L23" i="334"/>
  <c r="L19" i="334"/>
  <c r="L15" i="334"/>
  <c r="L11" i="334"/>
  <c r="L43" i="334"/>
  <c r="L48" i="333"/>
  <c r="L40" i="333"/>
  <c r="L32" i="333"/>
  <c r="L28" i="333"/>
  <c r="L20" i="333"/>
  <c r="L16" i="333"/>
  <c r="L12" i="333"/>
  <c r="L44" i="333"/>
  <c r="L41" i="333"/>
  <c r="L33" i="333"/>
  <c r="L29" i="333"/>
  <c r="L25" i="333"/>
  <c r="L21" i="333"/>
  <c r="L17" i="333"/>
  <c r="L13" i="333"/>
  <c r="L37" i="333"/>
  <c r="L34" i="333"/>
  <c r="L30" i="333"/>
  <c r="L26" i="333"/>
  <c r="L22" i="333"/>
  <c r="L18" i="333"/>
  <c r="L14" i="333"/>
  <c r="L42" i="333"/>
  <c r="L39" i="333"/>
  <c r="L35" i="333"/>
  <c r="L31" i="333"/>
  <c r="L27" i="333"/>
  <c r="L23" i="333"/>
  <c r="L19" i="333"/>
  <c r="L15" i="333"/>
  <c r="L11" i="333"/>
  <c r="L43" i="333"/>
  <c r="L48" i="332"/>
  <c r="L40" i="332"/>
  <c r="L32" i="332"/>
  <c r="L28" i="332"/>
  <c r="L20" i="332"/>
  <c r="L16" i="332"/>
  <c r="L12" i="332"/>
  <c r="L44" i="332"/>
  <c r="L41" i="332"/>
  <c r="L33" i="332"/>
  <c r="L29" i="332"/>
  <c r="L25" i="332"/>
  <c r="L21" i="332"/>
  <c r="L17" i="332"/>
  <c r="L13" i="332"/>
  <c r="L37" i="332"/>
  <c r="L34" i="332"/>
  <c r="L30" i="332"/>
  <c r="L26" i="332"/>
  <c r="L22" i="332"/>
  <c r="L18" i="332"/>
  <c r="L14" i="332"/>
  <c r="L42" i="332"/>
  <c r="L39" i="332"/>
  <c r="L35" i="332"/>
  <c r="L31" i="332"/>
  <c r="L27" i="332"/>
  <c r="L23" i="332"/>
  <c r="L19" i="332"/>
  <c r="L15" i="332"/>
  <c r="L11" i="332"/>
  <c r="L43" i="332"/>
  <c r="L24" i="332"/>
  <c r="L48" i="331"/>
  <c r="L40" i="331"/>
  <c r="L32" i="331"/>
  <c r="L28" i="331"/>
  <c r="L20" i="331"/>
  <c r="L16" i="331"/>
  <c r="L12" i="331"/>
  <c r="L44" i="331"/>
  <c r="L41" i="331"/>
  <c r="L33" i="331"/>
  <c r="L29" i="331"/>
  <c r="L25" i="331"/>
  <c r="L21" i="331"/>
  <c r="L17" i="331"/>
  <c r="L13" i="331"/>
  <c r="L37" i="331"/>
  <c r="L34" i="331"/>
  <c r="L30" i="331"/>
  <c r="L26" i="331"/>
  <c r="L22" i="331"/>
  <c r="L18" i="331"/>
  <c r="L14" i="331"/>
  <c r="L42" i="331"/>
  <c r="L39" i="331"/>
  <c r="L35" i="331"/>
  <c r="L31" i="331"/>
  <c r="L27" i="331"/>
  <c r="L23" i="331"/>
  <c r="L19" i="331"/>
  <c r="L15" i="331"/>
  <c r="L11" i="331"/>
  <c r="L43" i="331"/>
  <c r="L24" i="331"/>
  <c r="L48" i="330"/>
  <c r="L40" i="330"/>
  <c r="L32" i="330"/>
  <c r="L28" i="330"/>
  <c r="L20" i="330"/>
  <c r="L16" i="330"/>
  <c r="L12" i="330"/>
  <c r="L44" i="330"/>
  <c r="L41" i="330"/>
  <c r="L33" i="330"/>
  <c r="L29" i="330"/>
  <c r="L25" i="330"/>
  <c r="L21" i="330"/>
  <c r="L17" i="330"/>
  <c r="L13" i="330"/>
  <c r="L37" i="330"/>
  <c r="L34" i="330"/>
  <c r="L30" i="330"/>
  <c r="L26" i="330"/>
  <c r="L22" i="330"/>
  <c r="L18" i="330"/>
  <c r="L14" i="330"/>
  <c r="L42" i="330"/>
  <c r="L39" i="330"/>
  <c r="L35" i="330"/>
  <c r="L31" i="330"/>
  <c r="L27" i="330"/>
  <c r="L23" i="330"/>
  <c r="L19" i="330"/>
  <c r="L15" i="330"/>
  <c r="L11" i="330"/>
  <c r="L43" i="330"/>
  <c r="L24" i="330"/>
  <c r="L48" i="329"/>
  <c r="L40" i="329"/>
  <c r="L32" i="329"/>
  <c r="L28" i="329"/>
  <c r="L20" i="329"/>
  <c r="L16" i="329"/>
  <c r="L12" i="329"/>
  <c r="L44" i="329"/>
  <c r="L41" i="329"/>
  <c r="L33" i="329"/>
  <c r="L29" i="329"/>
  <c r="L25" i="329"/>
  <c r="L21" i="329"/>
  <c r="L17" i="329"/>
  <c r="L13" i="329"/>
  <c r="L37" i="329"/>
  <c r="L34" i="329"/>
  <c r="L30" i="329"/>
  <c r="L26" i="329"/>
  <c r="L22" i="329"/>
  <c r="L18" i="329"/>
  <c r="L14" i="329"/>
  <c r="L42" i="329"/>
  <c r="L39" i="329"/>
  <c r="L35" i="329"/>
  <c r="L31" i="329"/>
  <c r="L27" i="329"/>
  <c r="L23" i="329"/>
  <c r="L19" i="329"/>
  <c r="L15" i="329"/>
  <c r="L11" i="329"/>
  <c r="L43" i="329"/>
  <c r="L43" i="328"/>
  <c r="L48" i="328"/>
  <c r="L40" i="328"/>
  <c r="L32" i="328"/>
  <c r="L28" i="328"/>
  <c r="L20" i="328"/>
  <c r="L16" i="328"/>
  <c r="L12" i="328"/>
  <c r="L44" i="328"/>
  <c r="L41" i="328"/>
  <c r="L33" i="328"/>
  <c r="L29" i="328"/>
  <c r="L25" i="328"/>
  <c r="L21" i="328"/>
  <c r="L17" i="328"/>
  <c r="L13" i="328"/>
  <c r="L37" i="328"/>
  <c r="L34" i="328"/>
  <c r="L30" i="328"/>
  <c r="L26" i="328"/>
  <c r="L22" i="328"/>
  <c r="L18" i="328"/>
  <c r="L14" i="328"/>
  <c r="L42" i="328"/>
  <c r="L39" i="328"/>
  <c r="L35" i="328"/>
  <c r="L31" i="328"/>
  <c r="L27" i="328"/>
  <c r="L23" i="328"/>
  <c r="L19" i="328"/>
  <c r="L15" i="328"/>
  <c r="L11" i="328"/>
  <c r="L48" i="324"/>
  <c r="L40" i="324"/>
  <c r="L32" i="324"/>
  <c r="L28" i="324"/>
  <c r="L20" i="324"/>
  <c r="L16" i="324"/>
  <c r="L12" i="324"/>
  <c r="L44" i="324"/>
  <c r="L41" i="324"/>
  <c r="L33" i="324"/>
  <c r="L29" i="324"/>
  <c r="L25" i="324"/>
  <c r="L21" i="324"/>
  <c r="L17" i="324"/>
  <c r="L13" i="324"/>
  <c r="L37" i="324"/>
  <c r="L34" i="324"/>
  <c r="L30" i="324"/>
  <c r="L26" i="324"/>
  <c r="L22" i="324"/>
  <c r="L18" i="324"/>
  <c r="L14" i="324"/>
  <c r="L42" i="324"/>
  <c r="L39" i="324"/>
  <c r="L35" i="324"/>
  <c r="L31" i="324"/>
  <c r="L27" i="324"/>
  <c r="L23" i="324"/>
  <c r="L19" i="324"/>
  <c r="L15" i="324"/>
  <c r="L11" i="324"/>
  <c r="L43" i="324"/>
  <c r="L44" i="323"/>
  <c r="L41" i="323"/>
  <c r="L42" i="323"/>
  <c r="L39" i="323"/>
  <c r="L28" i="323"/>
  <c r="L25" i="323"/>
  <c r="L27" i="323"/>
  <c r="L20" i="323"/>
  <c r="L21" i="323"/>
  <c r="L23" i="323"/>
  <c r="L48" i="323"/>
  <c r="L37" i="323"/>
  <c r="L34" i="323"/>
  <c r="L18" i="323"/>
  <c r="L30" i="323"/>
  <c r="L14" i="323"/>
  <c r="L26" i="323"/>
  <c r="L22" i="323"/>
  <c r="L40" i="323"/>
  <c r="L16" i="323"/>
  <c r="L33" i="323"/>
  <c r="L17" i="323"/>
  <c r="L35" i="323"/>
  <c r="L19" i="323"/>
  <c r="L43" i="323"/>
  <c r="L32" i="323"/>
  <c r="L12" i="323"/>
  <c r="L29" i="323"/>
  <c r="L13" i="323"/>
  <c r="L31" i="323"/>
  <c r="L15" i="323"/>
  <c r="L24" i="323"/>
  <c r="L48" i="322"/>
  <c r="L40" i="322"/>
  <c r="L32" i="322"/>
  <c r="L28" i="322"/>
  <c r="L20" i="322"/>
  <c r="L16" i="322"/>
  <c r="L12" i="322"/>
  <c r="L44" i="322"/>
  <c r="L41" i="322"/>
  <c r="L33" i="322"/>
  <c r="L29" i="322"/>
  <c r="L25" i="322"/>
  <c r="L21" i="322"/>
  <c r="L17" i="322"/>
  <c r="L13" i="322"/>
  <c r="L37" i="322"/>
  <c r="L34" i="322"/>
  <c r="L30" i="322"/>
  <c r="L26" i="322"/>
  <c r="L22" i="322"/>
  <c r="L18" i="322"/>
  <c r="L14" i="322"/>
  <c r="L42" i="322"/>
  <c r="L39" i="322"/>
  <c r="L35" i="322"/>
  <c r="L31" i="322"/>
  <c r="L27" i="322"/>
  <c r="L23" i="322"/>
  <c r="L19" i="322"/>
  <c r="L15" i="322"/>
  <c r="L11" i="322"/>
  <c r="L43" i="322"/>
  <c r="L48" i="321"/>
  <c r="L40" i="321"/>
  <c r="L32" i="321"/>
  <c r="L28" i="321"/>
  <c r="L20" i="321"/>
  <c r="L16" i="321"/>
  <c r="L12" i="321"/>
  <c r="L44" i="321"/>
  <c r="L41" i="321"/>
  <c r="L33" i="321"/>
  <c r="L29" i="321"/>
  <c r="L25" i="321"/>
  <c r="L21" i="321"/>
  <c r="L17" i="321"/>
  <c r="L13" i="321"/>
  <c r="L37" i="321"/>
  <c r="L34" i="321"/>
  <c r="L30" i="321"/>
  <c r="L26" i="321"/>
  <c r="L22" i="321"/>
  <c r="L18" i="321"/>
  <c r="L14" i="321"/>
  <c r="L42" i="321"/>
  <c r="L39" i="321"/>
  <c r="L35" i="321"/>
  <c r="L31" i="321"/>
  <c r="L27" i="321"/>
  <c r="L23" i="321"/>
  <c r="L19" i="321"/>
  <c r="L15" i="321"/>
  <c r="L11" i="321"/>
  <c r="L43" i="321"/>
  <c r="L24" i="321"/>
  <c r="L48" i="320"/>
  <c r="L40" i="320"/>
  <c r="L32" i="320"/>
  <c r="L28" i="320"/>
  <c r="L20" i="320"/>
  <c r="L16" i="320"/>
  <c r="L12" i="320"/>
  <c r="L44" i="320"/>
  <c r="L41" i="320"/>
  <c r="L33" i="320"/>
  <c r="L29" i="320"/>
  <c r="L25" i="320"/>
  <c r="L21" i="320"/>
  <c r="L17" i="320"/>
  <c r="L13" i="320"/>
  <c r="L37" i="320"/>
  <c r="L34" i="320"/>
  <c r="L30" i="320"/>
  <c r="L26" i="320"/>
  <c r="L22" i="320"/>
  <c r="L18" i="320"/>
  <c r="L14" i="320"/>
  <c r="L42" i="320"/>
  <c r="L39" i="320"/>
  <c r="L35" i="320"/>
  <c r="L31" i="320"/>
  <c r="L27" i="320"/>
  <c r="L23" i="320"/>
  <c r="L19" i="320"/>
  <c r="L15" i="320"/>
  <c r="L11" i="320"/>
  <c r="L43" i="320"/>
  <c r="L24" i="320"/>
  <c r="L48" i="319"/>
  <c r="L40" i="319"/>
  <c r="L32" i="319"/>
  <c r="L28" i="319"/>
  <c r="L20" i="319"/>
  <c r="L16" i="319"/>
  <c r="L12" i="319"/>
  <c r="L44" i="319"/>
  <c r="L41" i="319"/>
  <c r="L33" i="319"/>
  <c r="L29" i="319"/>
  <c r="L25" i="319"/>
  <c r="L21" i="319"/>
  <c r="L17" i="319"/>
  <c r="L13" i="319"/>
  <c r="L37" i="319"/>
  <c r="L34" i="319"/>
  <c r="L30" i="319"/>
  <c r="L26" i="319"/>
  <c r="L22" i="319"/>
  <c r="L18" i="319"/>
  <c r="L14" i="319"/>
  <c r="L42" i="319"/>
  <c r="L39" i="319"/>
  <c r="L35" i="319"/>
  <c r="L31" i="319"/>
  <c r="L27" i="319"/>
  <c r="L23" i="319"/>
  <c r="L19" i="319"/>
  <c r="L15" i="319"/>
  <c r="L11" i="319"/>
  <c r="L43" i="319"/>
  <c r="L43" i="318"/>
  <c r="L48" i="318"/>
  <c r="L40" i="318"/>
  <c r="L32" i="318"/>
  <c r="L28" i="318"/>
  <c r="L20" i="318"/>
  <c r="L16" i="318"/>
  <c r="L12" i="318"/>
  <c r="L44" i="318"/>
  <c r="L41" i="318"/>
  <c r="L33" i="318"/>
  <c r="L29" i="318"/>
  <c r="L25" i="318"/>
  <c r="L21" i="318"/>
  <c r="L17" i="318"/>
  <c r="L13" i="318"/>
  <c r="L37" i="318"/>
  <c r="L34" i="318"/>
  <c r="L30" i="318"/>
  <c r="L26" i="318"/>
  <c r="L22" i="318"/>
  <c r="L18" i="318"/>
  <c r="L14" i="318"/>
  <c r="L42" i="318"/>
  <c r="L39" i="318"/>
  <c r="L35" i="318"/>
  <c r="L31" i="318"/>
  <c r="L27" i="318"/>
  <c r="L23" i="318"/>
  <c r="L19" i="318"/>
  <c r="L15" i="318"/>
  <c r="L11" i="318"/>
  <c r="L48" i="317"/>
  <c r="L40" i="317"/>
  <c r="L32" i="317"/>
  <c r="L28" i="317"/>
  <c r="L20" i="317"/>
  <c r="L16" i="317"/>
  <c r="L12" i="317"/>
  <c r="L44" i="317"/>
  <c r="L41" i="317"/>
  <c r="L33" i="317"/>
  <c r="L29" i="317"/>
  <c r="L25" i="317"/>
  <c r="L21" i="317"/>
  <c r="L17" i="317"/>
  <c r="L13" i="317"/>
  <c r="L37" i="317"/>
  <c r="L34" i="317"/>
  <c r="L30" i="317"/>
  <c r="L26" i="317"/>
  <c r="L22" i="317"/>
  <c r="L18" i="317"/>
  <c r="L14" i="317"/>
  <c r="L42" i="317"/>
  <c r="L39" i="317"/>
  <c r="L35" i="317"/>
  <c r="L31" i="317"/>
  <c r="L27" i="317"/>
  <c r="L23" i="317"/>
  <c r="L19" i="317"/>
  <c r="L15" i="317"/>
  <c r="L11" i="317"/>
  <c r="L43" i="317"/>
  <c r="L48" i="316"/>
  <c r="L40" i="316"/>
  <c r="L32" i="316"/>
  <c r="L28" i="316"/>
  <c r="L20" i="316"/>
  <c r="L16" i="316"/>
  <c r="L12" i="316"/>
  <c r="L44" i="316"/>
  <c r="L41" i="316"/>
  <c r="L33" i="316"/>
  <c r="L29" i="316"/>
  <c r="L25" i="316"/>
  <c r="L21" i="316"/>
  <c r="L17" i="316"/>
  <c r="L13" i="316"/>
  <c r="L37" i="316"/>
  <c r="L34" i="316"/>
  <c r="L30" i="316"/>
  <c r="L26" i="316"/>
  <c r="L22" i="316"/>
  <c r="L18" i="316"/>
  <c r="L14" i="316"/>
  <c r="L42" i="316"/>
  <c r="L39" i="316"/>
  <c r="L35" i="316"/>
  <c r="L31" i="316"/>
  <c r="L27" i="316"/>
  <c r="L23" i="316"/>
  <c r="L19" i="316"/>
  <c r="L15" i="316"/>
  <c r="L11" i="316"/>
  <c r="L43" i="316"/>
  <c r="L24" i="316"/>
  <c r="L48" i="315"/>
  <c r="L40" i="315"/>
  <c r="L32" i="315"/>
  <c r="L28" i="315"/>
  <c r="L20" i="315"/>
  <c r="L16" i="315"/>
  <c r="L12" i="315"/>
  <c r="L44" i="315"/>
  <c r="L41" i="315"/>
  <c r="L33" i="315"/>
  <c r="L29" i="315"/>
  <c r="L25" i="315"/>
  <c r="L21" i="315"/>
  <c r="L17" i="315"/>
  <c r="L13" i="315"/>
  <c r="L37" i="315"/>
  <c r="L34" i="315"/>
  <c r="L30" i="315"/>
  <c r="L26" i="315"/>
  <c r="L22" i="315"/>
  <c r="L18" i="315"/>
  <c r="L14" i="315"/>
  <c r="L42" i="315"/>
  <c r="L39" i="315"/>
  <c r="L35" i="315"/>
  <c r="L31" i="315"/>
  <c r="L27" i="315"/>
  <c r="L23" i="315"/>
  <c r="L19" i="315"/>
  <c r="L15" i="315"/>
  <c r="L11" i="315"/>
  <c r="L43" i="315"/>
  <c r="L48" i="314"/>
  <c r="L40" i="314"/>
  <c r="L32" i="314"/>
  <c r="L28" i="314"/>
  <c r="L20" i="314"/>
  <c r="L16" i="314"/>
  <c r="L12" i="314"/>
  <c r="L44" i="314"/>
  <c r="L41" i="314"/>
  <c r="L33" i="314"/>
  <c r="L29" i="314"/>
  <c r="L25" i="314"/>
  <c r="L21" i="314"/>
  <c r="L17" i="314"/>
  <c r="L13" i="314"/>
  <c r="L37" i="314"/>
  <c r="L34" i="314"/>
  <c r="L30" i="314"/>
  <c r="L26" i="314"/>
  <c r="L22" i="314"/>
  <c r="L18" i="314"/>
  <c r="L14" i="314"/>
  <c r="L42" i="314"/>
  <c r="L39" i="314"/>
  <c r="L35" i="314"/>
  <c r="L31" i="314"/>
  <c r="L27" i="314"/>
  <c r="L23" i="314"/>
  <c r="L19" i="314"/>
  <c r="L15" i="314"/>
  <c r="L11" i="314"/>
  <c r="L43" i="314"/>
  <c r="L24" i="314"/>
  <c r="L48" i="309"/>
  <c r="L40" i="309"/>
  <c r="L32" i="309"/>
  <c r="L28" i="309"/>
  <c r="L20" i="309"/>
  <c r="L16" i="309"/>
  <c r="L12" i="309"/>
  <c r="L44" i="309"/>
  <c r="L41" i="309"/>
  <c r="L33" i="309"/>
  <c r="L29" i="309"/>
  <c r="L25" i="309"/>
  <c r="L21" i="309"/>
  <c r="L17" i="309"/>
  <c r="L13" i="309"/>
  <c r="L37" i="309"/>
  <c r="L34" i="309"/>
  <c r="L30" i="309"/>
  <c r="L26" i="309"/>
  <c r="L22" i="309"/>
  <c r="L18" i="309"/>
  <c r="L14" i="309"/>
  <c r="L42" i="309"/>
  <c r="L39" i="309"/>
  <c r="L35" i="309"/>
  <c r="L31" i="309"/>
  <c r="L27" i="309"/>
  <c r="L23" i="309"/>
  <c r="L19" i="309"/>
  <c r="L15" i="309"/>
  <c r="L11" i="309"/>
  <c r="L43" i="309"/>
  <c r="L24" i="309"/>
  <c r="L48" i="308"/>
  <c r="L40" i="308"/>
  <c r="L32" i="308"/>
  <c r="L28" i="308"/>
  <c r="L20" i="308"/>
  <c r="L16" i="308"/>
  <c r="L12" i="308"/>
  <c r="L44" i="308"/>
  <c r="L41" i="308"/>
  <c r="L33" i="308"/>
  <c r="L29" i="308"/>
  <c r="L25" i="308"/>
  <c r="L21" i="308"/>
  <c r="L17" i="308"/>
  <c r="L13" i="308"/>
  <c r="L37" i="308"/>
  <c r="L34" i="308"/>
  <c r="L30" i="308"/>
  <c r="L26" i="308"/>
  <c r="L22" i="308"/>
  <c r="L18" i="308"/>
  <c r="L14" i="308"/>
  <c r="L42" i="308"/>
  <c r="L39" i="308"/>
  <c r="L35" i="308"/>
  <c r="L31" i="308"/>
  <c r="L27" i="308"/>
  <c r="L23" i="308"/>
  <c r="L19" i="308"/>
  <c r="L15" i="308"/>
  <c r="L11" i="308"/>
  <c r="L24" i="308"/>
  <c r="L48" i="306"/>
  <c r="L40" i="306"/>
  <c r="L32" i="306"/>
  <c r="L28" i="306"/>
  <c r="L20" i="306"/>
  <c r="L16" i="306"/>
  <c r="L12" i="306"/>
  <c r="L44" i="306"/>
  <c r="L41" i="306"/>
  <c r="L33" i="306"/>
  <c r="L29" i="306"/>
  <c r="L25" i="306"/>
  <c r="L21" i="306"/>
  <c r="L17" i="306"/>
  <c r="L13" i="306"/>
  <c r="L37" i="306"/>
  <c r="L34" i="306"/>
  <c r="L30" i="306"/>
  <c r="L26" i="306"/>
  <c r="L22" i="306"/>
  <c r="L18" i="306"/>
  <c r="L14" i="306"/>
  <c r="L42" i="306"/>
  <c r="L39" i="306"/>
  <c r="L35" i="306"/>
  <c r="L31" i="306"/>
  <c r="L27" i="306"/>
  <c r="L23" i="306"/>
  <c r="L19" i="306"/>
  <c r="L15" i="306"/>
  <c r="L11" i="306"/>
  <c r="L43" i="306"/>
  <c r="L24" i="306"/>
  <c r="L48" i="305"/>
  <c r="L40" i="305"/>
  <c r="L32" i="305"/>
  <c r="L28" i="305"/>
  <c r="L20" i="305"/>
  <c r="L16" i="305"/>
  <c r="L12" i="305"/>
  <c r="L44" i="305"/>
  <c r="L41" i="305"/>
  <c r="L33" i="305"/>
  <c r="L29" i="305"/>
  <c r="L25" i="305"/>
  <c r="L21" i="305"/>
  <c r="L17" i="305"/>
  <c r="L13" i="305"/>
  <c r="L37" i="305"/>
  <c r="L34" i="305"/>
  <c r="L30" i="305"/>
  <c r="L26" i="305"/>
  <c r="L22" i="305"/>
  <c r="L18" i="305"/>
  <c r="L14" i="305"/>
  <c r="L42" i="305"/>
  <c r="L39" i="305"/>
  <c r="L35" i="305"/>
  <c r="L31" i="305"/>
  <c r="L27" i="305"/>
  <c r="L23" i="305"/>
  <c r="L19" i="305"/>
  <c r="L15" i="305"/>
  <c r="L11" i="305"/>
  <c r="L43" i="305"/>
  <c r="L24" i="305"/>
  <c r="L48" i="304"/>
  <c r="L40" i="304"/>
  <c r="L32" i="304"/>
  <c r="L28" i="304"/>
  <c r="L20" i="304"/>
  <c r="L16" i="304"/>
  <c r="L12" i="304"/>
  <c r="L44" i="304"/>
  <c r="L41" i="304"/>
  <c r="L33" i="304"/>
  <c r="L29" i="304"/>
  <c r="L25" i="304"/>
  <c r="L21" i="304"/>
  <c r="L17" i="304"/>
  <c r="L13" i="304"/>
  <c r="L37" i="304"/>
  <c r="L34" i="304"/>
  <c r="L30" i="304"/>
  <c r="L26" i="304"/>
  <c r="L22" i="304"/>
  <c r="L18" i="304"/>
  <c r="L14" i="304"/>
  <c r="L42" i="304"/>
  <c r="L39" i="304"/>
  <c r="L35" i="304"/>
  <c r="L31" i="304"/>
  <c r="L27" i="304"/>
  <c r="L23" i="304"/>
  <c r="L19" i="304"/>
  <c r="L15" i="304"/>
  <c r="L11" i="304"/>
  <c r="L24" i="304"/>
  <c r="L48" i="302"/>
  <c r="L40" i="302"/>
  <c r="L32" i="302"/>
  <c r="L28" i="302"/>
  <c r="L20" i="302"/>
  <c r="L16" i="302"/>
  <c r="L12" i="302"/>
  <c r="L44" i="302"/>
  <c r="L41" i="302"/>
  <c r="L33" i="302"/>
  <c r="L29" i="302"/>
  <c r="L25" i="302"/>
  <c r="L21" i="302"/>
  <c r="L17" i="302"/>
  <c r="L13" i="302"/>
  <c r="L37" i="302"/>
  <c r="L34" i="302"/>
  <c r="L30" i="302"/>
  <c r="L26" i="302"/>
  <c r="L22" i="302"/>
  <c r="L18" i="302"/>
  <c r="L14" i="302"/>
  <c r="L42" i="302"/>
  <c r="L39" i="302"/>
  <c r="L35" i="302"/>
  <c r="L31" i="302"/>
  <c r="L27" i="302"/>
  <c r="L23" i="302"/>
  <c r="L19" i="302"/>
  <c r="L15" i="302"/>
  <c r="L11" i="302"/>
  <c r="L43" i="302"/>
  <c r="L48" i="301"/>
  <c r="L40" i="301"/>
  <c r="L32" i="301"/>
  <c r="L28" i="301"/>
  <c r="L20" i="301"/>
  <c r="L16" i="301"/>
  <c r="L12" i="301"/>
  <c r="L44" i="301"/>
  <c r="L41" i="301"/>
  <c r="L33" i="301"/>
  <c r="L29" i="301"/>
  <c r="L25" i="301"/>
  <c r="L21" i="301"/>
  <c r="L17" i="301"/>
  <c r="L13" i="301"/>
  <c r="L37" i="301"/>
  <c r="L34" i="301"/>
  <c r="L30" i="301"/>
  <c r="L26" i="301"/>
  <c r="L22" i="301"/>
  <c r="L18" i="301"/>
  <c r="L14" i="301"/>
  <c r="L42" i="301"/>
  <c r="L39" i="301"/>
  <c r="L35" i="301"/>
  <c r="L31" i="301"/>
  <c r="L27" i="301"/>
  <c r="L23" i="301"/>
  <c r="L19" i="301"/>
  <c r="L15" i="301"/>
  <c r="L11" i="301"/>
  <c r="L43" i="301"/>
  <c r="L48" i="298"/>
  <c r="L40" i="298"/>
  <c r="L32" i="298"/>
  <c r="L28" i="298"/>
  <c r="L20" i="298"/>
  <c r="L16" i="298"/>
  <c r="L12" i="298"/>
  <c r="L44" i="298"/>
  <c r="L41" i="298"/>
  <c r="L33" i="298"/>
  <c r="L29" i="298"/>
  <c r="L25" i="298"/>
  <c r="L21" i="298"/>
  <c r="L17" i="298"/>
  <c r="L13" i="298"/>
  <c r="L37" i="298"/>
  <c r="L34" i="298"/>
  <c r="L30" i="298"/>
  <c r="L26" i="298"/>
  <c r="L22" i="298"/>
  <c r="L18" i="298"/>
  <c r="L14" i="298"/>
  <c r="L42" i="298"/>
  <c r="L39" i="298"/>
  <c r="L35" i="298"/>
  <c r="L31" i="298"/>
  <c r="L27" i="298"/>
  <c r="L23" i="298"/>
  <c r="L19" i="298"/>
  <c r="L15" i="298"/>
  <c r="L11" i="298"/>
  <c r="L43" i="298"/>
  <c r="L48" i="297"/>
  <c r="L40" i="297"/>
  <c r="L32" i="297"/>
  <c r="L28" i="297"/>
  <c r="L20" i="297"/>
  <c r="L16" i="297"/>
  <c r="L12" i="297"/>
  <c r="L27" i="297"/>
  <c r="L23" i="297"/>
  <c r="L44" i="297"/>
  <c r="L41" i="297"/>
  <c r="L33" i="297"/>
  <c r="L29" i="297"/>
  <c r="L25" i="297"/>
  <c r="L21" i="297"/>
  <c r="L17" i="297"/>
  <c r="L13" i="297"/>
  <c r="L42" i="297"/>
  <c r="L39" i="297"/>
  <c r="L11" i="297"/>
  <c r="L37" i="297"/>
  <c r="L34" i="297"/>
  <c r="L30" i="297"/>
  <c r="L26" i="297"/>
  <c r="L22" i="297"/>
  <c r="L18" i="297"/>
  <c r="L14" i="297"/>
  <c r="L35" i="297"/>
  <c r="L31" i="297"/>
  <c r="L19" i="297"/>
  <c r="L15" i="297"/>
  <c r="L43" i="297"/>
  <c r="L48" i="296"/>
  <c r="L40" i="296"/>
  <c r="L32" i="296"/>
  <c r="L28" i="296"/>
  <c r="L20" i="296"/>
  <c r="L16" i="296"/>
  <c r="L12" i="296"/>
  <c r="L44" i="296"/>
  <c r="L41" i="296"/>
  <c r="L33" i="296"/>
  <c r="L29" i="296"/>
  <c r="L25" i="296"/>
  <c r="L21" i="296"/>
  <c r="L17" i="296"/>
  <c r="L13" i="296"/>
  <c r="L37" i="296"/>
  <c r="L34" i="296"/>
  <c r="L30" i="296"/>
  <c r="L26" i="296"/>
  <c r="L22" i="296"/>
  <c r="L18" i="296"/>
  <c r="L14" i="296"/>
  <c r="L42" i="296"/>
  <c r="L39" i="296"/>
  <c r="L35" i="296"/>
  <c r="L31" i="296"/>
  <c r="L27" i="296"/>
  <c r="L23" i="296"/>
  <c r="L19" i="296"/>
  <c r="L15" i="296"/>
  <c r="L11" i="296"/>
  <c r="L43" i="296"/>
  <c r="L15" i="295"/>
  <c r="L16" i="295"/>
  <c r="L14" i="295"/>
  <c r="L17" i="295"/>
  <c r="L31" i="295"/>
  <c r="L33" i="295"/>
  <c r="L30" i="295"/>
  <c r="L32" i="295"/>
  <c r="L19" i="295"/>
  <c r="L35" i="295"/>
  <c r="L18" i="295"/>
  <c r="L34" i="295"/>
  <c r="L21" i="295"/>
  <c r="L41" i="295"/>
  <c r="L20" i="295"/>
  <c r="L40" i="295"/>
  <c r="L23" i="295"/>
  <c r="L39" i="295"/>
  <c r="L22" i="295"/>
  <c r="L37" i="295"/>
  <c r="L25" i="295"/>
  <c r="L44" i="295"/>
  <c r="L24" i="295"/>
  <c r="L43" i="295"/>
  <c r="L11" i="295"/>
  <c r="L27" i="295"/>
  <c r="L42" i="295"/>
  <c r="L26" i="295"/>
  <c r="L13" i="295"/>
  <c r="L29" i="295"/>
  <c r="L12" i="295"/>
  <c r="L28" i="295"/>
  <c r="L43" i="294"/>
  <c r="L48" i="294"/>
  <c r="L40" i="294"/>
  <c r="L32" i="294"/>
  <c r="L28" i="294"/>
  <c r="L20" i="294"/>
  <c r="L16" i="294"/>
  <c r="L12" i="294"/>
  <c r="L44" i="294"/>
  <c r="L41" i="294"/>
  <c r="L33" i="294"/>
  <c r="L29" i="294"/>
  <c r="L25" i="294"/>
  <c r="L21" i="294"/>
  <c r="L17" i="294"/>
  <c r="L13" i="294"/>
  <c r="L37" i="294"/>
  <c r="L34" i="294"/>
  <c r="L30" i="294"/>
  <c r="L26" i="294"/>
  <c r="L22" i="294"/>
  <c r="L18" i="294"/>
  <c r="L14" i="294"/>
  <c r="L42" i="294"/>
  <c r="L39" i="294"/>
  <c r="L35" i="294"/>
  <c r="L31" i="294"/>
  <c r="L27" i="294"/>
  <c r="L23" i="294"/>
  <c r="L19" i="294"/>
  <c r="L15" i="294"/>
  <c r="L11" i="294"/>
  <c r="L48" i="293"/>
  <c r="L40" i="293"/>
  <c r="L32" i="293"/>
  <c r="L28" i="293"/>
  <c r="L20" i="293"/>
  <c r="L16" i="293"/>
  <c r="L12" i="293"/>
  <c r="L44" i="293"/>
  <c r="L41" i="293"/>
  <c r="L33" i="293"/>
  <c r="L29" i="293"/>
  <c r="L25" i="293"/>
  <c r="L21" i="293"/>
  <c r="L17" i="293"/>
  <c r="L13" i="293"/>
  <c r="L37" i="293"/>
  <c r="L34" i="293"/>
  <c r="L30" i="293"/>
  <c r="L26" i="293"/>
  <c r="L22" i="293"/>
  <c r="L18" i="293"/>
  <c r="L14" i="293"/>
  <c r="L42" i="293"/>
  <c r="L39" i="293"/>
  <c r="L35" i="293"/>
  <c r="L31" i="293"/>
  <c r="L27" i="293"/>
  <c r="L23" i="293"/>
  <c r="L19" i="293"/>
  <c r="L15" i="293"/>
  <c r="L11" i="293"/>
  <c r="L24" i="293"/>
  <c r="L48" i="292"/>
  <c r="L40" i="292"/>
  <c r="L32" i="292"/>
  <c r="L28" i="292"/>
  <c r="L20" i="292"/>
  <c r="L16" i="292"/>
  <c r="L12" i="292"/>
  <c r="L44" i="292"/>
  <c r="L41" i="292"/>
  <c r="L33" i="292"/>
  <c r="L29" i="292"/>
  <c r="L25" i="292"/>
  <c r="L21" i="292"/>
  <c r="L17" i="292"/>
  <c r="L13" i="292"/>
  <c r="L37" i="292"/>
  <c r="L34" i="292"/>
  <c r="L30" i="292"/>
  <c r="L26" i="292"/>
  <c r="L22" i="292"/>
  <c r="L18" i="292"/>
  <c r="L14" i="292"/>
  <c r="L42" i="292"/>
  <c r="L39" i="292"/>
  <c r="L35" i="292"/>
  <c r="L31" i="292"/>
  <c r="L27" i="292"/>
  <c r="L23" i="292"/>
  <c r="L19" i="292"/>
  <c r="L15" i="292"/>
  <c r="L11" i="292"/>
  <c r="L43" i="292"/>
  <c r="L24" i="292"/>
  <c r="L48" i="291"/>
  <c r="L40" i="291"/>
  <c r="L32" i="291"/>
  <c r="L28" i="291"/>
  <c r="L20" i="291"/>
  <c r="L16" i="291"/>
  <c r="L12" i="291"/>
  <c r="L44" i="291"/>
  <c r="L41" i="291"/>
  <c r="L33" i="291"/>
  <c r="L29" i="291"/>
  <c r="L25" i="291"/>
  <c r="L21" i="291"/>
  <c r="L17" i="291"/>
  <c r="L13" i="291"/>
  <c r="L37" i="291"/>
  <c r="L34" i="291"/>
  <c r="L30" i="291"/>
  <c r="L26" i="291"/>
  <c r="L22" i="291"/>
  <c r="L18" i="291"/>
  <c r="L14" i="291"/>
  <c r="L42" i="291"/>
  <c r="L39" i="291"/>
  <c r="L35" i="291"/>
  <c r="L31" i="291"/>
  <c r="L27" i="291"/>
  <c r="L23" i="291"/>
  <c r="L19" i="291"/>
  <c r="L15" i="291"/>
  <c r="L11" i="291"/>
  <c r="L43" i="291"/>
  <c r="L43" i="290"/>
  <c r="L48" i="290"/>
  <c r="L40" i="290"/>
  <c r="L32" i="290"/>
  <c r="L28" i="290"/>
  <c r="L20" i="290"/>
  <c r="L16" i="290"/>
  <c r="L12" i="290"/>
  <c r="L44" i="290"/>
  <c r="L41" i="290"/>
  <c r="L33" i="290"/>
  <c r="L29" i="290"/>
  <c r="L25" i="290"/>
  <c r="L21" i="290"/>
  <c r="L17" i="290"/>
  <c r="L13" i="290"/>
  <c r="L37" i="290"/>
  <c r="L34" i="290"/>
  <c r="L30" i="290"/>
  <c r="L26" i="290"/>
  <c r="L22" i="290"/>
  <c r="L18" i="290"/>
  <c r="L14" i="290"/>
  <c r="L42" i="290"/>
  <c r="L39" i="290"/>
  <c r="L35" i="290"/>
  <c r="L31" i="290"/>
  <c r="L27" i="290"/>
  <c r="L23" i="290"/>
  <c r="L19" i="290"/>
  <c r="L15" i="290"/>
  <c r="L11" i="290"/>
  <c r="L48" i="289"/>
  <c r="L40" i="289"/>
  <c r="L32" i="289"/>
  <c r="L28" i="289"/>
  <c r="L20" i="289"/>
  <c r="L16" i="289"/>
  <c r="L12" i="289"/>
  <c r="L44" i="289"/>
  <c r="L41" i="289"/>
  <c r="L33" i="289"/>
  <c r="L29" i="289"/>
  <c r="L25" i="289"/>
  <c r="L21" i="289"/>
  <c r="L17" i="289"/>
  <c r="L13" i="289"/>
  <c r="L37" i="289"/>
  <c r="L34" i="289"/>
  <c r="L30" i="289"/>
  <c r="L26" i="289"/>
  <c r="L22" i="289"/>
  <c r="L18" i="289"/>
  <c r="L14" i="289"/>
  <c r="L42" i="289"/>
  <c r="L39" i="289"/>
  <c r="L35" i="289"/>
  <c r="L31" i="289"/>
  <c r="L27" i="289"/>
  <c r="L23" i="289"/>
  <c r="L19" i="289"/>
  <c r="L15" i="289"/>
  <c r="L11" i="289"/>
  <c r="L43" i="289"/>
  <c r="L24" i="289"/>
  <c r="L48" i="288"/>
  <c r="L40" i="288"/>
  <c r="L32" i="288"/>
  <c r="L28" i="288"/>
  <c r="L20" i="288"/>
  <c r="L16" i="288"/>
  <c r="L12" i="288"/>
  <c r="L44" i="288"/>
  <c r="L41" i="288"/>
  <c r="L33" i="288"/>
  <c r="L29" i="288"/>
  <c r="L25" i="288"/>
  <c r="L21" i="288"/>
  <c r="L17" i="288"/>
  <c r="L13" i="288"/>
  <c r="L37" i="288"/>
  <c r="L34" i="288"/>
  <c r="L30" i="288"/>
  <c r="L26" i="288"/>
  <c r="L22" i="288"/>
  <c r="L18" i="288"/>
  <c r="L14" i="288"/>
  <c r="L42" i="288"/>
  <c r="L39" i="288"/>
  <c r="L35" i="288"/>
  <c r="L31" i="288"/>
  <c r="L27" i="288"/>
  <c r="L23" i="288"/>
  <c r="L19" i="288"/>
  <c r="L15" i="288"/>
  <c r="L11" i="288"/>
  <c r="L24" i="288"/>
  <c r="L48" i="287"/>
  <c r="L40" i="287"/>
  <c r="L32" i="287"/>
  <c r="L28" i="287"/>
  <c r="L20" i="287"/>
  <c r="L16" i="287"/>
  <c r="L12" i="287"/>
  <c r="L44" i="287"/>
  <c r="L41" i="287"/>
  <c r="L33" i="287"/>
  <c r="L29" i="287"/>
  <c r="L25" i="287"/>
  <c r="L21" i="287"/>
  <c r="L17" i="287"/>
  <c r="L13" i="287"/>
  <c r="L37" i="287"/>
  <c r="L34" i="287"/>
  <c r="L30" i="287"/>
  <c r="L26" i="287"/>
  <c r="L22" i="287"/>
  <c r="L18" i="287"/>
  <c r="L14" i="287"/>
  <c r="L42" i="287"/>
  <c r="L39" i="287"/>
  <c r="L35" i="287"/>
  <c r="L31" i="287"/>
  <c r="L27" i="287"/>
  <c r="L23" i="287"/>
  <c r="L19" i="287"/>
  <c r="L15" i="287"/>
  <c r="L11" i="287"/>
  <c r="L43" i="287"/>
  <c r="L24" i="287"/>
  <c r="L48" i="286"/>
  <c r="L40" i="286"/>
  <c r="L32" i="286"/>
  <c r="L28" i="286"/>
  <c r="L20" i="286"/>
  <c r="L16" i="286"/>
  <c r="L12" i="286"/>
  <c r="L39" i="286"/>
  <c r="L19" i="286"/>
  <c r="L44" i="286"/>
  <c r="L41" i="286"/>
  <c r="L33" i="286"/>
  <c r="L29" i="286"/>
  <c r="L25" i="286"/>
  <c r="L21" i="286"/>
  <c r="L17" i="286"/>
  <c r="L13" i="286"/>
  <c r="L42" i="286"/>
  <c r="L27" i="286"/>
  <c r="L23" i="286"/>
  <c r="L11" i="286"/>
  <c r="L37" i="286"/>
  <c r="L34" i="286"/>
  <c r="L30" i="286"/>
  <c r="L26" i="286"/>
  <c r="L22" i="286"/>
  <c r="L18" i="286"/>
  <c r="L14" i="286"/>
  <c r="L35" i="286"/>
  <c r="L31" i="286"/>
  <c r="L15" i="286"/>
  <c r="L24" i="286"/>
  <c r="L48" i="285"/>
  <c r="L40" i="285"/>
  <c r="L32" i="285"/>
  <c r="L28" i="285"/>
  <c r="L20" i="285"/>
  <c r="L16" i="285"/>
  <c r="L12" i="285"/>
  <c r="L44" i="285"/>
  <c r="L41" i="285"/>
  <c r="L33" i="285"/>
  <c r="L29" i="285"/>
  <c r="L25" i="285"/>
  <c r="L21" i="285"/>
  <c r="L17" i="285"/>
  <c r="L13" i="285"/>
  <c r="L37" i="285"/>
  <c r="L34" i="285"/>
  <c r="L30" i="285"/>
  <c r="L26" i="285"/>
  <c r="L22" i="285"/>
  <c r="L18" i="285"/>
  <c r="L14" i="285"/>
  <c r="L42" i="285"/>
  <c r="L39" i="285"/>
  <c r="L35" i="285"/>
  <c r="L31" i="285"/>
  <c r="L27" i="285"/>
  <c r="L23" i="285"/>
  <c r="L19" i="285"/>
  <c r="L15" i="285"/>
  <c r="L11" i="285"/>
  <c r="L24" i="285"/>
  <c r="L48" i="284"/>
  <c r="L40" i="284"/>
  <c r="L32" i="284"/>
  <c r="L28" i="284"/>
  <c r="L20" i="284"/>
  <c r="L16" i="284"/>
  <c r="L12" i="284"/>
  <c r="L44" i="284"/>
  <c r="L41" i="284"/>
  <c r="L33" i="284"/>
  <c r="L29" i="284"/>
  <c r="L25" i="284"/>
  <c r="L21" i="284"/>
  <c r="L17" i="284"/>
  <c r="L13" i="284"/>
  <c r="L37" i="284"/>
  <c r="L34" i="284"/>
  <c r="L30" i="284"/>
  <c r="L26" i="284"/>
  <c r="L22" i="284"/>
  <c r="L18" i="284"/>
  <c r="L14" i="284"/>
  <c r="L42" i="284"/>
  <c r="L39" i="284"/>
  <c r="L35" i="284"/>
  <c r="L31" i="284"/>
  <c r="L27" i="284"/>
  <c r="L23" i="284"/>
  <c r="L19" i="284"/>
  <c r="L15" i="284"/>
  <c r="L11" i="284"/>
  <c r="L43" i="284"/>
  <c r="L48" i="283"/>
  <c r="L40" i="283"/>
  <c r="L32" i="283"/>
  <c r="L28" i="283"/>
  <c r="L20" i="283"/>
  <c r="L16" i="283"/>
  <c r="L12" i="283"/>
  <c r="L44" i="283"/>
  <c r="L41" i="283"/>
  <c r="L33" i="283"/>
  <c r="L29" i="283"/>
  <c r="L25" i="283"/>
  <c r="L21" i="283"/>
  <c r="L17" i="283"/>
  <c r="L13" i="283"/>
  <c r="L37" i="283"/>
  <c r="L34" i="283"/>
  <c r="L30" i="283"/>
  <c r="L26" i="283"/>
  <c r="L22" i="283"/>
  <c r="L18" i="283"/>
  <c r="L14" i="283"/>
  <c r="L42" i="283"/>
  <c r="L39" i="283"/>
  <c r="L35" i="283"/>
  <c r="L31" i="283"/>
  <c r="L27" i="283"/>
  <c r="L23" i="283"/>
  <c r="L19" i="283"/>
  <c r="L15" i="283"/>
  <c r="L11" i="283"/>
  <c r="L24" i="283"/>
  <c r="L48" i="282"/>
  <c r="L40" i="282"/>
  <c r="L32" i="282"/>
  <c r="L28" i="282"/>
  <c r="L20" i="282"/>
  <c r="L16" i="282"/>
  <c r="L12" i="282"/>
  <c r="L44" i="282"/>
  <c r="L41" i="282"/>
  <c r="L33" i="282"/>
  <c r="L29" i="282"/>
  <c r="L25" i="282"/>
  <c r="L21" i="282"/>
  <c r="L17" i="282"/>
  <c r="L13" i="282"/>
  <c r="L37" i="282"/>
  <c r="L34" i="282"/>
  <c r="L30" i="282"/>
  <c r="L26" i="282"/>
  <c r="L22" i="282"/>
  <c r="L18" i="282"/>
  <c r="L14" i="282"/>
  <c r="L42" i="282"/>
  <c r="L39" i="282"/>
  <c r="L35" i="282"/>
  <c r="L31" i="282"/>
  <c r="L27" i="282"/>
  <c r="L23" i="282"/>
  <c r="L19" i="282"/>
  <c r="L15" i="282"/>
  <c r="L11" i="282"/>
  <c r="L43" i="282"/>
  <c r="L48" i="281"/>
  <c r="L40" i="281"/>
  <c r="L32" i="281"/>
  <c r="L28" i="281"/>
  <c r="L20" i="281"/>
  <c r="L16" i="281"/>
  <c r="L12" i="281"/>
  <c r="L44" i="281"/>
  <c r="L41" i="281"/>
  <c r="L33" i="281"/>
  <c r="L29" i="281"/>
  <c r="L25" i="281"/>
  <c r="L21" i="281"/>
  <c r="L17" i="281"/>
  <c r="L13" i="281"/>
  <c r="L37" i="281"/>
  <c r="L34" i="281"/>
  <c r="L30" i="281"/>
  <c r="L26" i="281"/>
  <c r="L22" i="281"/>
  <c r="L18" i="281"/>
  <c r="L14" i="281"/>
  <c r="L42" i="281"/>
  <c r="L39" i="281"/>
  <c r="L35" i="281"/>
  <c r="L31" i="281"/>
  <c r="L27" i="281"/>
  <c r="L23" i="281"/>
  <c r="L19" i="281"/>
  <c r="L15" i="281"/>
  <c r="L11" i="281"/>
  <c r="L43" i="281"/>
  <c r="L48" i="280"/>
  <c r="L40" i="280"/>
  <c r="L32" i="280"/>
  <c r="L28" i="280"/>
  <c r="L20" i="280"/>
  <c r="L16" i="280"/>
  <c r="L12" i="280"/>
  <c r="L39" i="280"/>
  <c r="L27" i="280"/>
  <c r="L23" i="280"/>
  <c r="L44" i="280"/>
  <c r="L41" i="280"/>
  <c r="L33" i="280"/>
  <c r="L29" i="280"/>
  <c r="L25" i="280"/>
  <c r="L21" i="280"/>
  <c r="L17" i="280"/>
  <c r="L13" i="280"/>
  <c r="L42" i="280"/>
  <c r="L19" i="280"/>
  <c r="L15" i="280"/>
  <c r="L37" i="280"/>
  <c r="L34" i="280"/>
  <c r="L30" i="280"/>
  <c r="L26" i="280"/>
  <c r="L22" i="280"/>
  <c r="L18" i="280"/>
  <c r="L14" i="280"/>
  <c r="L35" i="280"/>
  <c r="L31" i="280"/>
  <c r="L11" i="280"/>
  <c r="L43" i="280"/>
  <c r="L24" i="280"/>
  <c r="L48" i="279"/>
  <c r="L40" i="279"/>
  <c r="L32" i="279"/>
  <c r="L28" i="279"/>
  <c r="L20" i="279"/>
  <c r="L16" i="279"/>
  <c r="L12" i="279"/>
  <c r="L44" i="279"/>
  <c r="L41" i="279"/>
  <c r="L33" i="279"/>
  <c r="L29" i="279"/>
  <c r="L25" i="279"/>
  <c r="L21" i="279"/>
  <c r="L17" i="279"/>
  <c r="L13" i="279"/>
  <c r="L37" i="279"/>
  <c r="L34" i="279"/>
  <c r="L30" i="279"/>
  <c r="L26" i="279"/>
  <c r="L22" i="279"/>
  <c r="L18" i="279"/>
  <c r="L14" i="279"/>
  <c r="L42" i="279"/>
  <c r="L39" i="279"/>
  <c r="L35" i="279"/>
  <c r="L31" i="279"/>
  <c r="L27" i="279"/>
  <c r="L23" i="279"/>
  <c r="L19" i="279"/>
  <c r="L15" i="279"/>
  <c r="L11" i="279"/>
  <c r="L43" i="279"/>
  <c r="L24" i="279"/>
  <c r="L48" i="278"/>
  <c r="L40" i="278"/>
  <c r="L32" i="278"/>
  <c r="L28" i="278"/>
  <c r="L20" i="278"/>
  <c r="L16" i="278"/>
  <c r="L12" i="278"/>
  <c r="L44" i="278"/>
  <c r="L41" i="278"/>
  <c r="L33" i="278"/>
  <c r="L29" i="278"/>
  <c r="L25" i="278"/>
  <c r="L21" i="278"/>
  <c r="L17" i="278"/>
  <c r="L13" i="278"/>
  <c r="L37" i="278"/>
  <c r="L34" i="278"/>
  <c r="L30" i="278"/>
  <c r="L26" i="278"/>
  <c r="L22" i="278"/>
  <c r="L18" i="278"/>
  <c r="L14" i="278"/>
  <c r="L42" i="278"/>
  <c r="L39" i="278"/>
  <c r="L35" i="278"/>
  <c r="L31" i="278"/>
  <c r="L27" i="278"/>
  <c r="L23" i="278"/>
  <c r="L19" i="278"/>
  <c r="L15" i="278"/>
  <c r="L11" i="278"/>
  <c r="L43" i="278"/>
  <c r="L48" i="277"/>
  <c r="L40" i="277"/>
  <c r="L32" i="277"/>
  <c r="L28" i="277"/>
  <c r="L20" i="277"/>
  <c r="L16" i="277"/>
  <c r="L12" i="277"/>
  <c r="L44" i="277"/>
  <c r="L41" i="277"/>
  <c r="L33" i="277"/>
  <c r="L29" i="277"/>
  <c r="L25" i="277"/>
  <c r="L21" i="277"/>
  <c r="L17" i="277"/>
  <c r="L13" i="277"/>
  <c r="L37" i="277"/>
  <c r="L34" i="277"/>
  <c r="L30" i="277"/>
  <c r="L26" i="277"/>
  <c r="L22" i="277"/>
  <c r="L18" i="277"/>
  <c r="L14" i="277"/>
  <c r="L42" i="277"/>
  <c r="L39" i="277"/>
  <c r="L35" i="277"/>
  <c r="L31" i="277"/>
  <c r="L27" i="277"/>
  <c r="L23" i="277"/>
  <c r="L19" i="277"/>
  <c r="L15" i="277"/>
  <c r="L11" i="277"/>
  <c r="L24" i="277"/>
  <c r="L48" i="276"/>
  <c r="L40" i="276"/>
  <c r="L32" i="276"/>
  <c r="L28" i="276"/>
  <c r="L20" i="276"/>
  <c r="L16" i="276"/>
  <c r="L12" i="276"/>
  <c r="L44" i="276"/>
  <c r="L41" i="276"/>
  <c r="L33" i="276"/>
  <c r="L29" i="276"/>
  <c r="L25" i="276"/>
  <c r="L21" i="276"/>
  <c r="L17" i="276"/>
  <c r="L13" i="276"/>
  <c r="L37" i="276"/>
  <c r="L34" i="276"/>
  <c r="L30" i="276"/>
  <c r="L26" i="276"/>
  <c r="L22" i="276"/>
  <c r="L18" i="276"/>
  <c r="L14" i="276"/>
  <c r="L42" i="276"/>
  <c r="L39" i="276"/>
  <c r="L35" i="276"/>
  <c r="L31" i="276"/>
  <c r="L27" i="276"/>
  <c r="L23" i="276"/>
  <c r="L19" i="276"/>
  <c r="L15" i="276"/>
  <c r="L11" i="276"/>
  <c r="L43" i="276"/>
  <c r="L24" i="276"/>
  <c r="L43" i="275"/>
  <c r="L48" i="275"/>
  <c r="L40" i="275"/>
  <c r="L32" i="275"/>
  <c r="L28" i="275"/>
  <c r="L20" i="275"/>
  <c r="L16" i="275"/>
  <c r="L12" i="275"/>
  <c r="L44" i="275"/>
  <c r="L41" i="275"/>
  <c r="L33" i="275"/>
  <c r="L29" i="275"/>
  <c r="L25" i="275"/>
  <c r="L21" i="275"/>
  <c r="L17" i="275"/>
  <c r="L13" i="275"/>
  <c r="L37" i="275"/>
  <c r="L34" i="275"/>
  <c r="L30" i="275"/>
  <c r="L26" i="275"/>
  <c r="L22" i="275"/>
  <c r="L18" i="275"/>
  <c r="L14" i="275"/>
  <c r="L42" i="275"/>
  <c r="L39" i="275"/>
  <c r="L35" i="275"/>
  <c r="L31" i="275"/>
  <c r="L27" i="275"/>
  <c r="L23" i="275"/>
  <c r="L19" i="275"/>
  <c r="L15" i="275"/>
  <c r="L11" i="275"/>
  <c r="L48" i="270"/>
  <c r="L40" i="270"/>
  <c r="L32" i="270"/>
  <c r="L28" i="270"/>
  <c r="L20" i="270"/>
  <c r="L16" i="270"/>
  <c r="L12" i="270"/>
  <c r="L44" i="270"/>
  <c r="L41" i="270"/>
  <c r="L33" i="270"/>
  <c r="L29" i="270"/>
  <c r="L25" i="270"/>
  <c r="L21" i="270"/>
  <c r="L17" i="270"/>
  <c r="L13" i="270"/>
  <c r="L37" i="270"/>
  <c r="L34" i="270"/>
  <c r="L30" i="270"/>
  <c r="L26" i="270"/>
  <c r="L22" i="270"/>
  <c r="L18" i="270"/>
  <c r="L14" i="270"/>
  <c r="L42" i="270"/>
  <c r="L39" i="270"/>
  <c r="L35" i="270"/>
  <c r="L31" i="270"/>
  <c r="L27" i="270"/>
  <c r="L23" i="270"/>
  <c r="L19" i="270"/>
  <c r="L15" i="270"/>
  <c r="L11" i="270"/>
  <c r="L43" i="270"/>
  <c r="L48" i="269"/>
  <c r="L40" i="269"/>
  <c r="L32" i="269"/>
  <c r="L28" i="269"/>
  <c r="L20" i="269"/>
  <c r="L16" i="269"/>
  <c r="L12" i="269"/>
  <c r="L44" i="269"/>
  <c r="L41" i="269"/>
  <c r="L33" i="269"/>
  <c r="L29" i="269"/>
  <c r="L25" i="269"/>
  <c r="L21" i="269"/>
  <c r="L17" i="269"/>
  <c r="L13" i="269"/>
  <c r="L37" i="269"/>
  <c r="L34" i="269"/>
  <c r="L30" i="269"/>
  <c r="L26" i="269"/>
  <c r="L22" i="269"/>
  <c r="L18" i="269"/>
  <c r="L14" i="269"/>
  <c r="L42" i="269"/>
  <c r="L39" i="269"/>
  <c r="L35" i="269"/>
  <c r="L31" i="269"/>
  <c r="L27" i="269"/>
  <c r="L23" i="269"/>
  <c r="L19" i="269"/>
  <c r="L15" i="269"/>
  <c r="L11" i="269"/>
  <c r="L43" i="269"/>
  <c r="L48" i="268"/>
  <c r="L40" i="268"/>
  <c r="L32" i="268"/>
  <c r="L28" i="268"/>
  <c r="L20" i="268"/>
  <c r="L16" i="268"/>
  <c r="L12" i="268"/>
  <c r="L44" i="268"/>
  <c r="L41" i="268"/>
  <c r="L33" i="268"/>
  <c r="L29" i="268"/>
  <c r="L25" i="268"/>
  <c r="L21" i="268"/>
  <c r="L17" i="268"/>
  <c r="L13" i="268"/>
  <c r="L37" i="268"/>
  <c r="L34" i="268"/>
  <c r="L30" i="268"/>
  <c r="L26" i="268"/>
  <c r="L22" i="268"/>
  <c r="L18" i="268"/>
  <c r="L14" i="268"/>
  <c r="L42" i="268"/>
  <c r="L39" i="268"/>
  <c r="L35" i="268"/>
  <c r="L31" i="268"/>
  <c r="L27" i="268"/>
  <c r="L23" i="268"/>
  <c r="L19" i="268"/>
  <c r="L15" i="268"/>
  <c r="L11" i="268"/>
  <c r="L43" i="268"/>
  <c r="L43" i="267"/>
  <c r="L48" i="267"/>
  <c r="L40" i="267"/>
  <c r="L32" i="267"/>
  <c r="L28" i="267"/>
  <c r="L20" i="267"/>
  <c r="L16" i="267"/>
  <c r="L12" i="267"/>
  <c r="L44" i="267"/>
  <c r="L41" i="267"/>
  <c r="L33" i="267"/>
  <c r="L29" i="267"/>
  <c r="L25" i="267"/>
  <c r="L21" i="267"/>
  <c r="L17" i="267"/>
  <c r="L13" i="267"/>
  <c r="L37" i="267"/>
  <c r="L34" i="267"/>
  <c r="L30" i="267"/>
  <c r="L26" i="267"/>
  <c r="L22" i="267"/>
  <c r="L18" i="267"/>
  <c r="L14" i="267"/>
  <c r="L42" i="267"/>
  <c r="L39" i="267"/>
  <c r="L35" i="267"/>
  <c r="L31" i="267"/>
  <c r="L27" i="267"/>
  <c r="L23" i="267"/>
  <c r="L19" i="267"/>
  <c r="L15" i="267"/>
  <c r="L11" i="267"/>
  <c r="L48" i="265"/>
  <c r="L40" i="265"/>
  <c r="L32" i="265"/>
  <c r="L28" i="265"/>
  <c r="L20" i="265"/>
  <c r="L16" i="265"/>
  <c r="L12" i="265"/>
  <c r="L44" i="265"/>
  <c r="L41" i="265"/>
  <c r="L33" i="265"/>
  <c r="L29" i="265"/>
  <c r="L25" i="265"/>
  <c r="L21" i="265"/>
  <c r="L17" i="265"/>
  <c r="L13" i="265"/>
  <c r="L37" i="265"/>
  <c r="L34" i="265"/>
  <c r="L30" i="265"/>
  <c r="L26" i="265"/>
  <c r="L22" i="265"/>
  <c r="L18" i="265"/>
  <c r="L14" i="265"/>
  <c r="L42" i="265"/>
  <c r="L39" i="265"/>
  <c r="L35" i="265"/>
  <c r="L31" i="265"/>
  <c r="L27" i="265"/>
  <c r="L23" i="265"/>
  <c r="L19" i="265"/>
  <c r="L15" i="265"/>
  <c r="L11" i="265"/>
  <c r="L43" i="265"/>
  <c r="L24" i="265"/>
  <c r="L48" i="262"/>
  <c r="L40" i="262"/>
  <c r="L32" i="262"/>
  <c r="L28" i="262"/>
  <c r="L20" i="262"/>
  <c r="L16" i="262"/>
  <c r="L12" i="262"/>
  <c r="L39" i="262"/>
  <c r="L11" i="262"/>
  <c r="L44" i="262"/>
  <c r="L41" i="262"/>
  <c r="L33" i="262"/>
  <c r="L29" i="262"/>
  <c r="L25" i="262"/>
  <c r="L21" i="262"/>
  <c r="L17" i="262"/>
  <c r="L13" i="262"/>
  <c r="L42" i="262"/>
  <c r="L27" i="262"/>
  <c r="L19" i="262"/>
  <c r="L37" i="262"/>
  <c r="L34" i="262"/>
  <c r="L30" i="262"/>
  <c r="L26" i="262"/>
  <c r="L22" i="262"/>
  <c r="L18" i="262"/>
  <c r="L14" i="262"/>
  <c r="L35" i="262"/>
  <c r="L31" i="262"/>
  <c r="L23" i="262"/>
  <c r="L15" i="262"/>
  <c r="L43" i="262"/>
  <c r="L48" i="260"/>
  <c r="L40" i="260"/>
  <c r="L32" i="260"/>
  <c r="L28" i="260"/>
  <c r="L20" i="260"/>
  <c r="L16" i="260"/>
  <c r="L12" i="260"/>
  <c r="L44" i="260"/>
  <c r="L41" i="260"/>
  <c r="L33" i="260"/>
  <c r="L29" i="260"/>
  <c r="L25" i="260"/>
  <c r="L21" i="260"/>
  <c r="L17" i="260"/>
  <c r="L13" i="260"/>
  <c r="L37" i="260"/>
  <c r="L34" i="260"/>
  <c r="L30" i="260"/>
  <c r="L26" i="260"/>
  <c r="L22" i="260"/>
  <c r="L18" i="260"/>
  <c r="L14" i="260"/>
  <c r="L42" i="260"/>
  <c r="L39" i="260"/>
  <c r="L35" i="260"/>
  <c r="L31" i="260"/>
  <c r="L27" i="260"/>
  <c r="L23" i="260"/>
  <c r="L19" i="260"/>
  <c r="L15" i="260"/>
  <c r="L11" i="260"/>
  <c r="L43" i="260"/>
  <c r="L24" i="260"/>
  <c r="L48" i="259"/>
  <c r="L40" i="259"/>
  <c r="L32" i="259"/>
  <c r="L28" i="259"/>
  <c r="L20" i="259"/>
  <c r="L16" i="259"/>
  <c r="L12" i="259"/>
  <c r="L44" i="259"/>
  <c r="L41" i="259"/>
  <c r="L33" i="259"/>
  <c r="L29" i="259"/>
  <c r="L25" i="259"/>
  <c r="L21" i="259"/>
  <c r="L17" i="259"/>
  <c r="L13" i="259"/>
  <c r="L37" i="259"/>
  <c r="L34" i="259"/>
  <c r="L30" i="259"/>
  <c r="L26" i="259"/>
  <c r="L22" i="259"/>
  <c r="L18" i="259"/>
  <c r="L14" i="259"/>
  <c r="L42" i="259"/>
  <c r="L39" i="259"/>
  <c r="L35" i="259"/>
  <c r="L31" i="259"/>
  <c r="L27" i="259"/>
  <c r="L23" i="259"/>
  <c r="L19" i="259"/>
  <c r="L15" i="259"/>
  <c r="L11" i="259"/>
  <c r="L43" i="259"/>
  <c r="L24" i="259"/>
  <c r="L48" i="258"/>
  <c r="L40" i="258"/>
  <c r="L32" i="258"/>
  <c r="L28" i="258"/>
  <c r="L20" i="258"/>
  <c r="L16" i="258"/>
  <c r="L12" i="258"/>
  <c r="L44" i="258"/>
  <c r="L41" i="258"/>
  <c r="L33" i="258"/>
  <c r="L29" i="258"/>
  <c r="L25" i="258"/>
  <c r="L21" i="258"/>
  <c r="L17" i="258"/>
  <c r="L13" i="258"/>
  <c r="L37" i="258"/>
  <c r="L34" i="258"/>
  <c r="L30" i="258"/>
  <c r="L26" i="258"/>
  <c r="L22" i="258"/>
  <c r="L18" i="258"/>
  <c r="L14" i="258"/>
  <c r="L42" i="258"/>
  <c r="L39" i="258"/>
  <c r="L35" i="258"/>
  <c r="L31" i="258"/>
  <c r="L27" i="258"/>
  <c r="L23" i="258"/>
  <c r="L19" i="258"/>
  <c r="L15" i="258"/>
  <c r="L11" i="258"/>
  <c r="L43" i="258"/>
  <c r="L48" i="256"/>
  <c r="L40" i="256"/>
  <c r="L32" i="256"/>
  <c r="L28" i="256"/>
  <c r="L20" i="256"/>
  <c r="L16" i="256"/>
  <c r="L12" i="256"/>
  <c r="L44" i="256"/>
  <c r="L41" i="256"/>
  <c r="L33" i="256"/>
  <c r="L29" i="256"/>
  <c r="L25" i="256"/>
  <c r="L21" i="256"/>
  <c r="L17" i="256"/>
  <c r="L13" i="256"/>
  <c r="L37" i="256"/>
  <c r="L34" i="256"/>
  <c r="L30" i="256"/>
  <c r="L26" i="256"/>
  <c r="L22" i="256"/>
  <c r="L18" i="256"/>
  <c r="L14" i="256"/>
  <c r="L42" i="256"/>
  <c r="L39" i="256"/>
  <c r="L35" i="256"/>
  <c r="L31" i="256"/>
  <c r="L27" i="256"/>
  <c r="L23" i="256"/>
  <c r="L19" i="256"/>
  <c r="L15" i="256"/>
  <c r="L11" i="256"/>
  <c r="L43" i="256"/>
  <c r="L24" i="256"/>
  <c r="L48" i="255"/>
  <c r="L40" i="255"/>
  <c r="L32" i="255"/>
  <c r="L28" i="255"/>
  <c r="L20" i="255"/>
  <c r="L16" i="255"/>
  <c r="L12" i="255"/>
  <c r="L44" i="255"/>
  <c r="L41" i="255"/>
  <c r="L33" i="255"/>
  <c r="L29" i="255"/>
  <c r="L25" i="255"/>
  <c r="L21" i="255"/>
  <c r="L17" i="255"/>
  <c r="L13" i="255"/>
  <c r="L37" i="255"/>
  <c r="L34" i="255"/>
  <c r="L30" i="255"/>
  <c r="L26" i="255"/>
  <c r="L22" i="255"/>
  <c r="L18" i="255"/>
  <c r="L14" i="255"/>
  <c r="L42" i="255"/>
  <c r="L39" i="255"/>
  <c r="L35" i="255"/>
  <c r="L31" i="255"/>
  <c r="L27" i="255"/>
  <c r="L23" i="255"/>
  <c r="L19" i="255"/>
  <c r="L15" i="255"/>
  <c r="L11" i="255"/>
  <c r="L43" i="255"/>
  <c r="L24" i="255"/>
  <c r="L28" i="254"/>
  <c r="L27" i="254"/>
  <c r="L16" i="254"/>
  <c r="L29" i="254"/>
  <c r="L20" i="254"/>
  <c r="L21" i="254"/>
  <c r="L41" i="254"/>
  <c r="L19" i="254"/>
  <c r="L40" i="254"/>
  <c r="L44" i="254"/>
  <c r="L39" i="254"/>
  <c r="L42" i="254"/>
  <c r="L23" i="254"/>
  <c r="L32" i="254"/>
  <c r="L12" i="254"/>
  <c r="L25" i="254"/>
  <c r="L35" i="254"/>
  <c r="L48" i="254"/>
  <c r="L37" i="254"/>
  <c r="L34" i="254"/>
  <c r="L18" i="254"/>
  <c r="L30" i="254"/>
  <c r="L14" i="254"/>
  <c r="L26" i="254"/>
  <c r="L22" i="254"/>
  <c r="L13" i="254"/>
  <c r="L43" i="254"/>
  <c r="L33" i="254"/>
  <c r="L17" i="254"/>
  <c r="L31" i="254"/>
  <c r="L15" i="254"/>
  <c r="L24" i="254"/>
  <c r="L43" i="253"/>
  <c r="L48" i="253"/>
  <c r="L40" i="253"/>
  <c r="L32" i="253"/>
  <c r="L28" i="253"/>
  <c r="L20" i="253"/>
  <c r="L16" i="253"/>
  <c r="L12" i="253"/>
  <c r="L44" i="253"/>
  <c r="L41" i="253"/>
  <c r="L33" i="253"/>
  <c r="L29" i="253"/>
  <c r="L25" i="253"/>
  <c r="L21" i="253"/>
  <c r="L17" i="253"/>
  <c r="L13" i="253"/>
  <c r="L37" i="253"/>
  <c r="L34" i="253"/>
  <c r="L30" i="253"/>
  <c r="L26" i="253"/>
  <c r="L22" i="253"/>
  <c r="L18" i="253"/>
  <c r="L14" i="253"/>
  <c r="L42" i="253"/>
  <c r="L39" i="253"/>
  <c r="L35" i="253"/>
  <c r="L31" i="253"/>
  <c r="L27" i="253"/>
  <c r="L23" i="253"/>
  <c r="L19" i="253"/>
  <c r="L15" i="253"/>
  <c r="L11" i="253"/>
  <c r="L43" i="252"/>
  <c r="L48" i="252"/>
  <c r="L40" i="252"/>
  <c r="L32" i="252"/>
  <c r="L28" i="252"/>
  <c r="L20" i="252"/>
  <c r="L16" i="252"/>
  <c r="L12" i="252"/>
  <c r="L44" i="252"/>
  <c r="L41" i="252"/>
  <c r="L33" i="252"/>
  <c r="L29" i="252"/>
  <c r="L25" i="252"/>
  <c r="L21" i="252"/>
  <c r="L17" i="252"/>
  <c r="L13" i="252"/>
  <c r="L37" i="252"/>
  <c r="L34" i="252"/>
  <c r="L30" i="252"/>
  <c r="L26" i="252"/>
  <c r="L22" i="252"/>
  <c r="L18" i="252"/>
  <c r="L14" i="252"/>
  <c r="L42" i="252"/>
  <c r="L39" i="252"/>
  <c r="L35" i="252"/>
  <c r="L31" i="252"/>
  <c r="L27" i="252"/>
  <c r="L23" i="252"/>
  <c r="L19" i="252"/>
  <c r="L15" i="252"/>
  <c r="L11" i="252"/>
  <c r="L43" i="251"/>
  <c r="L48" i="251"/>
  <c r="L40" i="251"/>
  <c r="L32" i="251"/>
  <c r="L28" i="251"/>
  <c r="L20" i="251"/>
  <c r="L16" i="251"/>
  <c r="L12" i="251"/>
  <c r="L44" i="251"/>
  <c r="L41" i="251"/>
  <c r="L33" i="251"/>
  <c r="L29" i="251"/>
  <c r="L25" i="251"/>
  <c r="L21" i="251"/>
  <c r="L17" i="251"/>
  <c r="L13" i="251"/>
  <c r="L37" i="251"/>
  <c r="L34" i="251"/>
  <c r="L30" i="251"/>
  <c r="L26" i="251"/>
  <c r="L22" i="251"/>
  <c r="L18" i="251"/>
  <c r="L14" i="251"/>
  <c r="L42" i="251"/>
  <c r="L39" i="251"/>
  <c r="L35" i="251"/>
  <c r="L31" i="251"/>
  <c r="L27" i="251"/>
  <c r="L23" i="251"/>
  <c r="L19" i="251"/>
  <c r="L15" i="251"/>
  <c r="L11" i="251"/>
  <c r="L48" i="250"/>
  <c r="L40" i="250"/>
  <c r="L32" i="250"/>
  <c r="L28" i="250"/>
  <c r="L20" i="250"/>
  <c r="L16" i="250"/>
  <c r="L12" i="250"/>
  <c r="L44" i="250"/>
  <c r="L41" i="250"/>
  <c r="L33" i="250"/>
  <c r="L29" i="250"/>
  <c r="L25" i="250"/>
  <c r="L21" i="250"/>
  <c r="L17" i="250"/>
  <c r="L13" i="250"/>
  <c r="L37" i="250"/>
  <c r="L34" i="250"/>
  <c r="L30" i="250"/>
  <c r="L26" i="250"/>
  <c r="L22" i="250"/>
  <c r="L18" i="250"/>
  <c r="L14" i="250"/>
  <c r="L42" i="250"/>
  <c r="L39" i="250"/>
  <c r="L35" i="250"/>
  <c r="L31" i="250"/>
  <c r="L27" i="250"/>
  <c r="L23" i="250"/>
  <c r="L19" i="250"/>
  <c r="L15" i="250"/>
  <c r="L11" i="250"/>
  <c r="L43" i="250"/>
  <c r="L48" i="249"/>
  <c r="L40" i="249"/>
  <c r="L32" i="249"/>
  <c r="L28" i="249"/>
  <c r="L20" i="249"/>
  <c r="L16" i="249"/>
  <c r="L12" i="249"/>
  <c r="L35" i="249"/>
  <c r="L31" i="249"/>
  <c r="L44" i="249"/>
  <c r="L41" i="249"/>
  <c r="L33" i="249"/>
  <c r="L29" i="249"/>
  <c r="L25" i="249"/>
  <c r="L21" i="249"/>
  <c r="L17" i="249"/>
  <c r="L13" i="249"/>
  <c r="L42" i="249"/>
  <c r="L39" i="249"/>
  <c r="L27" i="249"/>
  <c r="L23" i="249"/>
  <c r="L19" i="249"/>
  <c r="L15" i="249"/>
  <c r="L37" i="249"/>
  <c r="L34" i="249"/>
  <c r="L30" i="249"/>
  <c r="L26" i="249"/>
  <c r="L22" i="249"/>
  <c r="L18" i="249"/>
  <c r="L14" i="249"/>
  <c r="L11" i="249"/>
  <c r="L43" i="249"/>
  <c r="L48" i="248"/>
  <c r="L40" i="248"/>
  <c r="L32" i="248"/>
  <c r="L28" i="248"/>
  <c r="L20" i="248"/>
  <c r="L16" i="248"/>
  <c r="L12" i="248"/>
  <c r="L44" i="248"/>
  <c r="L41" i="248"/>
  <c r="L33" i="248"/>
  <c r="L29" i="248"/>
  <c r="L25" i="248"/>
  <c r="L21" i="248"/>
  <c r="L17" i="248"/>
  <c r="L13" i="248"/>
  <c r="L37" i="248"/>
  <c r="L34" i="248"/>
  <c r="L30" i="248"/>
  <c r="L26" i="248"/>
  <c r="L22" i="248"/>
  <c r="L18" i="248"/>
  <c r="L14" i="248"/>
  <c r="L42" i="248"/>
  <c r="L39" i="248"/>
  <c r="L35" i="248"/>
  <c r="L31" i="248"/>
  <c r="L27" i="248"/>
  <c r="L23" i="248"/>
  <c r="L19" i="248"/>
  <c r="L15" i="248"/>
  <c r="L11" i="248"/>
  <c r="L43" i="248"/>
  <c r="L48" i="246"/>
  <c r="L40" i="246"/>
  <c r="L32" i="246"/>
  <c r="L28" i="246"/>
  <c r="L20" i="246"/>
  <c r="L16" i="246"/>
  <c r="L12" i="246"/>
  <c r="L44" i="246"/>
  <c r="L41" i="246"/>
  <c r="L33" i="246"/>
  <c r="L29" i="246"/>
  <c r="L25" i="246"/>
  <c r="L21" i="246"/>
  <c r="L17" i="246"/>
  <c r="L13" i="246"/>
  <c r="L37" i="246"/>
  <c r="L34" i="246"/>
  <c r="L30" i="246"/>
  <c r="L26" i="246"/>
  <c r="L22" i="246"/>
  <c r="L18" i="246"/>
  <c r="L14" i="246"/>
  <c r="L42" i="246"/>
  <c r="L39" i="246"/>
  <c r="L35" i="246"/>
  <c r="L31" i="246"/>
  <c r="L27" i="246"/>
  <c r="L23" i="246"/>
  <c r="L19" i="246"/>
  <c r="L15" i="246"/>
  <c r="L11" i="246"/>
  <c r="L43" i="246"/>
  <c r="L24" i="246"/>
  <c r="L48" i="245"/>
  <c r="L40" i="245"/>
  <c r="L32" i="245"/>
  <c r="L28" i="245"/>
  <c r="L20" i="245"/>
  <c r="L16" i="245"/>
  <c r="L12" i="245"/>
  <c r="L44" i="245"/>
  <c r="L41" i="245"/>
  <c r="L33" i="245"/>
  <c r="L29" i="245"/>
  <c r="L25" i="245"/>
  <c r="L21" i="245"/>
  <c r="L17" i="245"/>
  <c r="L13" i="245"/>
  <c r="L37" i="245"/>
  <c r="L34" i="245"/>
  <c r="L30" i="245"/>
  <c r="L26" i="245"/>
  <c r="L22" i="245"/>
  <c r="L18" i="245"/>
  <c r="L14" i="245"/>
  <c r="L42" i="245"/>
  <c r="L39" i="245"/>
  <c r="L35" i="245"/>
  <c r="L31" i="245"/>
  <c r="L27" i="245"/>
  <c r="L23" i="245"/>
  <c r="L19" i="245"/>
  <c r="L15" i="245"/>
  <c r="L11" i="245"/>
  <c r="L43" i="245"/>
  <c r="L24" i="245"/>
  <c r="L32" i="244"/>
  <c r="L44" i="244"/>
  <c r="L28" i="244"/>
  <c r="L33" i="244"/>
  <c r="L16" i="244"/>
  <c r="L29" i="244"/>
  <c r="L40" i="244"/>
  <c r="L12" i="244"/>
  <c r="L25" i="244"/>
  <c r="L13" i="244"/>
  <c r="L42" i="244"/>
  <c r="L17" i="244"/>
  <c r="L39" i="244"/>
  <c r="L27" i="244"/>
  <c r="L23" i="244"/>
  <c r="L48" i="244"/>
  <c r="L26" i="244"/>
  <c r="L22" i="244"/>
  <c r="L18" i="244"/>
  <c r="L30" i="244"/>
  <c r="L14" i="244"/>
  <c r="L37" i="244"/>
  <c r="L35" i="244"/>
  <c r="L19" i="244"/>
  <c r="L43" i="244"/>
  <c r="L20" i="244"/>
  <c r="L41" i="244"/>
  <c r="L21" i="244"/>
  <c r="L34" i="244"/>
  <c r="L31" i="244"/>
  <c r="L15" i="244"/>
  <c r="L24" i="244"/>
  <c r="L48" i="243"/>
  <c r="L40" i="243"/>
  <c r="L32" i="243"/>
  <c r="L28" i="243"/>
  <c r="L20" i="243"/>
  <c r="L16" i="243"/>
  <c r="L12" i="243"/>
  <c r="L44" i="243"/>
  <c r="L41" i="243"/>
  <c r="L33" i="243"/>
  <c r="L29" i="243"/>
  <c r="L25" i="243"/>
  <c r="L21" i="243"/>
  <c r="L17" i="243"/>
  <c r="L13" i="243"/>
  <c r="L37" i="243"/>
  <c r="L34" i="243"/>
  <c r="L30" i="243"/>
  <c r="L26" i="243"/>
  <c r="L22" i="243"/>
  <c r="L18" i="243"/>
  <c r="L14" i="243"/>
  <c r="L42" i="243"/>
  <c r="L39" i="243"/>
  <c r="L35" i="243"/>
  <c r="L31" i="243"/>
  <c r="L27" i="243"/>
  <c r="L23" i="243"/>
  <c r="L19" i="243"/>
  <c r="L15" i="243"/>
  <c r="L11" i="243"/>
  <c r="L43" i="243"/>
  <c r="L24" i="243"/>
  <c r="L48" i="240"/>
  <c r="L40" i="240"/>
  <c r="L32" i="240"/>
  <c r="L28" i="240"/>
  <c r="L20" i="240"/>
  <c r="L16" i="240"/>
  <c r="L12" i="240"/>
  <c r="L44" i="240"/>
  <c r="L41" i="240"/>
  <c r="L33" i="240"/>
  <c r="L29" i="240"/>
  <c r="L25" i="240"/>
  <c r="L21" i="240"/>
  <c r="L17" i="240"/>
  <c r="L13" i="240"/>
  <c r="L37" i="240"/>
  <c r="L34" i="240"/>
  <c r="L30" i="240"/>
  <c r="L26" i="240"/>
  <c r="L22" i="240"/>
  <c r="L18" i="240"/>
  <c r="L14" i="240"/>
  <c r="L42" i="240"/>
  <c r="L39" i="240"/>
  <c r="L35" i="240"/>
  <c r="L31" i="240"/>
  <c r="L27" i="240"/>
  <c r="L23" i="240"/>
  <c r="L19" i="240"/>
  <c r="L15" i="240"/>
  <c r="L11" i="240"/>
  <c r="L43" i="240"/>
  <c r="L43" i="239"/>
  <c r="L48" i="239"/>
  <c r="L40" i="239"/>
  <c r="L32" i="239"/>
  <c r="L28" i="239"/>
  <c r="L20" i="239"/>
  <c r="L16" i="239"/>
  <c r="L12" i="239"/>
  <c r="L44" i="239"/>
  <c r="L41" i="239"/>
  <c r="L33" i="239"/>
  <c r="L29" i="239"/>
  <c r="L25" i="239"/>
  <c r="L21" i="239"/>
  <c r="L17" i="239"/>
  <c r="L13" i="239"/>
  <c r="L37" i="239"/>
  <c r="L34" i="239"/>
  <c r="L30" i="239"/>
  <c r="L26" i="239"/>
  <c r="L22" i="239"/>
  <c r="L18" i="239"/>
  <c r="L14" i="239"/>
  <c r="L42" i="239"/>
  <c r="L39" i="239"/>
  <c r="L35" i="239"/>
  <c r="L31" i="239"/>
  <c r="L27" i="239"/>
  <c r="L23" i="239"/>
  <c r="L19" i="239"/>
  <c r="L15" i="239"/>
  <c r="L11" i="239"/>
  <c r="L43" i="238"/>
  <c r="L48" i="238"/>
  <c r="L40" i="238"/>
  <c r="L32" i="238"/>
  <c r="L28" i="238"/>
  <c r="L20" i="238"/>
  <c r="L16" i="238"/>
  <c r="L12" i="238"/>
  <c r="L44" i="238"/>
  <c r="L41" i="238"/>
  <c r="L33" i="238"/>
  <c r="L29" i="238"/>
  <c r="L25" i="238"/>
  <c r="L21" i="238"/>
  <c r="L17" i="238"/>
  <c r="L13" i="238"/>
  <c r="L37" i="238"/>
  <c r="L34" i="238"/>
  <c r="L30" i="238"/>
  <c r="L26" i="238"/>
  <c r="L22" i="238"/>
  <c r="L18" i="238"/>
  <c r="L14" i="238"/>
  <c r="L42" i="238"/>
  <c r="L39" i="238"/>
  <c r="L35" i="238"/>
  <c r="L31" i="238"/>
  <c r="L27" i="238"/>
  <c r="L23" i="238"/>
  <c r="L19" i="238"/>
  <c r="L15" i="238"/>
  <c r="L11" i="238"/>
  <c r="L41" i="236"/>
  <c r="L40" i="236"/>
  <c r="L39" i="236"/>
  <c r="L28" i="236"/>
  <c r="L25" i="236"/>
  <c r="L35" i="236"/>
  <c r="L16" i="236"/>
  <c r="L21" i="236"/>
  <c r="L27" i="236"/>
  <c r="L44" i="236"/>
  <c r="L17" i="236"/>
  <c r="L11" i="236"/>
  <c r="L19" i="236"/>
  <c r="L20" i="236"/>
  <c r="L33" i="236"/>
  <c r="L42" i="236"/>
  <c r="L23" i="236"/>
  <c r="L48" i="236"/>
  <c r="L37" i="236"/>
  <c r="L34" i="236"/>
  <c r="L18" i="236"/>
  <c r="L30" i="236"/>
  <c r="L14" i="236"/>
  <c r="L26" i="236"/>
  <c r="L22" i="236"/>
  <c r="L32" i="236"/>
  <c r="L12" i="236"/>
  <c r="L29" i="236"/>
  <c r="L13" i="236"/>
  <c r="L31" i="236"/>
  <c r="L15" i="236"/>
  <c r="L24" i="236"/>
  <c r="L48" i="235"/>
  <c r="L40" i="235"/>
  <c r="L32" i="235"/>
  <c r="L28" i="235"/>
  <c r="L20" i="235"/>
  <c r="L16" i="235"/>
  <c r="L12" i="235"/>
  <c r="L44" i="235"/>
  <c r="L41" i="235"/>
  <c r="L33" i="235"/>
  <c r="L29" i="235"/>
  <c r="L25" i="235"/>
  <c r="L21" i="235"/>
  <c r="L17" i="235"/>
  <c r="L13" i="235"/>
  <c r="L37" i="235"/>
  <c r="L34" i="235"/>
  <c r="L30" i="235"/>
  <c r="L26" i="235"/>
  <c r="L22" i="235"/>
  <c r="L18" i="235"/>
  <c r="L14" i="235"/>
  <c r="L42" i="235"/>
  <c r="L39" i="235"/>
  <c r="L35" i="235"/>
  <c r="L31" i="235"/>
  <c r="L27" i="235"/>
  <c r="L23" i="235"/>
  <c r="L19" i="235"/>
  <c r="L15" i="235"/>
  <c r="L11" i="235"/>
  <c r="L43" i="235"/>
  <c r="L24" i="235"/>
  <c r="L48" i="233"/>
  <c r="L40" i="233"/>
  <c r="L32" i="233"/>
  <c r="L28" i="233"/>
  <c r="L20" i="233"/>
  <c r="L16" i="233"/>
  <c r="L12" i="233"/>
  <c r="L44" i="233"/>
  <c r="L41" i="233"/>
  <c r="L33" i="233"/>
  <c r="L29" i="233"/>
  <c r="L25" i="233"/>
  <c r="L21" i="233"/>
  <c r="L17" i="233"/>
  <c r="L13" i="233"/>
  <c r="L37" i="233"/>
  <c r="L34" i="233"/>
  <c r="L30" i="233"/>
  <c r="L26" i="233"/>
  <c r="L22" i="233"/>
  <c r="L18" i="233"/>
  <c r="L14" i="233"/>
  <c r="L42" i="233"/>
  <c r="L39" i="233"/>
  <c r="L35" i="233"/>
  <c r="L31" i="233"/>
  <c r="L27" i="233"/>
  <c r="L23" i="233"/>
  <c r="L19" i="233"/>
  <c r="L15" i="233"/>
  <c r="L11" i="233"/>
  <c r="L24" i="233"/>
  <c r="L48" i="232"/>
  <c r="L40" i="232"/>
  <c r="L32" i="232"/>
  <c r="L28" i="232"/>
  <c r="L20" i="232"/>
  <c r="L16" i="232"/>
  <c r="L12" i="232"/>
  <c r="L44" i="232"/>
  <c r="L41" i="232"/>
  <c r="L33" i="232"/>
  <c r="L29" i="232"/>
  <c r="L25" i="232"/>
  <c r="L21" i="232"/>
  <c r="L17" i="232"/>
  <c r="L13" i="232"/>
  <c r="L37" i="232"/>
  <c r="L34" i="232"/>
  <c r="L30" i="232"/>
  <c r="L26" i="232"/>
  <c r="L22" i="232"/>
  <c r="L18" i="232"/>
  <c r="L14" i="232"/>
  <c r="L42" i="232"/>
  <c r="L39" i="232"/>
  <c r="L35" i="232"/>
  <c r="L31" i="232"/>
  <c r="L27" i="232"/>
  <c r="L23" i="232"/>
  <c r="L19" i="232"/>
  <c r="L15" i="232"/>
  <c r="L11" i="232"/>
  <c r="L43" i="232"/>
  <c r="L48" i="231"/>
  <c r="L40" i="231"/>
  <c r="L32" i="231"/>
  <c r="L28" i="231"/>
  <c r="L20" i="231"/>
  <c r="L16" i="231"/>
  <c r="L12" i="231"/>
  <c r="L44" i="231"/>
  <c r="L41" i="231"/>
  <c r="L33" i="231"/>
  <c r="L29" i="231"/>
  <c r="L25" i="231"/>
  <c r="L21" i="231"/>
  <c r="L17" i="231"/>
  <c r="L13" i="231"/>
  <c r="L37" i="231"/>
  <c r="L34" i="231"/>
  <c r="L30" i="231"/>
  <c r="L26" i="231"/>
  <c r="L22" i="231"/>
  <c r="L18" i="231"/>
  <c r="L14" i="231"/>
  <c r="L42" i="231"/>
  <c r="L39" i="231"/>
  <c r="L35" i="231"/>
  <c r="L31" i="231"/>
  <c r="L27" i="231"/>
  <c r="L23" i="231"/>
  <c r="L19" i="231"/>
  <c r="L15" i="231"/>
  <c r="L11" i="231"/>
  <c r="L43" i="231"/>
  <c r="L24" i="231"/>
  <c r="L48" i="230"/>
  <c r="L40" i="230"/>
  <c r="L32" i="230"/>
  <c r="L28" i="230"/>
  <c r="L20" i="230"/>
  <c r="L16" i="230"/>
  <c r="L12" i="230"/>
  <c r="L44" i="230"/>
  <c r="L41" i="230"/>
  <c r="L33" i="230"/>
  <c r="L29" i="230"/>
  <c r="L25" i="230"/>
  <c r="L21" i="230"/>
  <c r="L17" i="230"/>
  <c r="L13" i="230"/>
  <c r="L37" i="230"/>
  <c r="L34" i="230"/>
  <c r="L30" i="230"/>
  <c r="L26" i="230"/>
  <c r="L22" i="230"/>
  <c r="L18" i="230"/>
  <c r="L14" i="230"/>
  <c r="L42" i="230"/>
  <c r="L39" i="230"/>
  <c r="L35" i="230"/>
  <c r="L31" i="230"/>
  <c r="L27" i="230"/>
  <c r="L23" i="230"/>
  <c r="L19" i="230"/>
  <c r="L15" i="230"/>
  <c r="L11" i="230"/>
  <c r="L43" i="230"/>
  <c r="L43" i="229"/>
  <c r="L48" i="229"/>
  <c r="L40" i="229"/>
  <c r="L32" i="229"/>
  <c r="L28" i="229"/>
  <c r="L20" i="229"/>
  <c r="L16" i="229"/>
  <c r="L12" i="229"/>
  <c r="L44" i="229"/>
  <c r="L41" i="229"/>
  <c r="L33" i="229"/>
  <c r="L29" i="229"/>
  <c r="L25" i="229"/>
  <c r="L21" i="229"/>
  <c r="L17" i="229"/>
  <c r="L13" i="229"/>
  <c r="L37" i="229"/>
  <c r="L34" i="229"/>
  <c r="L30" i="229"/>
  <c r="L26" i="229"/>
  <c r="L22" i="229"/>
  <c r="L18" i="229"/>
  <c r="L14" i="229"/>
  <c r="L42" i="229"/>
  <c r="L39" i="229"/>
  <c r="L35" i="229"/>
  <c r="L31" i="229"/>
  <c r="L27" i="229"/>
  <c r="L23" i="229"/>
  <c r="L19" i="229"/>
  <c r="L15" i="229"/>
  <c r="L11" i="229"/>
  <c r="L43" i="228"/>
  <c r="L48" i="228"/>
  <c r="L40" i="228"/>
  <c r="L32" i="228"/>
  <c r="L28" i="228"/>
  <c r="L20" i="228"/>
  <c r="L16" i="228"/>
  <c r="L12" i="228"/>
  <c r="L44" i="228"/>
  <c r="L41" i="228"/>
  <c r="L33" i="228"/>
  <c r="L29" i="228"/>
  <c r="L25" i="228"/>
  <c r="L21" i="228"/>
  <c r="L17" i="228"/>
  <c r="L13" i="228"/>
  <c r="L37" i="228"/>
  <c r="L34" i="228"/>
  <c r="L30" i="228"/>
  <c r="L26" i="228"/>
  <c r="L22" i="228"/>
  <c r="L18" i="228"/>
  <c r="L14" i="228"/>
  <c r="L42" i="228"/>
  <c r="L39" i="228"/>
  <c r="L35" i="228"/>
  <c r="L31" i="228"/>
  <c r="L27" i="228"/>
  <c r="L23" i="228"/>
  <c r="L19" i="228"/>
  <c r="L15" i="228"/>
  <c r="L11" i="228"/>
  <c r="L48" i="227"/>
  <c r="L40" i="227"/>
  <c r="L32" i="227"/>
  <c r="L28" i="227"/>
  <c r="L20" i="227"/>
  <c r="L16" i="227"/>
  <c r="L12" i="227"/>
  <c r="L27" i="227"/>
  <c r="L23" i="227"/>
  <c r="L11" i="227"/>
  <c r="L44" i="227"/>
  <c r="L41" i="227"/>
  <c r="L33" i="227"/>
  <c r="L29" i="227"/>
  <c r="L25" i="227"/>
  <c r="L21" i="227"/>
  <c r="L17" i="227"/>
  <c r="L13" i="227"/>
  <c r="L42" i="227"/>
  <c r="L39" i="227"/>
  <c r="L19" i="227"/>
  <c r="L15" i="227"/>
  <c r="L37" i="227"/>
  <c r="L34" i="227"/>
  <c r="L30" i="227"/>
  <c r="L26" i="227"/>
  <c r="L22" i="227"/>
  <c r="L18" i="227"/>
  <c r="L14" i="227"/>
  <c r="L35" i="227"/>
  <c r="L31" i="227"/>
  <c r="L43" i="227"/>
  <c r="L34" i="226"/>
  <c r="L28" i="226"/>
  <c r="L33" i="226"/>
  <c r="L13" i="226"/>
  <c r="L27" i="226"/>
  <c r="L30" i="226"/>
  <c r="L26" i="226"/>
  <c r="L40" i="226"/>
  <c r="L12" i="226"/>
  <c r="L25" i="226"/>
  <c r="L35" i="226"/>
  <c r="L15" i="226"/>
  <c r="L14" i="226"/>
  <c r="L48" i="226"/>
  <c r="L32" i="226"/>
  <c r="L44" i="226"/>
  <c r="L17" i="226"/>
  <c r="L31" i="226"/>
  <c r="L11" i="226"/>
  <c r="L18" i="226"/>
  <c r="L20" i="226"/>
  <c r="L41" i="226"/>
  <c r="L21" i="226"/>
  <c r="L39" i="226"/>
  <c r="L23" i="226"/>
  <c r="L43" i="226"/>
  <c r="L22" i="226"/>
  <c r="L48" i="225"/>
  <c r="L40" i="225"/>
  <c r="L32" i="225"/>
  <c r="L28" i="225"/>
  <c r="L20" i="225"/>
  <c r="L16" i="225"/>
  <c r="L12" i="225"/>
  <c r="L44" i="225"/>
  <c r="L41" i="225"/>
  <c r="L33" i="225"/>
  <c r="L29" i="225"/>
  <c r="L25" i="225"/>
  <c r="L21" i="225"/>
  <c r="L17" i="225"/>
  <c r="L13" i="225"/>
  <c r="L37" i="225"/>
  <c r="L34" i="225"/>
  <c r="L30" i="225"/>
  <c r="L26" i="225"/>
  <c r="L22" i="225"/>
  <c r="L18" i="225"/>
  <c r="L14" i="225"/>
  <c r="L42" i="225"/>
  <c r="L39" i="225"/>
  <c r="L35" i="225"/>
  <c r="L31" i="225"/>
  <c r="L27" i="225"/>
  <c r="L23" i="225"/>
  <c r="L19" i="225"/>
  <c r="L15" i="225"/>
  <c r="L11" i="225"/>
  <c r="L43" i="225"/>
  <c r="L24" i="225"/>
  <c r="L12" i="224"/>
  <c r="L25" i="224"/>
  <c r="L44" i="224"/>
  <c r="L20" i="224"/>
  <c r="L35" i="224"/>
  <c r="L21" i="224"/>
  <c r="L32" i="224"/>
  <c r="L29" i="224"/>
  <c r="L19" i="224"/>
  <c r="L27" i="224"/>
  <c r="L39" i="224"/>
  <c r="L11" i="224"/>
  <c r="L28" i="224"/>
  <c r="L41" i="224"/>
  <c r="L42" i="224"/>
  <c r="L23" i="224"/>
  <c r="L48" i="224"/>
  <c r="L37" i="224"/>
  <c r="L34" i="224"/>
  <c r="L18" i="224"/>
  <c r="L22" i="224"/>
  <c r="L30" i="224"/>
  <c r="L14" i="224"/>
  <c r="L26" i="224"/>
  <c r="L13" i="224"/>
  <c r="L40" i="224"/>
  <c r="L16" i="224"/>
  <c r="L33" i="224"/>
  <c r="L17" i="224"/>
  <c r="L31" i="224"/>
  <c r="L15" i="224"/>
  <c r="L24" i="224"/>
  <c r="L48" i="222"/>
  <c r="L40" i="222"/>
  <c r="L32" i="222"/>
  <c r="L28" i="222"/>
  <c r="L20" i="222"/>
  <c r="L16" i="222"/>
  <c r="L12" i="222"/>
  <c r="L44" i="222"/>
  <c r="L41" i="222"/>
  <c r="L33" i="222"/>
  <c r="L29" i="222"/>
  <c r="L25" i="222"/>
  <c r="L21" i="222"/>
  <c r="L17" i="222"/>
  <c r="L13" i="222"/>
  <c r="L37" i="222"/>
  <c r="L34" i="222"/>
  <c r="L30" i="222"/>
  <c r="L26" i="222"/>
  <c r="L22" i="222"/>
  <c r="L18" i="222"/>
  <c r="L14" i="222"/>
  <c r="L42" i="222"/>
  <c r="L39" i="222"/>
  <c r="L35" i="222"/>
  <c r="L31" i="222"/>
  <c r="L27" i="222"/>
  <c r="L23" i="222"/>
  <c r="L19" i="222"/>
  <c r="L15" i="222"/>
  <c r="L11" i="222"/>
  <c r="L43" i="222"/>
  <c r="L48" i="220"/>
  <c r="L40" i="220"/>
  <c r="L32" i="220"/>
  <c r="L28" i="220"/>
  <c r="L20" i="220"/>
  <c r="L16" i="220"/>
  <c r="L12" i="220"/>
  <c r="L44" i="220"/>
  <c r="L41" i="220"/>
  <c r="L33" i="220"/>
  <c r="L29" i="220"/>
  <c r="L25" i="220"/>
  <c r="L21" i="220"/>
  <c r="L17" i="220"/>
  <c r="L13" i="220"/>
  <c r="L37" i="220"/>
  <c r="L34" i="220"/>
  <c r="L30" i="220"/>
  <c r="L26" i="220"/>
  <c r="L22" i="220"/>
  <c r="L18" i="220"/>
  <c r="L14" i="220"/>
  <c r="L42" i="220"/>
  <c r="L39" i="220"/>
  <c r="L35" i="220"/>
  <c r="L31" i="220"/>
  <c r="L27" i="220"/>
  <c r="L23" i="220"/>
  <c r="L19" i="220"/>
  <c r="L15" i="220"/>
  <c r="L11" i="220"/>
  <c r="L43" i="220"/>
  <c r="L24" i="220"/>
  <c r="L48" i="219"/>
  <c r="L40" i="219"/>
  <c r="L32" i="219"/>
  <c r="L28" i="219"/>
  <c r="L20" i="219"/>
  <c r="L16" i="219"/>
  <c r="L12" i="219"/>
  <c r="L44" i="219"/>
  <c r="L41" i="219"/>
  <c r="L33" i="219"/>
  <c r="L29" i="219"/>
  <c r="L25" i="219"/>
  <c r="L21" i="219"/>
  <c r="L17" i="219"/>
  <c r="L13" i="219"/>
  <c r="L37" i="219"/>
  <c r="L34" i="219"/>
  <c r="L30" i="219"/>
  <c r="L26" i="219"/>
  <c r="L22" i="219"/>
  <c r="L18" i="219"/>
  <c r="L14" i="219"/>
  <c r="L42" i="219"/>
  <c r="L39" i="219"/>
  <c r="L35" i="219"/>
  <c r="L31" i="219"/>
  <c r="L27" i="219"/>
  <c r="L23" i="219"/>
  <c r="L19" i="219"/>
  <c r="L15" i="219"/>
  <c r="L11" i="219"/>
  <c r="L43" i="219"/>
  <c r="L34" i="218"/>
  <c r="L37" i="218"/>
  <c r="L43" i="218"/>
  <c r="L24" i="218"/>
  <c r="L44" i="218"/>
  <c r="L25" i="218"/>
  <c r="L42" i="218"/>
  <c r="L27" i="218"/>
  <c r="L11" i="218"/>
  <c r="L30" i="218"/>
  <c r="L48" i="216"/>
  <c r="L40" i="216"/>
  <c r="L32" i="216"/>
  <c r="L28" i="216"/>
  <c r="L20" i="216"/>
  <c r="L16" i="216"/>
  <c r="L12" i="216"/>
  <c r="L44" i="216"/>
  <c r="L41" i="216"/>
  <c r="L33" i="216"/>
  <c r="L29" i="216"/>
  <c r="L25" i="216"/>
  <c r="L21" i="216"/>
  <c r="L17" i="216"/>
  <c r="L13" i="216"/>
  <c r="L37" i="216"/>
  <c r="L34" i="216"/>
  <c r="L30" i="216"/>
  <c r="L26" i="216"/>
  <c r="L22" i="216"/>
  <c r="L18" i="216"/>
  <c r="L14" i="216"/>
  <c r="L42" i="216"/>
  <c r="L39" i="216"/>
  <c r="L35" i="216"/>
  <c r="L31" i="216"/>
  <c r="L27" i="216"/>
  <c r="L23" i="216"/>
  <c r="L19" i="216"/>
  <c r="L15" i="216"/>
  <c r="L11" i="216"/>
  <c r="L24" i="216"/>
  <c r="L43" i="215"/>
  <c r="L48" i="215"/>
  <c r="L40" i="215"/>
  <c r="L32" i="215"/>
  <c r="L28" i="215"/>
  <c r="L20" i="215"/>
  <c r="L16" i="215"/>
  <c r="L12" i="215"/>
  <c r="L44" i="215"/>
  <c r="L41" i="215"/>
  <c r="L33" i="215"/>
  <c r="L29" i="215"/>
  <c r="L25" i="215"/>
  <c r="L21" i="215"/>
  <c r="L17" i="215"/>
  <c r="L13" i="215"/>
  <c r="L37" i="215"/>
  <c r="L34" i="215"/>
  <c r="L30" i="215"/>
  <c r="L26" i="215"/>
  <c r="L22" i="215"/>
  <c r="L18" i="215"/>
  <c r="L14" i="215"/>
  <c r="L42" i="215"/>
  <c r="L39" i="215"/>
  <c r="L35" i="215"/>
  <c r="L31" i="215"/>
  <c r="L27" i="215"/>
  <c r="L23" i="215"/>
  <c r="L19" i="215"/>
  <c r="L15" i="215"/>
  <c r="L11" i="215"/>
  <c r="L48" i="214"/>
  <c r="L40" i="214"/>
  <c r="L32" i="214"/>
  <c r="L28" i="214"/>
  <c r="L20" i="214"/>
  <c r="L16" i="214"/>
  <c r="L12" i="214"/>
  <c r="L44" i="214"/>
  <c r="L41" i="214"/>
  <c r="L33" i="214"/>
  <c r="L29" i="214"/>
  <c r="L25" i="214"/>
  <c r="L21" i="214"/>
  <c r="L17" i="214"/>
  <c r="L13" i="214"/>
  <c r="L37" i="214"/>
  <c r="L34" i="214"/>
  <c r="L30" i="214"/>
  <c r="L26" i="214"/>
  <c r="L22" i="214"/>
  <c r="L18" i="214"/>
  <c r="L14" i="214"/>
  <c r="L42" i="214"/>
  <c r="L39" i="214"/>
  <c r="L35" i="214"/>
  <c r="L31" i="214"/>
  <c r="L27" i="214"/>
  <c r="L23" i="214"/>
  <c r="L19" i="214"/>
  <c r="L15" i="214"/>
  <c r="L11" i="214"/>
  <c r="L43" i="214"/>
  <c r="L48" i="213"/>
  <c r="L40" i="213"/>
  <c r="L32" i="213"/>
  <c r="L28" i="213"/>
  <c r="L20" i="213"/>
  <c r="L16" i="213"/>
  <c r="L12" i="213"/>
  <c r="L42" i="213"/>
  <c r="L23" i="213"/>
  <c r="L11" i="213"/>
  <c r="L44" i="213"/>
  <c r="L41" i="213"/>
  <c r="L33" i="213"/>
  <c r="L29" i="213"/>
  <c r="L25" i="213"/>
  <c r="L21" i="213"/>
  <c r="L17" i="213"/>
  <c r="L13" i="213"/>
  <c r="L35" i="213"/>
  <c r="L31" i="213"/>
  <c r="L27" i="213"/>
  <c r="L37" i="213"/>
  <c r="L34" i="213"/>
  <c r="L30" i="213"/>
  <c r="L26" i="213"/>
  <c r="L22" i="213"/>
  <c r="L18" i="213"/>
  <c r="L14" i="213"/>
  <c r="L39" i="213"/>
  <c r="L19" i="213"/>
  <c r="L15" i="213"/>
  <c r="L24" i="213"/>
  <c r="L48" i="212"/>
  <c r="L40" i="212"/>
  <c r="L32" i="212"/>
  <c r="L28" i="212"/>
  <c r="L20" i="212"/>
  <c r="L16" i="212"/>
  <c r="L12" i="212"/>
  <c r="L44" i="212"/>
  <c r="L41" i="212"/>
  <c r="L33" i="212"/>
  <c r="L29" i="212"/>
  <c r="L25" i="212"/>
  <c r="L21" i="212"/>
  <c r="L17" i="212"/>
  <c r="L13" i="212"/>
  <c r="L37" i="212"/>
  <c r="L34" i="212"/>
  <c r="L30" i="212"/>
  <c r="L26" i="212"/>
  <c r="L22" i="212"/>
  <c r="L18" i="212"/>
  <c r="L14" i="212"/>
  <c r="L42" i="212"/>
  <c r="L39" i="212"/>
  <c r="L35" i="212"/>
  <c r="L31" i="212"/>
  <c r="L27" i="212"/>
  <c r="L23" i="212"/>
  <c r="L19" i="212"/>
  <c r="L15" i="212"/>
  <c r="L11" i="212"/>
  <c r="L43" i="212"/>
  <c r="L24" i="212"/>
  <c r="L48" i="210"/>
  <c r="L40" i="210"/>
  <c r="L32" i="210"/>
  <c r="L28" i="210"/>
  <c r="L20" i="210"/>
  <c r="L16" i="210"/>
  <c r="L12" i="210"/>
  <c r="L44" i="210"/>
  <c r="L41" i="210"/>
  <c r="L33" i="210"/>
  <c r="L29" i="210"/>
  <c r="L25" i="210"/>
  <c r="L21" i="210"/>
  <c r="L17" i="210"/>
  <c r="L13" i="210"/>
  <c r="L37" i="210"/>
  <c r="L34" i="210"/>
  <c r="L30" i="210"/>
  <c r="L26" i="210"/>
  <c r="L22" i="210"/>
  <c r="L18" i="210"/>
  <c r="L14" i="210"/>
  <c r="L42" i="210"/>
  <c r="L39" i="210"/>
  <c r="L35" i="210"/>
  <c r="L31" i="210"/>
  <c r="L27" i="210"/>
  <c r="L23" i="210"/>
  <c r="L19" i="210"/>
  <c r="L15" i="210"/>
  <c r="L11" i="210"/>
  <c r="L43" i="210"/>
  <c r="L24" i="210"/>
  <c r="L48" i="209"/>
  <c r="L40" i="209"/>
  <c r="L32" i="209"/>
  <c r="L28" i="209"/>
  <c r="L20" i="209"/>
  <c r="L16" i="209"/>
  <c r="L12" i="209"/>
  <c r="L44" i="209"/>
  <c r="L41" i="209"/>
  <c r="L33" i="209"/>
  <c r="L29" i="209"/>
  <c r="L25" i="209"/>
  <c r="L21" i="209"/>
  <c r="L17" i="209"/>
  <c r="L13" i="209"/>
  <c r="L37" i="209"/>
  <c r="L34" i="209"/>
  <c r="L30" i="209"/>
  <c r="L26" i="209"/>
  <c r="L22" i="209"/>
  <c r="L18" i="209"/>
  <c r="L14" i="209"/>
  <c r="L42" i="209"/>
  <c r="L39" i="209"/>
  <c r="L35" i="209"/>
  <c r="L31" i="209"/>
  <c r="L27" i="209"/>
  <c r="L23" i="209"/>
  <c r="L19" i="209"/>
  <c r="L15" i="209"/>
  <c r="L11" i="209"/>
  <c r="L43" i="209"/>
  <c r="L24" i="209"/>
  <c r="L43" i="208"/>
  <c r="L48" i="208"/>
  <c r="L40" i="208"/>
  <c r="L32" i="208"/>
  <c r="L28" i="208"/>
  <c r="L20" i="208"/>
  <c r="L16" i="208"/>
  <c r="L12" i="208"/>
  <c r="L44" i="208"/>
  <c r="L41" i="208"/>
  <c r="L33" i="208"/>
  <c r="L29" i="208"/>
  <c r="L25" i="208"/>
  <c r="L21" i="208"/>
  <c r="L17" i="208"/>
  <c r="L13" i="208"/>
  <c r="L37" i="208"/>
  <c r="L34" i="208"/>
  <c r="L30" i="208"/>
  <c r="L26" i="208"/>
  <c r="L22" i="208"/>
  <c r="L18" i="208"/>
  <c r="L14" i="208"/>
  <c r="L42" i="208"/>
  <c r="L39" i="208"/>
  <c r="L35" i="208"/>
  <c r="L31" i="208"/>
  <c r="L27" i="208"/>
  <c r="L23" i="208"/>
  <c r="L19" i="208"/>
  <c r="L15" i="208"/>
  <c r="L11" i="208"/>
  <c r="L43" i="207"/>
  <c r="L48" i="207"/>
  <c r="L40" i="207"/>
  <c r="L32" i="207"/>
  <c r="L28" i="207"/>
  <c r="L20" i="207"/>
  <c r="L16" i="207"/>
  <c r="L12" i="207"/>
  <c r="L44" i="207"/>
  <c r="L41" i="207"/>
  <c r="L33" i="207"/>
  <c r="L29" i="207"/>
  <c r="L25" i="207"/>
  <c r="L21" i="207"/>
  <c r="L17" i="207"/>
  <c r="L13" i="207"/>
  <c r="L37" i="207"/>
  <c r="L34" i="207"/>
  <c r="L30" i="207"/>
  <c r="L26" i="207"/>
  <c r="L22" i="207"/>
  <c r="L18" i="207"/>
  <c r="L14" i="207"/>
  <c r="L42" i="207"/>
  <c r="L39" i="207"/>
  <c r="L35" i="207"/>
  <c r="L31" i="207"/>
  <c r="L27" i="207"/>
  <c r="L23" i="207"/>
  <c r="L19" i="207"/>
  <c r="L15" i="207"/>
  <c r="L11" i="207"/>
  <c r="L43" i="206"/>
  <c r="L48" i="206"/>
  <c r="L40" i="206"/>
  <c r="L32" i="206"/>
  <c r="L28" i="206"/>
  <c r="L20" i="206"/>
  <c r="L16" i="206"/>
  <c r="L12" i="206"/>
  <c r="L44" i="206"/>
  <c r="L41" i="206"/>
  <c r="L33" i="206"/>
  <c r="L29" i="206"/>
  <c r="L25" i="206"/>
  <c r="L21" i="206"/>
  <c r="L17" i="206"/>
  <c r="L13" i="206"/>
  <c r="L37" i="206"/>
  <c r="L34" i="206"/>
  <c r="L30" i="206"/>
  <c r="L26" i="206"/>
  <c r="L22" i="206"/>
  <c r="L18" i="206"/>
  <c r="L14" i="206"/>
  <c r="L42" i="206"/>
  <c r="L39" i="206"/>
  <c r="L35" i="206"/>
  <c r="L31" i="206"/>
  <c r="L27" i="206"/>
  <c r="L23" i="206"/>
  <c r="L19" i="206"/>
  <c r="L15" i="206"/>
  <c r="L11" i="206"/>
  <c r="L43" i="205"/>
  <c r="L48" i="205"/>
  <c r="L40" i="205"/>
  <c r="L32" i="205"/>
  <c r="L28" i="205"/>
  <c r="L20" i="205"/>
  <c r="L16" i="205"/>
  <c r="L12" i="205"/>
  <c r="L44" i="205"/>
  <c r="L41" i="205"/>
  <c r="L33" i="205"/>
  <c r="L29" i="205"/>
  <c r="L25" i="205"/>
  <c r="L21" i="205"/>
  <c r="L17" i="205"/>
  <c r="L13" i="205"/>
  <c r="L37" i="205"/>
  <c r="L34" i="205"/>
  <c r="L30" i="205"/>
  <c r="L26" i="205"/>
  <c r="L22" i="205"/>
  <c r="L18" i="205"/>
  <c r="L14" i="205"/>
  <c r="L42" i="205"/>
  <c r="L39" i="205"/>
  <c r="L35" i="205"/>
  <c r="L31" i="205"/>
  <c r="L27" i="205"/>
  <c r="L23" i="205"/>
  <c r="L19" i="205"/>
  <c r="L15" i="205"/>
  <c r="L11" i="205"/>
  <c r="L44" i="204"/>
  <c r="L32" i="204"/>
  <c r="L29" i="204"/>
  <c r="L28" i="204"/>
  <c r="L25" i="204"/>
  <c r="L12" i="204"/>
  <c r="L48" i="204"/>
  <c r="L39" i="204"/>
  <c r="L35" i="204"/>
  <c r="L30" i="204"/>
  <c r="L27" i="204"/>
  <c r="L22" i="204"/>
  <c r="L19" i="204"/>
  <c r="L14" i="204"/>
  <c r="L42" i="204"/>
  <c r="L37" i="204"/>
  <c r="L34" i="204"/>
  <c r="L31" i="204"/>
  <c r="L26" i="204"/>
  <c r="L23" i="204"/>
  <c r="L18" i="204"/>
  <c r="L15" i="204"/>
  <c r="L11" i="204"/>
  <c r="L20" i="204"/>
  <c r="L41" i="204"/>
  <c r="L21" i="204"/>
  <c r="L43" i="204"/>
  <c r="L40" i="204"/>
  <c r="L16" i="204"/>
  <c r="L33" i="204"/>
  <c r="L17" i="204"/>
  <c r="L24" i="204"/>
  <c r="L48" i="203"/>
  <c r="L40" i="203"/>
  <c r="L32" i="203"/>
  <c r="L28" i="203"/>
  <c r="L20" i="203"/>
  <c r="L16" i="203"/>
  <c r="L12" i="203"/>
  <c r="L44" i="203"/>
  <c r="L41" i="203"/>
  <c r="L33" i="203"/>
  <c r="L29" i="203"/>
  <c r="L25" i="203"/>
  <c r="L21" i="203"/>
  <c r="L17" i="203"/>
  <c r="L13" i="203"/>
  <c r="L37" i="203"/>
  <c r="L34" i="203"/>
  <c r="L30" i="203"/>
  <c r="L26" i="203"/>
  <c r="L22" i="203"/>
  <c r="L18" i="203"/>
  <c r="L14" i="203"/>
  <c r="L42" i="203"/>
  <c r="L39" i="203"/>
  <c r="L35" i="203"/>
  <c r="L31" i="203"/>
  <c r="L27" i="203"/>
  <c r="L23" i="203"/>
  <c r="L19" i="203"/>
  <c r="L15" i="203"/>
  <c r="L11" i="203"/>
  <c r="L43" i="203"/>
  <c r="L24" i="203"/>
  <c r="L48" i="202"/>
  <c r="L40" i="202"/>
  <c r="L32" i="202"/>
  <c r="L28" i="202"/>
  <c r="L20" i="202"/>
  <c r="L16" i="202"/>
  <c r="L12" i="202"/>
  <c r="L44" i="202"/>
  <c r="L41" i="202"/>
  <c r="L33" i="202"/>
  <c r="L29" i="202"/>
  <c r="L25" i="202"/>
  <c r="L21" i="202"/>
  <c r="L17" i="202"/>
  <c r="L13" i="202"/>
  <c r="L37" i="202"/>
  <c r="L34" i="202"/>
  <c r="L30" i="202"/>
  <c r="L26" i="202"/>
  <c r="L22" i="202"/>
  <c r="L18" i="202"/>
  <c r="L14" i="202"/>
  <c r="L42" i="202"/>
  <c r="L39" i="202"/>
  <c r="L35" i="202"/>
  <c r="L31" i="202"/>
  <c r="L27" i="202"/>
  <c r="L23" i="202"/>
  <c r="L19" i="202"/>
  <c r="L15" i="202"/>
  <c r="L11" i="202"/>
  <c r="L43" i="202"/>
  <c r="L24" i="202"/>
  <c r="L48" i="201"/>
  <c r="L40" i="201"/>
  <c r="L32" i="201"/>
  <c r="L28" i="201"/>
  <c r="L20" i="201"/>
  <c r="L16" i="201"/>
  <c r="L12" i="201"/>
  <c r="L44" i="201"/>
  <c r="L41" i="201"/>
  <c r="L33" i="201"/>
  <c r="L29" i="201"/>
  <c r="L25" i="201"/>
  <c r="L21" i="201"/>
  <c r="L17" i="201"/>
  <c r="L13" i="201"/>
  <c r="L37" i="201"/>
  <c r="L34" i="201"/>
  <c r="L30" i="201"/>
  <c r="L26" i="201"/>
  <c r="L22" i="201"/>
  <c r="L18" i="201"/>
  <c r="L14" i="201"/>
  <c r="L42" i="201"/>
  <c r="L39" i="201"/>
  <c r="L35" i="201"/>
  <c r="L31" i="201"/>
  <c r="L27" i="201"/>
  <c r="L23" i="201"/>
  <c r="L19" i="201"/>
  <c r="L15" i="201"/>
  <c r="L11" i="201"/>
  <c r="L43" i="201"/>
  <c r="L48" i="200"/>
  <c r="L40" i="200"/>
  <c r="L32" i="200"/>
  <c r="L28" i="200"/>
  <c r="L20" i="200"/>
  <c r="L16" i="200"/>
  <c r="L12" i="200"/>
  <c r="L19" i="200"/>
  <c r="L11" i="200"/>
  <c r="L44" i="200"/>
  <c r="L41" i="200"/>
  <c r="L33" i="200"/>
  <c r="L29" i="200"/>
  <c r="L25" i="200"/>
  <c r="L21" i="200"/>
  <c r="L17" i="200"/>
  <c r="L13" i="200"/>
  <c r="L42" i="200"/>
  <c r="L39" i="200"/>
  <c r="L27" i="200"/>
  <c r="L37" i="200"/>
  <c r="L34" i="200"/>
  <c r="L30" i="200"/>
  <c r="L26" i="200"/>
  <c r="L22" i="200"/>
  <c r="L18" i="200"/>
  <c r="L14" i="200"/>
  <c r="L35" i="200"/>
  <c r="L31" i="200"/>
  <c r="L23" i="200"/>
  <c r="L15" i="200"/>
  <c r="L43" i="200"/>
  <c r="L48" i="199"/>
  <c r="L40" i="199"/>
  <c r="L32" i="199"/>
  <c r="L28" i="199"/>
  <c r="L20" i="199"/>
  <c r="L16" i="199"/>
  <c r="L12" i="199"/>
  <c r="L44" i="199"/>
  <c r="L41" i="199"/>
  <c r="L33" i="199"/>
  <c r="L29" i="199"/>
  <c r="L25" i="199"/>
  <c r="L21" i="199"/>
  <c r="L17" i="199"/>
  <c r="L13" i="199"/>
  <c r="L37" i="199"/>
  <c r="L34" i="199"/>
  <c r="L30" i="199"/>
  <c r="L26" i="199"/>
  <c r="L22" i="199"/>
  <c r="L18" i="199"/>
  <c r="L14" i="199"/>
  <c r="L42" i="199"/>
  <c r="L39" i="199"/>
  <c r="L35" i="199"/>
  <c r="L31" i="199"/>
  <c r="L27" i="199"/>
  <c r="L23" i="199"/>
  <c r="L19" i="199"/>
  <c r="L15" i="199"/>
  <c r="L11" i="199"/>
  <c r="L24" i="199"/>
  <c r="L48" i="197"/>
  <c r="L40" i="197"/>
  <c r="L32" i="197"/>
  <c r="L28" i="197"/>
  <c r="L20" i="197"/>
  <c r="L16" i="197"/>
  <c r="L12" i="197"/>
  <c r="L44" i="197"/>
  <c r="L41" i="197"/>
  <c r="L33" i="197"/>
  <c r="L29" i="197"/>
  <c r="L25" i="197"/>
  <c r="L21" i="197"/>
  <c r="L17" i="197"/>
  <c r="L13" i="197"/>
  <c r="L37" i="197"/>
  <c r="L34" i="197"/>
  <c r="L30" i="197"/>
  <c r="L26" i="197"/>
  <c r="L22" i="197"/>
  <c r="L18" i="197"/>
  <c r="L14" i="197"/>
  <c r="L42" i="197"/>
  <c r="L39" i="197"/>
  <c r="L35" i="197"/>
  <c r="L31" i="197"/>
  <c r="L27" i="197"/>
  <c r="L23" i="197"/>
  <c r="L19" i="197"/>
  <c r="L15" i="197"/>
  <c r="L11" i="197"/>
  <c r="L43" i="197"/>
  <c r="L24" i="197"/>
  <c r="L43" i="196"/>
  <c r="L48" i="196"/>
  <c r="L40" i="196"/>
  <c r="L32" i="196"/>
  <c r="L28" i="196"/>
  <c r="L20" i="196"/>
  <c r="L16" i="196"/>
  <c r="L12" i="196"/>
  <c r="L44" i="196"/>
  <c r="L41" i="196"/>
  <c r="L33" i="196"/>
  <c r="L29" i="196"/>
  <c r="L25" i="196"/>
  <c r="L21" i="196"/>
  <c r="L17" i="196"/>
  <c r="L13" i="196"/>
  <c r="L37" i="196"/>
  <c r="L34" i="196"/>
  <c r="L30" i="196"/>
  <c r="L26" i="196"/>
  <c r="L22" i="196"/>
  <c r="L18" i="196"/>
  <c r="L14" i="196"/>
  <c r="L42" i="196"/>
  <c r="L39" i="196"/>
  <c r="L35" i="196"/>
  <c r="L31" i="196"/>
  <c r="L27" i="196"/>
  <c r="L23" i="196"/>
  <c r="L19" i="196"/>
  <c r="L15" i="196"/>
  <c r="L11" i="196"/>
  <c r="L41" i="195"/>
  <c r="L39" i="195"/>
  <c r="L21" i="195"/>
  <c r="L20" i="195"/>
  <c r="L23" i="195"/>
  <c r="L28" i="195"/>
  <c r="L44" i="195"/>
  <c r="L25" i="195"/>
  <c r="L42" i="195"/>
  <c r="L27" i="195"/>
  <c r="L48" i="195"/>
  <c r="L37" i="195"/>
  <c r="L34" i="195"/>
  <c r="L18" i="195"/>
  <c r="L30" i="195"/>
  <c r="L14" i="195"/>
  <c r="L26" i="195"/>
  <c r="L22" i="195"/>
  <c r="L40" i="195"/>
  <c r="L16" i="195"/>
  <c r="L33" i="195"/>
  <c r="L17" i="195"/>
  <c r="L35" i="195"/>
  <c r="L19" i="195"/>
  <c r="L43" i="195"/>
  <c r="L32" i="195"/>
  <c r="L12" i="195"/>
  <c r="L29" i="195"/>
  <c r="L13" i="195"/>
  <c r="L31" i="195"/>
  <c r="L15" i="195"/>
  <c r="L24" i="195"/>
  <c r="L48" i="194"/>
  <c r="L40" i="194"/>
  <c r="L32" i="194"/>
  <c r="L28" i="194"/>
  <c r="L20" i="194"/>
  <c r="L16" i="194"/>
  <c r="L12" i="194"/>
  <c r="L44" i="194"/>
  <c r="L41" i="194"/>
  <c r="L33" i="194"/>
  <c r="L29" i="194"/>
  <c r="L25" i="194"/>
  <c r="L21" i="194"/>
  <c r="L17" i="194"/>
  <c r="L13" i="194"/>
  <c r="L37" i="194"/>
  <c r="L34" i="194"/>
  <c r="L30" i="194"/>
  <c r="L26" i="194"/>
  <c r="L22" i="194"/>
  <c r="L18" i="194"/>
  <c r="L14" i="194"/>
  <c r="L42" i="194"/>
  <c r="L39" i="194"/>
  <c r="L35" i="194"/>
  <c r="L31" i="194"/>
  <c r="L27" i="194"/>
  <c r="L23" i="194"/>
  <c r="L19" i="194"/>
  <c r="L15" i="194"/>
  <c r="L11" i="194"/>
  <c r="L43" i="194"/>
  <c r="L48" i="193"/>
  <c r="L40" i="193"/>
  <c r="L32" i="193"/>
  <c r="L28" i="193"/>
  <c r="L20" i="193"/>
  <c r="L16" i="193"/>
  <c r="L12" i="193"/>
  <c r="L44" i="193"/>
  <c r="L41" i="193"/>
  <c r="L33" i="193"/>
  <c r="L29" i="193"/>
  <c r="L25" i="193"/>
  <c r="L21" i="193"/>
  <c r="L17" i="193"/>
  <c r="L13" i="193"/>
  <c r="L37" i="193"/>
  <c r="L34" i="193"/>
  <c r="L30" i="193"/>
  <c r="L26" i="193"/>
  <c r="L22" i="193"/>
  <c r="L18" i="193"/>
  <c r="L14" i="193"/>
  <c r="L42" i="193"/>
  <c r="L39" i="193"/>
  <c r="L35" i="193"/>
  <c r="L31" i="193"/>
  <c r="L27" i="193"/>
  <c r="L23" i="193"/>
  <c r="L19" i="193"/>
  <c r="L15" i="193"/>
  <c r="L11" i="193"/>
  <c r="L24" i="193"/>
  <c r="L48" i="192"/>
  <c r="L40" i="192"/>
  <c r="L32" i="192"/>
  <c r="L28" i="192"/>
  <c r="L20" i="192"/>
  <c r="L16" i="192"/>
  <c r="L12" i="192"/>
  <c r="L44" i="192"/>
  <c r="L41" i="192"/>
  <c r="L33" i="192"/>
  <c r="L29" i="192"/>
  <c r="L25" i="192"/>
  <c r="L21" i="192"/>
  <c r="L17" i="192"/>
  <c r="L13" i="192"/>
  <c r="L37" i="192"/>
  <c r="L34" i="192"/>
  <c r="L30" i="192"/>
  <c r="L26" i="192"/>
  <c r="L22" i="192"/>
  <c r="L18" i="192"/>
  <c r="L14" i="192"/>
  <c r="L42" i="192"/>
  <c r="L39" i="192"/>
  <c r="L35" i="192"/>
  <c r="L31" i="192"/>
  <c r="L27" i="192"/>
  <c r="L23" i="192"/>
  <c r="L19" i="192"/>
  <c r="L15" i="192"/>
  <c r="L11" i="192"/>
  <c r="L43" i="192"/>
  <c r="L24" i="192"/>
  <c r="L48" i="191"/>
  <c r="L40" i="191"/>
  <c r="L32" i="191"/>
  <c r="L28" i="191"/>
  <c r="L20" i="191"/>
  <c r="L16" i="191"/>
  <c r="L12" i="191"/>
  <c r="L44" i="191"/>
  <c r="L41" i="191"/>
  <c r="L33" i="191"/>
  <c r="L29" i="191"/>
  <c r="L25" i="191"/>
  <c r="L21" i="191"/>
  <c r="L17" i="191"/>
  <c r="L13" i="191"/>
  <c r="L37" i="191"/>
  <c r="L34" i="191"/>
  <c r="L30" i="191"/>
  <c r="L26" i="191"/>
  <c r="L22" i="191"/>
  <c r="L18" i="191"/>
  <c r="L14" i="191"/>
  <c r="L42" i="191"/>
  <c r="L39" i="191"/>
  <c r="L35" i="191"/>
  <c r="L31" i="191"/>
  <c r="L27" i="191"/>
  <c r="L23" i="191"/>
  <c r="L19" i="191"/>
  <c r="L15" i="191"/>
  <c r="L11" i="191"/>
  <c r="L43" i="191"/>
  <c r="L48" i="189"/>
  <c r="L40" i="189"/>
  <c r="L32" i="189"/>
  <c r="L28" i="189"/>
  <c r="L20" i="189"/>
  <c r="L16" i="189"/>
  <c r="L12" i="189"/>
  <c r="L44" i="189"/>
  <c r="L41" i="189"/>
  <c r="L33" i="189"/>
  <c r="L29" i="189"/>
  <c r="L25" i="189"/>
  <c r="L21" i="189"/>
  <c r="L17" i="189"/>
  <c r="L13" i="189"/>
  <c r="L37" i="189"/>
  <c r="L34" i="189"/>
  <c r="L30" i="189"/>
  <c r="L26" i="189"/>
  <c r="L22" i="189"/>
  <c r="L18" i="189"/>
  <c r="L14" i="189"/>
  <c r="L42" i="189"/>
  <c r="L39" i="189"/>
  <c r="L35" i="189"/>
  <c r="L31" i="189"/>
  <c r="L27" i="189"/>
  <c r="L23" i="189"/>
  <c r="L19" i="189"/>
  <c r="L15" i="189"/>
  <c r="L11" i="189"/>
  <c r="L24" i="189"/>
  <c r="L43" i="188"/>
  <c r="L48" i="188"/>
  <c r="L40" i="188"/>
  <c r="L32" i="188"/>
  <c r="L28" i="188"/>
  <c r="L20" i="188"/>
  <c r="L16" i="188"/>
  <c r="L12" i="188"/>
  <c r="L44" i="188"/>
  <c r="L41" i="188"/>
  <c r="L33" i="188"/>
  <c r="L29" i="188"/>
  <c r="L25" i="188"/>
  <c r="L21" i="188"/>
  <c r="L17" i="188"/>
  <c r="L13" i="188"/>
  <c r="L37" i="188"/>
  <c r="L34" i="188"/>
  <c r="L30" i="188"/>
  <c r="L26" i="188"/>
  <c r="L22" i="188"/>
  <c r="L18" i="188"/>
  <c r="L14" i="188"/>
  <c r="L42" i="188"/>
  <c r="L39" i="188"/>
  <c r="L35" i="188"/>
  <c r="L31" i="188"/>
  <c r="L27" i="188"/>
  <c r="L23" i="188"/>
  <c r="L19" i="188"/>
  <c r="L15" i="188"/>
  <c r="L11" i="188"/>
  <c r="L48" i="187"/>
  <c r="L40" i="187"/>
  <c r="L32" i="187"/>
  <c r="L28" i="187"/>
  <c r="L20" i="187"/>
  <c r="L16" i="187"/>
  <c r="L12" i="187"/>
  <c r="L27" i="187"/>
  <c r="L44" i="187"/>
  <c r="L41" i="187"/>
  <c r="L33" i="187"/>
  <c r="L29" i="187"/>
  <c r="L25" i="187"/>
  <c r="L21" i="187"/>
  <c r="L17" i="187"/>
  <c r="L13" i="187"/>
  <c r="L42" i="187"/>
  <c r="L39" i="187"/>
  <c r="L35" i="187"/>
  <c r="L31" i="187"/>
  <c r="L23" i="187"/>
  <c r="L19" i="187"/>
  <c r="L15" i="187"/>
  <c r="L11" i="187"/>
  <c r="L37" i="187"/>
  <c r="L34" i="187"/>
  <c r="L30" i="187"/>
  <c r="L26" i="187"/>
  <c r="L22" i="187"/>
  <c r="L18" i="187"/>
  <c r="L14" i="187"/>
  <c r="L43" i="187"/>
  <c r="L24" i="187"/>
  <c r="L48" i="186"/>
  <c r="L40" i="186"/>
  <c r="L32" i="186"/>
  <c r="L28" i="186"/>
  <c r="L20" i="186"/>
  <c r="L16" i="186"/>
  <c r="L12" i="186"/>
  <c r="L44" i="186"/>
  <c r="L41" i="186"/>
  <c r="L33" i="186"/>
  <c r="L29" i="186"/>
  <c r="L25" i="186"/>
  <c r="L21" i="186"/>
  <c r="L17" i="186"/>
  <c r="L13" i="186"/>
  <c r="L37" i="186"/>
  <c r="L34" i="186"/>
  <c r="L30" i="186"/>
  <c r="L26" i="186"/>
  <c r="L22" i="186"/>
  <c r="L18" i="186"/>
  <c r="L14" i="186"/>
  <c r="L42" i="186"/>
  <c r="L39" i="186"/>
  <c r="L35" i="186"/>
  <c r="L31" i="186"/>
  <c r="L27" i="186"/>
  <c r="L23" i="186"/>
  <c r="L19" i="186"/>
  <c r="L15" i="186"/>
  <c r="L11" i="186"/>
  <c r="L43" i="186"/>
  <c r="L24" i="186"/>
  <c r="L43" i="185"/>
  <c r="L48" i="185"/>
  <c r="L40" i="185"/>
  <c r="L32" i="185"/>
  <c r="L28" i="185"/>
  <c r="L20" i="185"/>
  <c r="L16" i="185"/>
  <c r="L12" i="185"/>
  <c r="L42" i="185"/>
  <c r="L39" i="185"/>
  <c r="L35" i="185"/>
  <c r="L31" i="185"/>
  <c r="L23" i="185"/>
  <c r="L44" i="185"/>
  <c r="L41" i="185"/>
  <c r="L33" i="185"/>
  <c r="L29" i="185"/>
  <c r="L25" i="185"/>
  <c r="L21" i="185"/>
  <c r="L17" i="185"/>
  <c r="L13" i="185"/>
  <c r="L27" i="185"/>
  <c r="L19" i="185"/>
  <c r="L37" i="185"/>
  <c r="L34" i="185"/>
  <c r="L30" i="185"/>
  <c r="L26" i="185"/>
  <c r="L22" i="185"/>
  <c r="L18" i="185"/>
  <c r="L14" i="185"/>
  <c r="L15" i="185"/>
  <c r="L11" i="185"/>
  <c r="L48" i="184"/>
  <c r="L40" i="184"/>
  <c r="L32" i="184"/>
  <c r="L28" i="184"/>
  <c r="L20" i="184"/>
  <c r="L16" i="184"/>
  <c r="L12" i="184"/>
  <c r="L44" i="184"/>
  <c r="L41" i="184"/>
  <c r="L33" i="184"/>
  <c r="L29" i="184"/>
  <c r="L25" i="184"/>
  <c r="L21" i="184"/>
  <c r="L17" i="184"/>
  <c r="L13" i="184"/>
  <c r="L37" i="184"/>
  <c r="L34" i="184"/>
  <c r="L30" i="184"/>
  <c r="L26" i="184"/>
  <c r="L22" i="184"/>
  <c r="L18" i="184"/>
  <c r="L14" i="184"/>
  <c r="L42" i="184"/>
  <c r="L39" i="184"/>
  <c r="L35" i="184"/>
  <c r="L31" i="184"/>
  <c r="L27" i="184"/>
  <c r="L23" i="184"/>
  <c r="L19" i="184"/>
  <c r="L15" i="184"/>
  <c r="L11" i="184"/>
  <c r="L43" i="184"/>
  <c r="L24" i="184"/>
  <c r="L43" i="183"/>
  <c r="L48" i="183"/>
  <c r="L40" i="183"/>
  <c r="L32" i="183"/>
  <c r="L28" i="183"/>
  <c r="L20" i="183"/>
  <c r="L16" i="183"/>
  <c r="L12" i="183"/>
  <c r="L44" i="183"/>
  <c r="L41" i="183"/>
  <c r="L33" i="183"/>
  <c r="L29" i="183"/>
  <c r="L25" i="183"/>
  <c r="L21" i="183"/>
  <c r="L17" i="183"/>
  <c r="L13" i="183"/>
  <c r="L37" i="183"/>
  <c r="L34" i="183"/>
  <c r="L30" i="183"/>
  <c r="L26" i="183"/>
  <c r="L22" i="183"/>
  <c r="L18" i="183"/>
  <c r="L14" i="183"/>
  <c r="L42" i="183"/>
  <c r="L39" i="183"/>
  <c r="L35" i="183"/>
  <c r="L31" i="183"/>
  <c r="L27" i="183"/>
  <c r="L23" i="183"/>
  <c r="L19" i="183"/>
  <c r="L15" i="183"/>
  <c r="L11" i="183"/>
  <c r="L48" i="182"/>
  <c r="L40" i="182"/>
  <c r="L32" i="182"/>
  <c r="L28" i="182"/>
  <c r="L20" i="182"/>
  <c r="L16" i="182"/>
  <c r="L12" i="182"/>
  <c r="L44" i="182"/>
  <c r="L41" i="182"/>
  <c r="L33" i="182"/>
  <c r="L29" i="182"/>
  <c r="L25" i="182"/>
  <c r="L21" i="182"/>
  <c r="L17" i="182"/>
  <c r="L13" i="182"/>
  <c r="L37" i="182"/>
  <c r="L34" i="182"/>
  <c r="L30" i="182"/>
  <c r="L26" i="182"/>
  <c r="L22" i="182"/>
  <c r="L18" i="182"/>
  <c r="L14" i="182"/>
  <c r="L42" i="182"/>
  <c r="L39" i="182"/>
  <c r="L35" i="182"/>
  <c r="L31" i="182"/>
  <c r="L27" i="182"/>
  <c r="L23" i="182"/>
  <c r="L19" i="182"/>
  <c r="L15" i="182"/>
  <c r="L11" i="182"/>
  <c r="L43" i="182"/>
  <c r="L24" i="182"/>
  <c r="L48" i="177"/>
  <c r="L40" i="177"/>
  <c r="L32" i="177"/>
  <c r="L28" i="177"/>
  <c r="L20" i="177"/>
  <c r="L16" i="177"/>
  <c r="L12" i="177"/>
  <c r="L44" i="177"/>
  <c r="L41" i="177"/>
  <c r="L33" i="177"/>
  <c r="L29" i="177"/>
  <c r="L25" i="177"/>
  <c r="L21" i="177"/>
  <c r="L17" i="177"/>
  <c r="L13" i="177"/>
  <c r="L37" i="177"/>
  <c r="L34" i="177"/>
  <c r="L30" i="177"/>
  <c r="L26" i="177"/>
  <c r="L22" i="177"/>
  <c r="L18" i="177"/>
  <c r="L14" i="177"/>
  <c r="L42" i="177"/>
  <c r="L39" i="177"/>
  <c r="L35" i="177"/>
  <c r="L31" i="177"/>
  <c r="L27" i="177"/>
  <c r="L23" i="177"/>
  <c r="L19" i="177"/>
  <c r="L15" i="177"/>
  <c r="L11" i="177"/>
  <c r="L43" i="177"/>
  <c r="L24" i="177"/>
  <c r="L48" i="176"/>
  <c r="L40" i="176"/>
  <c r="L32" i="176"/>
  <c r="L28" i="176"/>
  <c r="L20" i="176"/>
  <c r="L16" i="176"/>
  <c r="L12" i="176"/>
  <c r="L44" i="176"/>
  <c r="L41" i="176"/>
  <c r="L33" i="176"/>
  <c r="L29" i="176"/>
  <c r="L25" i="176"/>
  <c r="L21" i="176"/>
  <c r="L17" i="176"/>
  <c r="L13" i="176"/>
  <c r="L37" i="176"/>
  <c r="L34" i="176"/>
  <c r="L30" i="176"/>
  <c r="L26" i="176"/>
  <c r="L22" i="176"/>
  <c r="L18" i="176"/>
  <c r="L14" i="176"/>
  <c r="L42" i="176"/>
  <c r="L39" i="176"/>
  <c r="L35" i="176"/>
  <c r="L31" i="176"/>
  <c r="L27" i="176"/>
  <c r="L23" i="176"/>
  <c r="L19" i="176"/>
  <c r="L15" i="176"/>
  <c r="L11" i="176"/>
  <c r="L43" i="176"/>
  <c r="L24" i="176"/>
  <c r="L48" i="175"/>
  <c r="L40" i="175"/>
  <c r="L32" i="175"/>
  <c r="L28" i="175"/>
  <c r="L20" i="175"/>
  <c r="L16" i="175"/>
  <c r="L12" i="175"/>
  <c r="L27" i="175"/>
  <c r="L23" i="175"/>
  <c r="L11" i="175"/>
  <c r="L44" i="175"/>
  <c r="L41" i="175"/>
  <c r="L33" i="175"/>
  <c r="L29" i="175"/>
  <c r="L25" i="175"/>
  <c r="L21" i="175"/>
  <c r="L17" i="175"/>
  <c r="L13" i="175"/>
  <c r="L39" i="175"/>
  <c r="L19" i="175"/>
  <c r="L37" i="175"/>
  <c r="L34" i="175"/>
  <c r="L30" i="175"/>
  <c r="L26" i="175"/>
  <c r="L22" i="175"/>
  <c r="L18" i="175"/>
  <c r="L14" i="175"/>
  <c r="L42" i="175"/>
  <c r="L35" i="175"/>
  <c r="L31" i="175"/>
  <c r="L15" i="175"/>
  <c r="L43" i="175"/>
  <c r="L48" i="174"/>
  <c r="L40" i="174"/>
  <c r="L32" i="174"/>
  <c r="L28" i="174"/>
  <c r="L20" i="174"/>
  <c r="L16" i="174"/>
  <c r="L12" i="174"/>
  <c r="L44" i="174"/>
  <c r="L41" i="174"/>
  <c r="L33" i="174"/>
  <c r="L29" i="174"/>
  <c r="L25" i="174"/>
  <c r="L21" i="174"/>
  <c r="L17" i="174"/>
  <c r="L13" i="174"/>
  <c r="L37" i="174"/>
  <c r="L34" i="174"/>
  <c r="L30" i="174"/>
  <c r="L26" i="174"/>
  <c r="L22" i="174"/>
  <c r="L18" i="174"/>
  <c r="L14" i="174"/>
  <c r="L42" i="174"/>
  <c r="L39" i="174"/>
  <c r="L35" i="174"/>
  <c r="L31" i="174"/>
  <c r="L27" i="174"/>
  <c r="L23" i="174"/>
  <c r="L19" i="174"/>
  <c r="L15" i="174"/>
  <c r="L11" i="174"/>
  <c r="L43" i="174"/>
  <c r="L24" i="174"/>
  <c r="L48" i="173"/>
  <c r="L40" i="173"/>
  <c r="L32" i="173"/>
  <c r="L28" i="173"/>
  <c r="L20" i="173"/>
  <c r="L16" i="173"/>
  <c r="L12" i="173"/>
  <c r="L44" i="173"/>
  <c r="L41" i="173"/>
  <c r="L33" i="173"/>
  <c r="L29" i="173"/>
  <c r="L25" i="173"/>
  <c r="L21" i="173"/>
  <c r="L17" i="173"/>
  <c r="L13" i="173"/>
  <c r="L37" i="173"/>
  <c r="L34" i="173"/>
  <c r="L30" i="173"/>
  <c r="L26" i="173"/>
  <c r="L22" i="173"/>
  <c r="L18" i="173"/>
  <c r="L14" i="173"/>
  <c r="L42" i="173"/>
  <c r="L39" i="173"/>
  <c r="L35" i="173"/>
  <c r="L31" i="173"/>
  <c r="L27" i="173"/>
  <c r="L23" i="173"/>
  <c r="L19" i="173"/>
  <c r="L15" i="173"/>
  <c r="L11" i="173"/>
  <c r="L24" i="173"/>
  <c r="L48" i="171"/>
  <c r="L40" i="171"/>
  <c r="L32" i="171"/>
  <c r="L28" i="171"/>
  <c r="L20" i="171"/>
  <c r="L16" i="171"/>
  <c r="L12" i="171"/>
  <c r="L44" i="171"/>
  <c r="L41" i="171"/>
  <c r="L33" i="171"/>
  <c r="L29" i="171"/>
  <c r="L25" i="171"/>
  <c r="L21" i="171"/>
  <c r="L17" i="171"/>
  <c r="L13" i="171"/>
  <c r="L37" i="171"/>
  <c r="L34" i="171"/>
  <c r="L30" i="171"/>
  <c r="L26" i="171"/>
  <c r="L22" i="171"/>
  <c r="L18" i="171"/>
  <c r="L14" i="171"/>
  <c r="L42" i="171"/>
  <c r="L39" i="171"/>
  <c r="L35" i="171"/>
  <c r="L31" i="171"/>
  <c r="L27" i="171"/>
  <c r="L23" i="171"/>
  <c r="L19" i="171"/>
  <c r="L15" i="171"/>
  <c r="L11" i="171"/>
  <c r="L43" i="171"/>
  <c r="L48" i="170"/>
  <c r="L40" i="170"/>
  <c r="L32" i="170"/>
  <c r="L28" i="170"/>
  <c r="L20" i="170"/>
  <c r="L16" i="170"/>
  <c r="L12" i="170"/>
  <c r="L44" i="170"/>
  <c r="L41" i="170"/>
  <c r="L33" i="170"/>
  <c r="L29" i="170"/>
  <c r="L25" i="170"/>
  <c r="L21" i="170"/>
  <c r="L17" i="170"/>
  <c r="L13" i="170"/>
  <c r="L37" i="170"/>
  <c r="L34" i="170"/>
  <c r="L30" i="170"/>
  <c r="L26" i="170"/>
  <c r="L22" i="170"/>
  <c r="L18" i="170"/>
  <c r="L14" i="170"/>
  <c r="L42" i="170"/>
  <c r="L39" i="170"/>
  <c r="L35" i="170"/>
  <c r="L31" i="170"/>
  <c r="L27" i="170"/>
  <c r="L23" i="170"/>
  <c r="L19" i="170"/>
  <c r="L15" i="170"/>
  <c r="L11" i="170"/>
  <c r="L43" i="170"/>
  <c r="L48" i="169"/>
  <c r="L40" i="169"/>
  <c r="L32" i="169"/>
  <c r="L28" i="169"/>
  <c r="L20" i="169"/>
  <c r="L16" i="169"/>
  <c r="L12" i="169"/>
  <c r="L44" i="169"/>
  <c r="L41" i="169"/>
  <c r="L33" i="169"/>
  <c r="L29" i="169"/>
  <c r="L25" i="169"/>
  <c r="L21" i="169"/>
  <c r="L17" i="169"/>
  <c r="L13" i="169"/>
  <c r="L37" i="169"/>
  <c r="L34" i="169"/>
  <c r="L30" i="169"/>
  <c r="L26" i="169"/>
  <c r="L22" i="169"/>
  <c r="L18" i="169"/>
  <c r="L14" i="169"/>
  <c r="L42" i="169"/>
  <c r="L39" i="169"/>
  <c r="L35" i="169"/>
  <c r="L31" i="169"/>
  <c r="L27" i="169"/>
  <c r="L23" i="169"/>
  <c r="L19" i="169"/>
  <c r="L15" i="169"/>
  <c r="L11" i="169"/>
  <c r="L43" i="169"/>
  <c r="L24" i="169"/>
  <c r="L48" i="168"/>
  <c r="L40" i="168"/>
  <c r="L32" i="168"/>
  <c r="L28" i="168"/>
  <c r="L20" i="168"/>
  <c r="L16" i="168"/>
  <c r="L12" i="168"/>
  <c r="L44" i="168"/>
  <c r="L41" i="168"/>
  <c r="L33" i="168"/>
  <c r="L29" i="168"/>
  <c r="L25" i="168"/>
  <c r="L21" i="168"/>
  <c r="L17" i="168"/>
  <c r="L13" i="168"/>
  <c r="L37" i="168"/>
  <c r="L34" i="168"/>
  <c r="L30" i="168"/>
  <c r="L26" i="168"/>
  <c r="L22" i="168"/>
  <c r="L18" i="168"/>
  <c r="L14" i="168"/>
  <c r="L42" i="168"/>
  <c r="L39" i="168"/>
  <c r="L35" i="168"/>
  <c r="L31" i="168"/>
  <c r="L27" i="168"/>
  <c r="L23" i="168"/>
  <c r="L19" i="168"/>
  <c r="L15" i="168"/>
  <c r="L11" i="168"/>
  <c r="L43" i="168"/>
  <c r="L24" i="168"/>
  <c r="L48" i="166"/>
  <c r="L40" i="166"/>
  <c r="L32" i="166"/>
  <c r="L28" i="166"/>
  <c r="L20" i="166"/>
  <c r="L16" i="166"/>
  <c r="L12" i="166"/>
  <c r="L44" i="166"/>
  <c r="L41" i="166"/>
  <c r="L33" i="166"/>
  <c r="L29" i="166"/>
  <c r="L25" i="166"/>
  <c r="L21" i="166"/>
  <c r="L17" i="166"/>
  <c r="L13" i="166"/>
  <c r="L37" i="166"/>
  <c r="L34" i="166"/>
  <c r="L30" i="166"/>
  <c r="L26" i="166"/>
  <c r="L22" i="166"/>
  <c r="L18" i="166"/>
  <c r="L14" i="166"/>
  <c r="L42" i="166"/>
  <c r="L39" i="166"/>
  <c r="L35" i="166"/>
  <c r="L31" i="166"/>
  <c r="L27" i="166"/>
  <c r="L23" i="166"/>
  <c r="L19" i="166"/>
  <c r="L15" i="166"/>
  <c r="L11" i="166"/>
  <c r="L43" i="166"/>
  <c r="L24" i="166"/>
  <c r="L48" i="165"/>
  <c r="L40" i="165"/>
  <c r="L32" i="165"/>
  <c r="L28" i="165"/>
  <c r="L20" i="165"/>
  <c r="L16" i="165"/>
  <c r="L12" i="165"/>
  <c r="L44" i="165"/>
  <c r="L41" i="165"/>
  <c r="L33" i="165"/>
  <c r="L29" i="165"/>
  <c r="L25" i="165"/>
  <c r="L21" i="165"/>
  <c r="L17" i="165"/>
  <c r="L13" i="165"/>
  <c r="L37" i="165"/>
  <c r="L34" i="165"/>
  <c r="L30" i="165"/>
  <c r="L26" i="165"/>
  <c r="L22" i="165"/>
  <c r="L18" i="165"/>
  <c r="L14" i="165"/>
  <c r="L42" i="165"/>
  <c r="L39" i="165"/>
  <c r="L35" i="165"/>
  <c r="L31" i="165"/>
  <c r="L27" i="165"/>
  <c r="L23" i="165"/>
  <c r="L19" i="165"/>
  <c r="L15" i="165"/>
  <c r="L11" i="165"/>
  <c r="L24" i="165"/>
  <c r="L48" i="164"/>
  <c r="L40" i="164"/>
  <c r="L32" i="164"/>
  <c r="L28" i="164"/>
  <c r="L20" i="164"/>
  <c r="L16" i="164"/>
  <c r="L12" i="164"/>
  <c r="L19" i="164"/>
  <c r="L44" i="164"/>
  <c r="L41" i="164"/>
  <c r="L33" i="164"/>
  <c r="L29" i="164"/>
  <c r="L25" i="164"/>
  <c r="L21" i="164"/>
  <c r="L17" i="164"/>
  <c r="L13" i="164"/>
  <c r="L42" i="164"/>
  <c r="L39" i="164"/>
  <c r="L35" i="164"/>
  <c r="L31" i="164"/>
  <c r="L15" i="164"/>
  <c r="L37" i="164"/>
  <c r="L34" i="164"/>
  <c r="L30" i="164"/>
  <c r="L26" i="164"/>
  <c r="L22" i="164"/>
  <c r="L18" i="164"/>
  <c r="L14" i="164"/>
  <c r="L27" i="164"/>
  <c r="L23" i="164"/>
  <c r="L11" i="164"/>
  <c r="L43" i="164"/>
  <c r="L24" i="164"/>
  <c r="L48" i="163"/>
  <c r="L40" i="163"/>
  <c r="L32" i="163"/>
  <c r="L28" i="163"/>
  <c r="L20" i="163"/>
  <c r="L16" i="163"/>
  <c r="L12" i="163"/>
  <c r="L44" i="163"/>
  <c r="L41" i="163"/>
  <c r="L33" i="163"/>
  <c r="L29" i="163"/>
  <c r="L25" i="163"/>
  <c r="L21" i="163"/>
  <c r="L17" i="163"/>
  <c r="L13" i="163"/>
  <c r="L37" i="163"/>
  <c r="L34" i="163"/>
  <c r="L30" i="163"/>
  <c r="L26" i="163"/>
  <c r="L22" i="163"/>
  <c r="L18" i="163"/>
  <c r="L14" i="163"/>
  <c r="L42" i="163"/>
  <c r="L39" i="163"/>
  <c r="L35" i="163"/>
  <c r="L31" i="163"/>
  <c r="L27" i="163"/>
  <c r="L23" i="163"/>
  <c r="L19" i="163"/>
  <c r="L15" i="163"/>
  <c r="L11" i="163"/>
  <c r="L43" i="163"/>
  <c r="L24" i="163"/>
  <c r="L48" i="160"/>
  <c r="L40" i="160"/>
  <c r="L32" i="160"/>
  <c r="L28" i="160"/>
  <c r="L20" i="160"/>
  <c r="L16" i="160"/>
  <c r="L12" i="160"/>
  <c r="L44" i="160"/>
  <c r="L41" i="160"/>
  <c r="L33" i="160"/>
  <c r="L29" i="160"/>
  <c r="L25" i="160"/>
  <c r="L21" i="160"/>
  <c r="L17" i="160"/>
  <c r="L13" i="160"/>
  <c r="L37" i="160"/>
  <c r="L34" i="160"/>
  <c r="L30" i="160"/>
  <c r="L26" i="160"/>
  <c r="L22" i="160"/>
  <c r="L18" i="160"/>
  <c r="L14" i="160"/>
  <c r="L42" i="160"/>
  <c r="L39" i="160"/>
  <c r="L35" i="160"/>
  <c r="L31" i="160"/>
  <c r="L27" i="160"/>
  <c r="L23" i="160"/>
  <c r="L19" i="160"/>
  <c r="L15" i="160"/>
  <c r="L11" i="160"/>
  <c r="L43" i="160"/>
  <c r="L24" i="160"/>
  <c r="L48" i="159"/>
  <c r="L40" i="159"/>
  <c r="L32" i="159"/>
  <c r="L28" i="159"/>
  <c r="L20" i="159"/>
  <c r="L16" i="159"/>
  <c r="L12" i="159"/>
  <c r="L44" i="159"/>
  <c r="L41" i="159"/>
  <c r="L33" i="159"/>
  <c r="L29" i="159"/>
  <c r="L25" i="159"/>
  <c r="L21" i="159"/>
  <c r="L17" i="159"/>
  <c r="L13" i="159"/>
  <c r="L37" i="159"/>
  <c r="L34" i="159"/>
  <c r="L30" i="159"/>
  <c r="L26" i="159"/>
  <c r="L22" i="159"/>
  <c r="L18" i="159"/>
  <c r="L14" i="159"/>
  <c r="L42" i="159"/>
  <c r="L39" i="159"/>
  <c r="L35" i="159"/>
  <c r="L31" i="159"/>
  <c r="L27" i="159"/>
  <c r="L23" i="159"/>
  <c r="L19" i="159"/>
  <c r="L15" i="159"/>
  <c r="L11" i="159"/>
  <c r="L43" i="159"/>
  <c r="L24" i="159"/>
  <c r="L48" i="158"/>
  <c r="L40" i="158"/>
  <c r="L32" i="158"/>
  <c r="L28" i="158"/>
  <c r="L20" i="158"/>
  <c r="L16" i="158"/>
  <c r="L12" i="158"/>
  <c r="L44" i="158"/>
  <c r="L41" i="158"/>
  <c r="L33" i="158"/>
  <c r="L29" i="158"/>
  <c r="L25" i="158"/>
  <c r="L21" i="158"/>
  <c r="L17" i="158"/>
  <c r="L13" i="158"/>
  <c r="L37" i="158"/>
  <c r="L34" i="158"/>
  <c r="L30" i="158"/>
  <c r="L26" i="158"/>
  <c r="L22" i="158"/>
  <c r="L18" i="158"/>
  <c r="L14" i="158"/>
  <c r="L42" i="158"/>
  <c r="L39" i="158"/>
  <c r="L35" i="158"/>
  <c r="L31" i="158"/>
  <c r="L27" i="158"/>
  <c r="L23" i="158"/>
  <c r="L19" i="158"/>
  <c r="L15" i="158"/>
  <c r="L11" i="158"/>
  <c r="L43" i="158"/>
  <c r="L24" i="158"/>
  <c r="L48" i="157"/>
  <c r="L40" i="157"/>
  <c r="L32" i="157"/>
  <c r="L28" i="157"/>
  <c r="L20" i="157"/>
  <c r="L16" i="157"/>
  <c r="L12" i="157"/>
  <c r="L44" i="157"/>
  <c r="L41" i="157"/>
  <c r="L33" i="157"/>
  <c r="L29" i="157"/>
  <c r="L25" i="157"/>
  <c r="L21" i="157"/>
  <c r="L17" i="157"/>
  <c r="L13" i="157"/>
  <c r="L37" i="157"/>
  <c r="L34" i="157"/>
  <c r="L30" i="157"/>
  <c r="L26" i="157"/>
  <c r="L22" i="157"/>
  <c r="L18" i="157"/>
  <c r="L14" i="157"/>
  <c r="L42" i="157"/>
  <c r="L39" i="157"/>
  <c r="L35" i="157"/>
  <c r="L31" i="157"/>
  <c r="L27" i="157"/>
  <c r="L23" i="157"/>
  <c r="L19" i="157"/>
  <c r="L15" i="157"/>
  <c r="L11" i="157"/>
  <c r="L24" i="157"/>
  <c r="L48" i="156"/>
  <c r="L40" i="156"/>
  <c r="L32" i="156"/>
  <c r="L28" i="156"/>
  <c r="L20" i="156"/>
  <c r="L16" i="156"/>
  <c r="L12" i="156"/>
  <c r="L44" i="156"/>
  <c r="L41" i="156"/>
  <c r="L33" i="156"/>
  <c r="L29" i="156"/>
  <c r="L25" i="156"/>
  <c r="L21" i="156"/>
  <c r="L17" i="156"/>
  <c r="L13" i="156"/>
  <c r="L37" i="156"/>
  <c r="L34" i="156"/>
  <c r="L30" i="156"/>
  <c r="L26" i="156"/>
  <c r="L22" i="156"/>
  <c r="L18" i="156"/>
  <c r="L14" i="156"/>
  <c r="L42" i="156"/>
  <c r="L39" i="156"/>
  <c r="L35" i="156"/>
  <c r="L31" i="156"/>
  <c r="L27" i="156"/>
  <c r="L23" i="156"/>
  <c r="L19" i="156"/>
  <c r="L15" i="156"/>
  <c r="L11" i="156"/>
  <c r="L43" i="156"/>
  <c r="L24" i="156"/>
  <c r="L48" i="155"/>
  <c r="L40" i="155"/>
  <c r="L32" i="155"/>
  <c r="L28" i="155"/>
  <c r="L20" i="155"/>
  <c r="L16" i="155"/>
  <c r="L12" i="155"/>
  <c r="L35" i="155"/>
  <c r="L31" i="155"/>
  <c r="L44" i="155"/>
  <c r="L41" i="155"/>
  <c r="L33" i="155"/>
  <c r="L29" i="155"/>
  <c r="L25" i="155"/>
  <c r="L21" i="155"/>
  <c r="L17" i="155"/>
  <c r="L13" i="155"/>
  <c r="L42" i="155"/>
  <c r="L19" i="155"/>
  <c r="L15" i="155"/>
  <c r="L37" i="155"/>
  <c r="L34" i="155"/>
  <c r="L30" i="155"/>
  <c r="L26" i="155"/>
  <c r="L22" i="155"/>
  <c r="L18" i="155"/>
  <c r="L14" i="155"/>
  <c r="L39" i="155"/>
  <c r="L27" i="155"/>
  <c r="L23" i="155"/>
  <c r="L11" i="155"/>
  <c r="L24" i="155"/>
  <c r="L48" i="154"/>
  <c r="L40" i="154"/>
  <c r="L32" i="154"/>
  <c r="L28" i="154"/>
  <c r="L20" i="154"/>
  <c r="L16" i="154"/>
  <c r="L12" i="154"/>
  <c r="L44" i="154"/>
  <c r="L41" i="154"/>
  <c r="L33" i="154"/>
  <c r="L29" i="154"/>
  <c r="L25" i="154"/>
  <c r="L21" i="154"/>
  <c r="L17" i="154"/>
  <c r="L13" i="154"/>
  <c r="L37" i="154"/>
  <c r="L34" i="154"/>
  <c r="L30" i="154"/>
  <c r="L26" i="154"/>
  <c r="L22" i="154"/>
  <c r="L18" i="154"/>
  <c r="L14" i="154"/>
  <c r="L42" i="154"/>
  <c r="L39" i="154"/>
  <c r="L35" i="154"/>
  <c r="L31" i="154"/>
  <c r="L27" i="154"/>
  <c r="L23" i="154"/>
  <c r="L19" i="154"/>
  <c r="L15" i="154"/>
  <c r="L11" i="154"/>
  <c r="L43" i="154"/>
  <c r="L24" i="154"/>
  <c r="L48" i="153"/>
  <c r="L40" i="153"/>
  <c r="L32" i="153"/>
  <c r="L28" i="153"/>
  <c r="L20" i="153"/>
  <c r="L16" i="153"/>
  <c r="L12" i="153"/>
  <c r="L44" i="153"/>
  <c r="L41" i="153"/>
  <c r="L33" i="153"/>
  <c r="L29" i="153"/>
  <c r="L25" i="153"/>
  <c r="L21" i="153"/>
  <c r="L17" i="153"/>
  <c r="L13" i="153"/>
  <c r="L37" i="153"/>
  <c r="L34" i="153"/>
  <c r="L30" i="153"/>
  <c r="L26" i="153"/>
  <c r="L22" i="153"/>
  <c r="L18" i="153"/>
  <c r="L14" i="153"/>
  <c r="L42" i="153"/>
  <c r="L39" i="153"/>
  <c r="L35" i="153"/>
  <c r="L31" i="153"/>
  <c r="L27" i="153"/>
  <c r="L23" i="153"/>
  <c r="L19" i="153"/>
  <c r="L15" i="153"/>
  <c r="L11" i="153"/>
  <c r="L43" i="153"/>
  <c r="L48" i="152"/>
  <c r="L40" i="152"/>
  <c r="L32" i="152"/>
  <c r="L28" i="152"/>
  <c r="L20" i="152"/>
  <c r="L16" i="152"/>
  <c r="L12" i="152"/>
  <c r="L44" i="152"/>
  <c r="L41" i="152"/>
  <c r="L33" i="152"/>
  <c r="L29" i="152"/>
  <c r="L25" i="152"/>
  <c r="L21" i="152"/>
  <c r="L17" i="152"/>
  <c r="L13" i="152"/>
  <c r="L37" i="152"/>
  <c r="L34" i="152"/>
  <c r="L30" i="152"/>
  <c r="L26" i="152"/>
  <c r="L22" i="152"/>
  <c r="L18" i="152"/>
  <c r="L14" i="152"/>
  <c r="L42" i="152"/>
  <c r="L39" i="152"/>
  <c r="L35" i="152"/>
  <c r="L31" i="152"/>
  <c r="L27" i="152"/>
  <c r="L23" i="152"/>
  <c r="L19" i="152"/>
  <c r="L15" i="152"/>
  <c r="L11" i="152"/>
  <c r="L24" i="152"/>
  <c r="L43" i="152"/>
  <c r="L48" i="151"/>
  <c r="L40" i="151"/>
  <c r="L32" i="151"/>
  <c r="L28" i="151"/>
  <c r="L20" i="151"/>
  <c r="L16" i="151"/>
  <c r="L12" i="151"/>
  <c r="L44" i="151"/>
  <c r="L41" i="151"/>
  <c r="L33" i="151"/>
  <c r="L29" i="151"/>
  <c r="L25" i="151"/>
  <c r="L21" i="151"/>
  <c r="L17" i="151"/>
  <c r="L13" i="151"/>
  <c r="L37" i="151"/>
  <c r="L34" i="151"/>
  <c r="L30" i="151"/>
  <c r="L26" i="151"/>
  <c r="L22" i="151"/>
  <c r="L18" i="151"/>
  <c r="L14" i="151"/>
  <c r="L42" i="151"/>
  <c r="L39" i="151"/>
  <c r="L35" i="151"/>
  <c r="L31" i="151"/>
  <c r="L27" i="151"/>
  <c r="L23" i="151"/>
  <c r="L19" i="151"/>
  <c r="L15" i="151"/>
  <c r="L11" i="151"/>
  <c r="L24" i="151"/>
  <c r="L48" i="150"/>
  <c r="L40" i="150"/>
  <c r="L32" i="150"/>
  <c r="L28" i="150"/>
  <c r="L20" i="150"/>
  <c r="L16" i="150"/>
  <c r="L12" i="150"/>
  <c r="L44" i="150"/>
  <c r="L41" i="150"/>
  <c r="L33" i="150"/>
  <c r="L29" i="150"/>
  <c r="L25" i="150"/>
  <c r="L21" i="150"/>
  <c r="L17" i="150"/>
  <c r="L13" i="150"/>
  <c r="L37" i="150"/>
  <c r="L34" i="150"/>
  <c r="L30" i="150"/>
  <c r="L26" i="150"/>
  <c r="L22" i="150"/>
  <c r="L18" i="150"/>
  <c r="L14" i="150"/>
  <c r="L42" i="150"/>
  <c r="L39" i="150"/>
  <c r="L35" i="150"/>
  <c r="L31" i="150"/>
  <c r="L27" i="150"/>
  <c r="L23" i="150"/>
  <c r="L19" i="150"/>
  <c r="L15" i="150"/>
  <c r="L11" i="150"/>
  <c r="L24" i="150"/>
  <c r="L48" i="149"/>
  <c r="L40" i="149"/>
  <c r="L32" i="149"/>
  <c r="L28" i="149"/>
  <c r="L20" i="149"/>
  <c r="L16" i="149"/>
  <c r="L12" i="149"/>
  <c r="L44" i="149"/>
  <c r="L41" i="149"/>
  <c r="L33" i="149"/>
  <c r="L29" i="149"/>
  <c r="L25" i="149"/>
  <c r="L21" i="149"/>
  <c r="L17" i="149"/>
  <c r="L13" i="149"/>
  <c r="L37" i="149"/>
  <c r="L34" i="149"/>
  <c r="L30" i="149"/>
  <c r="L26" i="149"/>
  <c r="L22" i="149"/>
  <c r="L18" i="149"/>
  <c r="L14" i="149"/>
  <c r="L42" i="149"/>
  <c r="L39" i="149"/>
  <c r="L35" i="149"/>
  <c r="L31" i="149"/>
  <c r="L27" i="149"/>
  <c r="L23" i="149"/>
  <c r="L19" i="149"/>
  <c r="L15" i="149"/>
  <c r="L11" i="149"/>
  <c r="L24" i="149"/>
  <c r="L43" i="149"/>
  <c r="L43" i="148"/>
  <c r="L48" i="148"/>
  <c r="L40" i="148"/>
  <c r="L32" i="148"/>
  <c r="L28" i="148"/>
  <c r="L20" i="148"/>
  <c r="L16" i="148"/>
  <c r="L12" i="148"/>
  <c r="L42" i="148"/>
  <c r="L15" i="148"/>
  <c r="L44" i="148"/>
  <c r="L41" i="148"/>
  <c r="L33" i="148"/>
  <c r="L29" i="148"/>
  <c r="L25" i="148"/>
  <c r="L21" i="148"/>
  <c r="L17" i="148"/>
  <c r="L13" i="148"/>
  <c r="L39" i="148"/>
  <c r="L31" i="148"/>
  <c r="L27" i="148"/>
  <c r="L19" i="148"/>
  <c r="L37" i="148"/>
  <c r="L34" i="148"/>
  <c r="L30" i="148"/>
  <c r="L26" i="148"/>
  <c r="L22" i="148"/>
  <c r="L18" i="148"/>
  <c r="L14" i="148"/>
  <c r="L35" i="148"/>
  <c r="L23" i="148"/>
  <c r="L11" i="148"/>
  <c r="L48" i="146"/>
  <c r="L40" i="146"/>
  <c r="L32" i="146"/>
  <c r="L28" i="146"/>
  <c r="L20" i="146"/>
  <c r="L16" i="146"/>
  <c r="L12" i="146"/>
  <c r="L44" i="146"/>
  <c r="L41" i="146"/>
  <c r="L33" i="146"/>
  <c r="L29" i="146"/>
  <c r="L25" i="146"/>
  <c r="L21" i="146"/>
  <c r="L17" i="146"/>
  <c r="L13" i="146"/>
  <c r="L37" i="146"/>
  <c r="L34" i="146"/>
  <c r="L30" i="146"/>
  <c r="L26" i="146"/>
  <c r="L22" i="146"/>
  <c r="L18" i="146"/>
  <c r="L14" i="146"/>
  <c r="L42" i="146"/>
  <c r="L39" i="146"/>
  <c r="L35" i="146"/>
  <c r="L31" i="146"/>
  <c r="L27" i="146"/>
  <c r="L23" i="146"/>
  <c r="L19" i="146"/>
  <c r="L15" i="146"/>
  <c r="L11" i="146"/>
  <c r="L43" i="146"/>
  <c r="L24" i="146"/>
  <c r="L48" i="145"/>
  <c r="L40" i="145"/>
  <c r="L32" i="145"/>
  <c r="L28" i="145"/>
  <c r="L20" i="145"/>
  <c r="L16" i="145"/>
  <c r="L12" i="145"/>
  <c r="L44" i="145"/>
  <c r="L41" i="145"/>
  <c r="L33" i="145"/>
  <c r="L29" i="145"/>
  <c r="L25" i="145"/>
  <c r="L21" i="145"/>
  <c r="L17" i="145"/>
  <c r="L13" i="145"/>
  <c r="L37" i="145"/>
  <c r="L34" i="145"/>
  <c r="L30" i="145"/>
  <c r="L26" i="145"/>
  <c r="L22" i="145"/>
  <c r="L18" i="145"/>
  <c r="L14" i="145"/>
  <c r="L42" i="145"/>
  <c r="L39" i="145"/>
  <c r="L35" i="145"/>
  <c r="L31" i="145"/>
  <c r="L27" i="145"/>
  <c r="L23" i="145"/>
  <c r="L19" i="145"/>
  <c r="L15" i="145"/>
  <c r="L11" i="145"/>
  <c r="L43" i="145"/>
  <c r="L24" i="145"/>
  <c r="L48" i="144"/>
  <c r="L40" i="144"/>
  <c r="L32" i="144"/>
  <c r="L28" i="144"/>
  <c r="L20" i="144"/>
  <c r="L16" i="144"/>
  <c r="L12" i="144"/>
  <c r="L44" i="144"/>
  <c r="L41" i="144"/>
  <c r="L33" i="144"/>
  <c r="L29" i="144"/>
  <c r="L25" i="144"/>
  <c r="L21" i="144"/>
  <c r="L17" i="144"/>
  <c r="L13" i="144"/>
  <c r="L37" i="144"/>
  <c r="L34" i="144"/>
  <c r="L30" i="144"/>
  <c r="L26" i="144"/>
  <c r="L22" i="144"/>
  <c r="L18" i="144"/>
  <c r="L14" i="144"/>
  <c r="L42" i="144"/>
  <c r="L39" i="144"/>
  <c r="L35" i="144"/>
  <c r="L31" i="144"/>
  <c r="L27" i="144"/>
  <c r="L23" i="144"/>
  <c r="L19" i="144"/>
  <c r="L15" i="144"/>
  <c r="L11" i="144"/>
  <c r="L43" i="144"/>
  <c r="L24" i="144"/>
  <c r="L48" i="143"/>
  <c r="L40" i="143"/>
  <c r="L32" i="143"/>
  <c r="L28" i="143"/>
  <c r="L20" i="143"/>
  <c r="L16" i="143"/>
  <c r="L12" i="143"/>
  <c r="L44" i="143"/>
  <c r="L41" i="143"/>
  <c r="L33" i="143"/>
  <c r="L29" i="143"/>
  <c r="L25" i="143"/>
  <c r="L21" i="143"/>
  <c r="L17" i="143"/>
  <c r="L13" i="143"/>
  <c r="L37" i="143"/>
  <c r="L34" i="143"/>
  <c r="L30" i="143"/>
  <c r="L26" i="143"/>
  <c r="L22" i="143"/>
  <c r="L18" i="143"/>
  <c r="L14" i="143"/>
  <c r="L42" i="143"/>
  <c r="L39" i="143"/>
  <c r="L35" i="143"/>
  <c r="L31" i="143"/>
  <c r="L27" i="143"/>
  <c r="L23" i="143"/>
  <c r="L19" i="143"/>
  <c r="L15" i="143"/>
  <c r="L11" i="143"/>
  <c r="L43" i="143"/>
  <c r="L24" i="143"/>
  <c r="L48" i="142"/>
  <c r="L40" i="142"/>
  <c r="L32" i="142"/>
  <c r="L28" i="142"/>
  <c r="L20" i="142"/>
  <c r="L16" i="142"/>
  <c r="L12" i="142"/>
  <c r="L44" i="142"/>
  <c r="L41" i="142"/>
  <c r="L33" i="142"/>
  <c r="L29" i="142"/>
  <c r="L25" i="142"/>
  <c r="L21" i="142"/>
  <c r="L17" i="142"/>
  <c r="L13" i="142"/>
  <c r="L37" i="142"/>
  <c r="L34" i="142"/>
  <c r="L30" i="142"/>
  <c r="L26" i="142"/>
  <c r="L22" i="142"/>
  <c r="L18" i="142"/>
  <c r="L14" i="142"/>
  <c r="L42" i="142"/>
  <c r="L39" i="142"/>
  <c r="L35" i="142"/>
  <c r="L31" i="142"/>
  <c r="L27" i="142"/>
  <c r="L23" i="142"/>
  <c r="L19" i="142"/>
  <c r="L15" i="142"/>
  <c r="L11" i="142"/>
  <c r="L24" i="142"/>
  <c r="L43" i="142"/>
  <c r="L24" i="141"/>
  <c r="L48" i="141"/>
  <c r="L40" i="141"/>
  <c r="L32" i="141"/>
  <c r="L28" i="141"/>
  <c r="L20" i="141"/>
  <c r="L16" i="141"/>
  <c r="L12" i="141"/>
  <c r="L23" i="141"/>
  <c r="L19" i="141"/>
  <c r="L15" i="141"/>
  <c r="L44" i="141"/>
  <c r="L41" i="141"/>
  <c r="L33" i="141"/>
  <c r="L29" i="141"/>
  <c r="L25" i="141"/>
  <c r="L21" i="141"/>
  <c r="L17" i="141"/>
  <c r="L13" i="141"/>
  <c r="L39" i="141"/>
  <c r="L35" i="141"/>
  <c r="L31" i="141"/>
  <c r="L37" i="141"/>
  <c r="L34" i="141"/>
  <c r="L30" i="141"/>
  <c r="L26" i="141"/>
  <c r="L22" i="141"/>
  <c r="L18" i="141"/>
  <c r="L14" i="141"/>
  <c r="L42" i="141"/>
  <c r="L27" i="141"/>
  <c r="L11" i="141"/>
  <c r="L48" i="138"/>
  <c r="L40" i="138"/>
  <c r="L32" i="138"/>
  <c r="L28" i="138"/>
  <c r="L20" i="138"/>
  <c r="L16" i="138"/>
  <c r="L12" i="138"/>
  <c r="L44" i="138"/>
  <c r="L41" i="138"/>
  <c r="L33" i="138"/>
  <c r="L29" i="138"/>
  <c r="L25" i="138"/>
  <c r="L21" i="138"/>
  <c r="L17" i="138"/>
  <c r="L13" i="138"/>
  <c r="L37" i="138"/>
  <c r="L34" i="138"/>
  <c r="L30" i="138"/>
  <c r="L26" i="138"/>
  <c r="L22" i="138"/>
  <c r="L18" i="138"/>
  <c r="L14" i="138"/>
  <c r="L42" i="138"/>
  <c r="L39" i="138"/>
  <c r="L35" i="138"/>
  <c r="L31" i="138"/>
  <c r="L27" i="138"/>
  <c r="L23" i="138"/>
  <c r="L19" i="138"/>
  <c r="L15" i="138"/>
  <c r="L11" i="138"/>
  <c r="L24" i="138"/>
  <c r="L48" i="137"/>
  <c r="L40" i="137"/>
  <c r="L32" i="137"/>
  <c r="L28" i="137"/>
  <c r="L20" i="137"/>
  <c r="L16" i="137"/>
  <c r="L12" i="137"/>
  <c r="L44" i="137"/>
  <c r="L41" i="137"/>
  <c r="L33" i="137"/>
  <c r="L29" i="137"/>
  <c r="L25" i="137"/>
  <c r="L21" i="137"/>
  <c r="L17" i="137"/>
  <c r="L13" i="137"/>
  <c r="L37" i="137"/>
  <c r="L34" i="137"/>
  <c r="L30" i="137"/>
  <c r="L26" i="137"/>
  <c r="L22" i="137"/>
  <c r="L18" i="137"/>
  <c r="L14" i="137"/>
  <c r="L42" i="137"/>
  <c r="L39" i="137"/>
  <c r="L35" i="137"/>
  <c r="L31" i="137"/>
  <c r="L27" i="137"/>
  <c r="L23" i="137"/>
  <c r="L19" i="137"/>
  <c r="L15" i="137"/>
  <c r="L11" i="137"/>
  <c r="L24" i="137"/>
  <c r="L43" i="137"/>
  <c r="L48" i="136"/>
  <c r="L40" i="136"/>
  <c r="L32" i="136"/>
  <c r="L28" i="136"/>
  <c r="L20" i="136"/>
  <c r="L16" i="136"/>
  <c r="L12" i="136"/>
  <c r="L44" i="136"/>
  <c r="L41" i="136"/>
  <c r="L33" i="136"/>
  <c r="L29" i="136"/>
  <c r="L25" i="136"/>
  <c r="L21" i="136"/>
  <c r="L17" i="136"/>
  <c r="L13" i="136"/>
  <c r="L37" i="136"/>
  <c r="L34" i="136"/>
  <c r="L30" i="136"/>
  <c r="L26" i="136"/>
  <c r="L22" i="136"/>
  <c r="L18" i="136"/>
  <c r="L14" i="136"/>
  <c r="L42" i="136"/>
  <c r="L39" i="136"/>
  <c r="L35" i="136"/>
  <c r="L31" i="136"/>
  <c r="L27" i="136"/>
  <c r="L23" i="136"/>
  <c r="L19" i="136"/>
  <c r="L15" i="136"/>
  <c r="L11" i="136"/>
  <c r="L43" i="136"/>
  <c r="L24" i="136"/>
  <c r="L48" i="135"/>
  <c r="L40" i="135"/>
  <c r="L32" i="135"/>
  <c r="L28" i="135"/>
  <c r="L20" i="135"/>
  <c r="L16" i="135"/>
  <c r="L12" i="135"/>
  <c r="L44" i="135"/>
  <c r="L41" i="135"/>
  <c r="L33" i="135"/>
  <c r="L29" i="135"/>
  <c r="L25" i="135"/>
  <c r="L21" i="135"/>
  <c r="L17" i="135"/>
  <c r="L13" i="135"/>
  <c r="L37" i="135"/>
  <c r="L34" i="135"/>
  <c r="L30" i="135"/>
  <c r="L26" i="135"/>
  <c r="L22" i="135"/>
  <c r="L18" i="135"/>
  <c r="L14" i="135"/>
  <c r="L42" i="135"/>
  <c r="L39" i="135"/>
  <c r="L35" i="135"/>
  <c r="L31" i="135"/>
  <c r="L27" i="135"/>
  <c r="L23" i="135"/>
  <c r="L19" i="135"/>
  <c r="L15" i="135"/>
  <c r="L11" i="135"/>
  <c r="L43" i="135"/>
  <c r="L48" i="134"/>
  <c r="L40" i="134"/>
  <c r="L32" i="134"/>
  <c r="L28" i="134"/>
  <c r="L20" i="134"/>
  <c r="L16" i="134"/>
  <c r="L12" i="134"/>
  <c r="L35" i="134"/>
  <c r="L31" i="134"/>
  <c r="L15" i="134"/>
  <c r="L44" i="134"/>
  <c r="L41" i="134"/>
  <c r="L33" i="134"/>
  <c r="L29" i="134"/>
  <c r="L25" i="134"/>
  <c r="L21" i="134"/>
  <c r="L17" i="134"/>
  <c r="L13" i="134"/>
  <c r="L42" i="134"/>
  <c r="L39" i="134"/>
  <c r="L27" i="134"/>
  <c r="L23" i="134"/>
  <c r="L11" i="134"/>
  <c r="L37" i="134"/>
  <c r="L34" i="134"/>
  <c r="L30" i="134"/>
  <c r="L26" i="134"/>
  <c r="L22" i="134"/>
  <c r="L18" i="134"/>
  <c r="L14" i="134"/>
  <c r="L19" i="134"/>
  <c r="L43" i="134"/>
  <c r="L48" i="132"/>
  <c r="L40" i="132"/>
  <c r="L32" i="132"/>
  <c r="L28" i="132"/>
  <c r="L20" i="132"/>
  <c r="L16" i="132"/>
  <c r="L12" i="132"/>
  <c r="L44" i="132"/>
  <c r="L41" i="132"/>
  <c r="L33" i="132"/>
  <c r="L29" i="132"/>
  <c r="L25" i="132"/>
  <c r="L21" i="132"/>
  <c r="L17" i="132"/>
  <c r="L13" i="132"/>
  <c r="L37" i="132"/>
  <c r="L34" i="132"/>
  <c r="L30" i="132"/>
  <c r="L26" i="132"/>
  <c r="L22" i="132"/>
  <c r="L18" i="132"/>
  <c r="L14" i="132"/>
  <c r="L42" i="132"/>
  <c r="L39" i="132"/>
  <c r="L35" i="132"/>
  <c r="L31" i="132"/>
  <c r="L27" i="132"/>
  <c r="L23" i="132"/>
  <c r="L19" i="132"/>
  <c r="L15" i="132"/>
  <c r="L11" i="132"/>
  <c r="L24" i="132"/>
  <c r="L43" i="132"/>
  <c r="L48" i="131"/>
  <c r="L40" i="131"/>
  <c r="L32" i="131"/>
  <c r="L28" i="131"/>
  <c r="L20" i="131"/>
  <c r="L16" i="131"/>
  <c r="L12" i="131"/>
  <c r="L44" i="131"/>
  <c r="L41" i="131"/>
  <c r="L33" i="131"/>
  <c r="L29" i="131"/>
  <c r="L25" i="131"/>
  <c r="L21" i="131"/>
  <c r="L17" i="131"/>
  <c r="L13" i="131"/>
  <c r="L37" i="131"/>
  <c r="L34" i="131"/>
  <c r="L30" i="131"/>
  <c r="L26" i="131"/>
  <c r="L22" i="131"/>
  <c r="L18" i="131"/>
  <c r="L14" i="131"/>
  <c r="L42" i="131"/>
  <c r="L39" i="131"/>
  <c r="L35" i="131"/>
  <c r="L31" i="131"/>
  <c r="L27" i="131"/>
  <c r="L23" i="131"/>
  <c r="L19" i="131"/>
  <c r="L15" i="131"/>
  <c r="L11" i="131"/>
  <c r="L24" i="131"/>
  <c r="L43" i="131"/>
  <c r="L48" i="130"/>
  <c r="L40" i="130"/>
  <c r="L32" i="130"/>
  <c r="L28" i="130"/>
  <c r="L20" i="130"/>
  <c r="L16" i="130"/>
  <c r="L12" i="130"/>
  <c r="L44" i="130"/>
  <c r="L41" i="130"/>
  <c r="L33" i="130"/>
  <c r="L29" i="130"/>
  <c r="L25" i="130"/>
  <c r="L21" i="130"/>
  <c r="L17" i="130"/>
  <c r="L13" i="130"/>
  <c r="L37" i="130"/>
  <c r="L34" i="130"/>
  <c r="L30" i="130"/>
  <c r="L26" i="130"/>
  <c r="L22" i="130"/>
  <c r="L18" i="130"/>
  <c r="L14" i="130"/>
  <c r="L42" i="130"/>
  <c r="L39" i="130"/>
  <c r="L35" i="130"/>
  <c r="L31" i="130"/>
  <c r="L27" i="130"/>
  <c r="L23" i="130"/>
  <c r="L19" i="130"/>
  <c r="L15" i="130"/>
  <c r="L11" i="130"/>
  <c r="L43" i="130"/>
  <c r="L24" i="130"/>
  <c r="L48" i="128"/>
  <c r="L40" i="128"/>
  <c r="L32" i="128"/>
  <c r="L28" i="128"/>
  <c r="L20" i="128"/>
  <c r="L16" i="128"/>
  <c r="L12" i="128"/>
  <c r="L44" i="128"/>
  <c r="L41" i="128"/>
  <c r="L33" i="128"/>
  <c r="L29" i="128"/>
  <c r="L25" i="128"/>
  <c r="L21" i="128"/>
  <c r="L17" i="128"/>
  <c r="L13" i="128"/>
  <c r="L37" i="128"/>
  <c r="L34" i="128"/>
  <c r="L30" i="128"/>
  <c r="L26" i="128"/>
  <c r="L22" i="128"/>
  <c r="L18" i="128"/>
  <c r="L14" i="128"/>
  <c r="L42" i="128"/>
  <c r="L39" i="128"/>
  <c r="L35" i="128"/>
  <c r="L31" i="128"/>
  <c r="L27" i="128"/>
  <c r="L23" i="128"/>
  <c r="L19" i="128"/>
  <c r="L15" i="128"/>
  <c r="L11" i="128"/>
  <c r="L43" i="128"/>
  <c r="L24" i="128"/>
  <c r="L48" i="126"/>
  <c r="L40" i="126"/>
  <c r="L32" i="126"/>
  <c r="L28" i="126"/>
  <c r="L20" i="126"/>
  <c r="L16" i="126"/>
  <c r="L12" i="126"/>
  <c r="L44" i="126"/>
  <c r="L41" i="126"/>
  <c r="L33" i="126"/>
  <c r="L29" i="126"/>
  <c r="L25" i="126"/>
  <c r="L21" i="126"/>
  <c r="L17" i="126"/>
  <c r="L13" i="126"/>
  <c r="L37" i="126"/>
  <c r="L34" i="126"/>
  <c r="L30" i="126"/>
  <c r="L26" i="126"/>
  <c r="L22" i="126"/>
  <c r="L18" i="126"/>
  <c r="L14" i="126"/>
  <c r="L42" i="126"/>
  <c r="L39" i="126"/>
  <c r="L35" i="126"/>
  <c r="L31" i="126"/>
  <c r="L27" i="126"/>
  <c r="L23" i="126"/>
  <c r="L19" i="126"/>
  <c r="L15" i="126"/>
  <c r="L11" i="126"/>
  <c r="L24" i="126"/>
  <c r="L43" i="126"/>
  <c r="L48" i="125"/>
  <c r="L40" i="125"/>
  <c r="L32" i="125"/>
  <c r="L28" i="125"/>
  <c r="L20" i="125"/>
  <c r="L16" i="125"/>
  <c r="L12" i="125"/>
  <c r="L44" i="125"/>
  <c r="L41" i="125"/>
  <c r="L33" i="125"/>
  <c r="L29" i="125"/>
  <c r="L25" i="125"/>
  <c r="L21" i="125"/>
  <c r="L17" i="125"/>
  <c r="L13" i="125"/>
  <c r="L37" i="125"/>
  <c r="L34" i="125"/>
  <c r="L30" i="125"/>
  <c r="L26" i="125"/>
  <c r="L22" i="125"/>
  <c r="L18" i="125"/>
  <c r="L14" i="125"/>
  <c r="L42" i="125"/>
  <c r="L39" i="125"/>
  <c r="L35" i="125"/>
  <c r="L31" i="125"/>
  <c r="L27" i="125"/>
  <c r="L23" i="125"/>
  <c r="L19" i="125"/>
  <c r="L15" i="125"/>
  <c r="L11" i="125"/>
  <c r="L24" i="125"/>
  <c r="L43" i="125"/>
  <c r="L48" i="124"/>
  <c r="L40" i="124"/>
  <c r="L32" i="124"/>
  <c r="L28" i="124"/>
  <c r="L20" i="124"/>
  <c r="L16" i="124"/>
  <c r="L12" i="124"/>
  <c r="L44" i="124"/>
  <c r="L41" i="124"/>
  <c r="L33" i="124"/>
  <c r="L29" i="124"/>
  <c r="L25" i="124"/>
  <c r="L21" i="124"/>
  <c r="L17" i="124"/>
  <c r="L13" i="124"/>
  <c r="L37" i="124"/>
  <c r="L34" i="124"/>
  <c r="L30" i="124"/>
  <c r="L26" i="124"/>
  <c r="L22" i="124"/>
  <c r="L18" i="124"/>
  <c r="L14" i="124"/>
  <c r="L42" i="124"/>
  <c r="L39" i="124"/>
  <c r="L35" i="124"/>
  <c r="L31" i="124"/>
  <c r="L27" i="124"/>
  <c r="L23" i="124"/>
  <c r="L19" i="124"/>
  <c r="L15" i="124"/>
  <c r="L11" i="124"/>
  <c r="L43" i="124"/>
  <c r="L48" i="123"/>
  <c r="L40" i="123"/>
  <c r="L32" i="123"/>
  <c r="L28" i="123"/>
  <c r="L20" i="123"/>
  <c r="L16" i="123"/>
  <c r="L12" i="123"/>
  <c r="L44" i="123"/>
  <c r="L41" i="123"/>
  <c r="L33" i="123"/>
  <c r="L29" i="123"/>
  <c r="L25" i="123"/>
  <c r="L21" i="123"/>
  <c r="L17" i="123"/>
  <c r="L13" i="123"/>
  <c r="L37" i="123"/>
  <c r="L34" i="123"/>
  <c r="L30" i="123"/>
  <c r="L26" i="123"/>
  <c r="L22" i="123"/>
  <c r="L18" i="123"/>
  <c r="L14" i="123"/>
  <c r="L42" i="123"/>
  <c r="L39" i="123"/>
  <c r="L35" i="123"/>
  <c r="L31" i="123"/>
  <c r="L27" i="123"/>
  <c r="L23" i="123"/>
  <c r="L19" i="123"/>
  <c r="L15" i="123"/>
  <c r="L11" i="123"/>
  <c r="L43" i="123"/>
  <c r="L24" i="123"/>
  <c r="L48" i="122"/>
  <c r="L40" i="122"/>
  <c r="L32" i="122"/>
  <c r="L28" i="122"/>
  <c r="L20" i="122"/>
  <c r="L16" i="122"/>
  <c r="L12" i="122"/>
  <c r="L44" i="122"/>
  <c r="L41" i="122"/>
  <c r="L33" i="122"/>
  <c r="L29" i="122"/>
  <c r="L25" i="122"/>
  <c r="L21" i="122"/>
  <c r="L17" i="122"/>
  <c r="L13" i="122"/>
  <c r="L37" i="122"/>
  <c r="L34" i="122"/>
  <c r="L30" i="122"/>
  <c r="L26" i="122"/>
  <c r="L22" i="122"/>
  <c r="L18" i="122"/>
  <c r="L14" i="122"/>
  <c r="L42" i="122"/>
  <c r="L39" i="122"/>
  <c r="L35" i="122"/>
  <c r="L31" i="122"/>
  <c r="L27" i="122"/>
  <c r="L23" i="122"/>
  <c r="L19" i="122"/>
  <c r="L15" i="122"/>
  <c r="L11" i="122"/>
  <c r="L24" i="122"/>
  <c r="L43" i="122"/>
  <c r="L48" i="120"/>
  <c r="L40" i="120"/>
  <c r="L32" i="120"/>
  <c r="L28" i="120"/>
  <c r="L20" i="120"/>
  <c r="L16" i="120"/>
  <c r="L12" i="120"/>
  <c r="L19" i="120"/>
  <c r="L44" i="120"/>
  <c r="L41" i="120"/>
  <c r="L33" i="120"/>
  <c r="L29" i="120"/>
  <c r="L25" i="120"/>
  <c r="L21" i="120"/>
  <c r="L17" i="120"/>
  <c r="L13" i="120"/>
  <c r="L42" i="120"/>
  <c r="L39" i="120"/>
  <c r="L35" i="120"/>
  <c r="L31" i="120"/>
  <c r="L15" i="120"/>
  <c r="L37" i="120"/>
  <c r="L34" i="120"/>
  <c r="L30" i="120"/>
  <c r="L26" i="120"/>
  <c r="L22" i="120"/>
  <c r="L18" i="120"/>
  <c r="L14" i="120"/>
  <c r="L27" i="120"/>
  <c r="L23" i="120"/>
  <c r="L11" i="120"/>
  <c r="L43" i="120"/>
  <c r="L24" i="120"/>
  <c r="L48" i="119"/>
  <c r="L40" i="119"/>
  <c r="L32" i="119"/>
  <c r="L28" i="119"/>
  <c r="L20" i="119"/>
  <c r="L16" i="119"/>
  <c r="L12" i="119"/>
  <c r="L44" i="119"/>
  <c r="L41" i="119"/>
  <c r="L33" i="119"/>
  <c r="L29" i="119"/>
  <c r="L25" i="119"/>
  <c r="L21" i="119"/>
  <c r="L17" i="119"/>
  <c r="L13" i="119"/>
  <c r="L37" i="119"/>
  <c r="L34" i="119"/>
  <c r="L30" i="119"/>
  <c r="L26" i="119"/>
  <c r="L22" i="119"/>
  <c r="L18" i="119"/>
  <c r="L14" i="119"/>
  <c r="L42" i="119"/>
  <c r="L39" i="119"/>
  <c r="L35" i="119"/>
  <c r="L31" i="119"/>
  <c r="L27" i="119"/>
  <c r="L23" i="119"/>
  <c r="L19" i="119"/>
  <c r="L15" i="119"/>
  <c r="L11" i="119"/>
  <c r="L43" i="119"/>
  <c r="L29" i="118"/>
  <c r="L31" i="118"/>
  <c r="L30" i="118"/>
  <c r="L20" i="118"/>
  <c r="L21" i="118"/>
  <c r="L23" i="118"/>
  <c r="L18" i="118"/>
  <c r="L12" i="118"/>
  <c r="L13" i="118"/>
  <c r="L15" i="118"/>
  <c r="L37" i="118"/>
  <c r="L32" i="118"/>
  <c r="L16" i="118"/>
  <c r="L33" i="118"/>
  <c r="L17" i="118"/>
  <c r="L35" i="118"/>
  <c r="L19" i="118"/>
  <c r="L14" i="118"/>
  <c r="L34" i="118"/>
  <c r="L43" i="118"/>
  <c r="L24" i="118"/>
  <c r="L44" i="118"/>
  <c r="L25" i="118"/>
  <c r="L42" i="118"/>
  <c r="L27" i="118"/>
  <c r="L11" i="118"/>
  <c r="L22" i="118"/>
  <c r="L48" i="117"/>
  <c r="L40" i="117"/>
  <c r="L32" i="117"/>
  <c r="L28" i="117"/>
  <c r="L20" i="117"/>
  <c r="L16" i="117"/>
  <c r="L12" i="117"/>
  <c r="L44" i="117"/>
  <c r="L41" i="117"/>
  <c r="L33" i="117"/>
  <c r="L29" i="117"/>
  <c r="L25" i="117"/>
  <c r="L21" i="117"/>
  <c r="L17" i="117"/>
  <c r="L13" i="117"/>
  <c r="L37" i="117"/>
  <c r="L34" i="117"/>
  <c r="L30" i="117"/>
  <c r="L26" i="117"/>
  <c r="L22" i="117"/>
  <c r="L18" i="117"/>
  <c r="L14" i="117"/>
  <c r="L42" i="117"/>
  <c r="L39" i="117"/>
  <c r="L35" i="117"/>
  <c r="L31" i="117"/>
  <c r="L27" i="117"/>
  <c r="L23" i="117"/>
  <c r="L19" i="117"/>
  <c r="L15" i="117"/>
  <c r="L11" i="117"/>
  <c r="L43" i="117"/>
  <c r="L48" i="116"/>
  <c r="L40" i="116"/>
  <c r="L32" i="116"/>
  <c r="L28" i="116"/>
  <c r="L20" i="116"/>
  <c r="L16" i="116"/>
  <c r="L12" i="116"/>
  <c r="L44" i="116"/>
  <c r="L41" i="116"/>
  <c r="L33" i="116"/>
  <c r="L29" i="116"/>
  <c r="L25" i="116"/>
  <c r="L21" i="116"/>
  <c r="L17" i="116"/>
  <c r="L13" i="116"/>
  <c r="L37" i="116"/>
  <c r="L34" i="116"/>
  <c r="L30" i="116"/>
  <c r="L26" i="116"/>
  <c r="L22" i="116"/>
  <c r="L18" i="116"/>
  <c r="L14" i="116"/>
  <c r="L42" i="116"/>
  <c r="L39" i="116"/>
  <c r="L35" i="116"/>
  <c r="L31" i="116"/>
  <c r="L27" i="116"/>
  <c r="L23" i="116"/>
  <c r="L19" i="116"/>
  <c r="L15" i="116"/>
  <c r="L11" i="116"/>
  <c r="L24" i="116"/>
  <c r="L43" i="116"/>
  <c r="L48" i="115"/>
  <c r="L40" i="115"/>
  <c r="L32" i="115"/>
  <c r="L28" i="115"/>
  <c r="L20" i="115"/>
  <c r="L16" i="115"/>
  <c r="L12" i="115"/>
  <c r="L44" i="115"/>
  <c r="L41" i="115"/>
  <c r="L33" i="115"/>
  <c r="L29" i="115"/>
  <c r="L25" i="115"/>
  <c r="L21" i="115"/>
  <c r="L17" i="115"/>
  <c r="L13" i="115"/>
  <c r="L37" i="115"/>
  <c r="L34" i="115"/>
  <c r="L30" i="115"/>
  <c r="L26" i="115"/>
  <c r="L22" i="115"/>
  <c r="L18" i="115"/>
  <c r="L14" i="115"/>
  <c r="L42" i="115"/>
  <c r="L39" i="115"/>
  <c r="L35" i="115"/>
  <c r="L31" i="115"/>
  <c r="L27" i="115"/>
  <c r="L23" i="115"/>
  <c r="L19" i="115"/>
  <c r="L15" i="115"/>
  <c r="L11" i="115"/>
  <c r="L24" i="115"/>
  <c r="L43" i="115"/>
  <c r="L48" i="113"/>
  <c r="L40" i="113"/>
  <c r="L32" i="113"/>
  <c r="L28" i="113"/>
  <c r="L20" i="113"/>
  <c r="L16" i="113"/>
  <c r="L12" i="113"/>
  <c r="L35" i="113"/>
  <c r="L31" i="113"/>
  <c r="L23" i="113"/>
  <c r="L11" i="113"/>
  <c r="L44" i="113"/>
  <c r="L41" i="113"/>
  <c r="L33" i="113"/>
  <c r="L29" i="113"/>
  <c r="L25" i="113"/>
  <c r="L21" i="113"/>
  <c r="L17" i="113"/>
  <c r="L13" i="113"/>
  <c r="L42" i="113"/>
  <c r="L19" i="113"/>
  <c r="L37" i="113"/>
  <c r="L34" i="113"/>
  <c r="L30" i="113"/>
  <c r="L26" i="113"/>
  <c r="L22" i="113"/>
  <c r="L18" i="113"/>
  <c r="L14" i="113"/>
  <c r="L39" i="113"/>
  <c r="L27" i="113"/>
  <c r="L15" i="113"/>
  <c r="L43" i="113"/>
  <c r="L39" i="112"/>
  <c r="L16" i="112"/>
  <c r="L42" i="112"/>
  <c r="L44" i="112"/>
  <c r="L32" i="112"/>
  <c r="L33" i="112"/>
  <c r="L35" i="112"/>
  <c r="L28" i="112"/>
  <c r="L29" i="112"/>
  <c r="L19" i="112"/>
  <c r="L23" i="112"/>
  <c r="L40" i="112"/>
  <c r="L12" i="112"/>
  <c r="L25" i="112"/>
  <c r="L27" i="112"/>
  <c r="L43" i="112"/>
  <c r="L48" i="112"/>
  <c r="L37" i="112"/>
  <c r="L34" i="112"/>
  <c r="L18" i="112"/>
  <c r="L13" i="112"/>
  <c r="L30" i="112"/>
  <c r="L26" i="112"/>
  <c r="L17" i="112"/>
  <c r="L14" i="112"/>
  <c r="L22" i="112"/>
  <c r="L20" i="112"/>
  <c r="L41" i="112"/>
  <c r="L21" i="112"/>
  <c r="L31" i="112"/>
  <c r="L15" i="112"/>
  <c r="L24" i="112"/>
  <c r="L48" i="111"/>
  <c r="L40" i="111"/>
  <c r="L32" i="111"/>
  <c r="L28" i="111"/>
  <c r="L20" i="111"/>
  <c r="L16" i="111"/>
  <c r="L12" i="111"/>
  <c r="L44" i="111"/>
  <c r="L41" i="111"/>
  <c r="L33" i="111"/>
  <c r="L29" i="111"/>
  <c r="L25" i="111"/>
  <c r="L21" i="111"/>
  <c r="L17" i="111"/>
  <c r="L13" i="111"/>
  <c r="L37" i="111"/>
  <c r="L34" i="111"/>
  <c r="L30" i="111"/>
  <c r="L26" i="111"/>
  <c r="L22" i="111"/>
  <c r="L18" i="111"/>
  <c r="L14" i="111"/>
  <c r="L42" i="111"/>
  <c r="L39" i="111"/>
  <c r="L35" i="111"/>
  <c r="L31" i="111"/>
  <c r="L27" i="111"/>
  <c r="L23" i="111"/>
  <c r="L19" i="111"/>
  <c r="L15" i="111"/>
  <c r="L11" i="111"/>
  <c r="L24" i="111"/>
  <c r="L43" i="111"/>
  <c r="L48" i="110"/>
  <c r="L40" i="110"/>
  <c r="L32" i="110"/>
  <c r="L28" i="110"/>
  <c r="L20" i="110"/>
  <c r="L16" i="110"/>
  <c r="L12" i="110"/>
  <c r="L44" i="110"/>
  <c r="L41" i="110"/>
  <c r="L33" i="110"/>
  <c r="L29" i="110"/>
  <c r="L25" i="110"/>
  <c r="L21" i="110"/>
  <c r="L17" i="110"/>
  <c r="L13" i="110"/>
  <c r="L37" i="110"/>
  <c r="L34" i="110"/>
  <c r="L30" i="110"/>
  <c r="L26" i="110"/>
  <c r="L22" i="110"/>
  <c r="L18" i="110"/>
  <c r="L14" i="110"/>
  <c r="L42" i="110"/>
  <c r="L39" i="110"/>
  <c r="L35" i="110"/>
  <c r="L31" i="110"/>
  <c r="L27" i="110"/>
  <c r="L23" i="110"/>
  <c r="L19" i="110"/>
  <c r="L15" i="110"/>
  <c r="L11" i="110"/>
  <c r="L43" i="110"/>
  <c r="L48" i="109"/>
  <c r="L40" i="109"/>
  <c r="L32" i="109"/>
  <c r="L28" i="109"/>
  <c r="L20" i="109"/>
  <c r="L16" i="109"/>
  <c r="L12" i="109"/>
  <c r="L44" i="109"/>
  <c r="L41" i="109"/>
  <c r="L33" i="109"/>
  <c r="L29" i="109"/>
  <c r="L25" i="109"/>
  <c r="L21" i="109"/>
  <c r="L17" i="109"/>
  <c r="L13" i="109"/>
  <c r="L37" i="109"/>
  <c r="L34" i="109"/>
  <c r="L30" i="109"/>
  <c r="L26" i="109"/>
  <c r="L22" i="109"/>
  <c r="L18" i="109"/>
  <c r="L14" i="109"/>
  <c r="L42" i="109"/>
  <c r="L39" i="109"/>
  <c r="L35" i="109"/>
  <c r="L31" i="109"/>
  <c r="L27" i="109"/>
  <c r="L23" i="109"/>
  <c r="L19" i="109"/>
  <c r="L15" i="109"/>
  <c r="L11" i="109"/>
  <c r="L43" i="109"/>
  <c r="L24" i="109"/>
  <c r="L48" i="106"/>
  <c r="L40" i="106"/>
  <c r="L32" i="106"/>
  <c r="L28" i="106"/>
  <c r="L20" i="106"/>
  <c r="L16" i="106"/>
  <c r="L12" i="106"/>
  <c r="L42" i="106"/>
  <c r="L11" i="106"/>
  <c r="L44" i="106"/>
  <c r="L41" i="106"/>
  <c r="L33" i="106"/>
  <c r="L29" i="106"/>
  <c r="L25" i="106"/>
  <c r="L21" i="106"/>
  <c r="L17" i="106"/>
  <c r="L13" i="106"/>
  <c r="L39" i="106"/>
  <c r="L19" i="106"/>
  <c r="L15" i="106"/>
  <c r="L37" i="106"/>
  <c r="L34" i="106"/>
  <c r="L30" i="106"/>
  <c r="L26" i="106"/>
  <c r="L22" i="106"/>
  <c r="L18" i="106"/>
  <c r="L14" i="106"/>
  <c r="L35" i="106"/>
  <c r="L31" i="106"/>
  <c r="L27" i="106"/>
  <c r="L23" i="106"/>
  <c r="L24" i="106"/>
  <c r="L48" i="105"/>
  <c r="L40" i="105"/>
  <c r="L32" i="105"/>
  <c r="L28" i="105"/>
  <c r="L20" i="105"/>
  <c r="L16" i="105"/>
  <c r="L12" i="105"/>
  <c r="L44" i="105"/>
  <c r="L41" i="105"/>
  <c r="L33" i="105"/>
  <c r="L29" i="105"/>
  <c r="L25" i="105"/>
  <c r="L21" i="105"/>
  <c r="L17" i="105"/>
  <c r="L13" i="105"/>
  <c r="L37" i="105"/>
  <c r="L34" i="105"/>
  <c r="L30" i="105"/>
  <c r="L26" i="105"/>
  <c r="L22" i="105"/>
  <c r="L18" i="105"/>
  <c r="L14" i="105"/>
  <c r="L42" i="105"/>
  <c r="L39" i="105"/>
  <c r="L35" i="105"/>
  <c r="L31" i="105"/>
  <c r="L27" i="105"/>
  <c r="L23" i="105"/>
  <c r="L19" i="105"/>
  <c r="L15" i="105"/>
  <c r="L11" i="105"/>
  <c r="L24" i="105"/>
  <c r="L43" i="105"/>
  <c r="L48" i="104"/>
  <c r="L40" i="104"/>
  <c r="L32" i="104"/>
  <c r="L28" i="104"/>
  <c r="L20" i="104"/>
  <c r="L16" i="104"/>
  <c r="L12" i="104"/>
  <c r="L44" i="104"/>
  <c r="L41" i="104"/>
  <c r="L33" i="104"/>
  <c r="L29" i="104"/>
  <c r="L25" i="104"/>
  <c r="L21" i="104"/>
  <c r="L17" i="104"/>
  <c r="L13" i="104"/>
  <c r="L37" i="104"/>
  <c r="L34" i="104"/>
  <c r="L30" i="104"/>
  <c r="L26" i="104"/>
  <c r="L22" i="104"/>
  <c r="L18" i="104"/>
  <c r="L14" i="104"/>
  <c r="L42" i="104"/>
  <c r="L39" i="104"/>
  <c r="L35" i="104"/>
  <c r="L31" i="104"/>
  <c r="L27" i="104"/>
  <c r="L23" i="104"/>
  <c r="L19" i="104"/>
  <c r="L15" i="104"/>
  <c r="L11" i="104"/>
  <c r="L43" i="104"/>
  <c r="L24" i="104"/>
  <c r="L48" i="103"/>
  <c r="L40" i="103"/>
  <c r="L32" i="103"/>
  <c r="L28" i="103"/>
  <c r="L20" i="103"/>
  <c r="L16" i="103"/>
  <c r="L12" i="103"/>
  <c r="L44" i="103"/>
  <c r="L41" i="103"/>
  <c r="L33" i="103"/>
  <c r="L29" i="103"/>
  <c r="L25" i="103"/>
  <c r="L21" i="103"/>
  <c r="L17" i="103"/>
  <c r="L13" i="103"/>
  <c r="L37" i="103"/>
  <c r="L34" i="103"/>
  <c r="L30" i="103"/>
  <c r="L26" i="103"/>
  <c r="L22" i="103"/>
  <c r="L18" i="103"/>
  <c r="L14" i="103"/>
  <c r="L42" i="103"/>
  <c r="L39" i="103"/>
  <c r="L35" i="103"/>
  <c r="L31" i="103"/>
  <c r="L27" i="103"/>
  <c r="L23" i="103"/>
  <c r="L19" i="103"/>
  <c r="L15" i="103"/>
  <c r="L11" i="103"/>
  <c r="L43" i="103"/>
  <c r="L48" i="102"/>
  <c r="L40" i="102"/>
  <c r="L32" i="102"/>
  <c r="L28" i="102"/>
  <c r="L20" i="102"/>
  <c r="L16" i="102"/>
  <c r="L12" i="102"/>
  <c r="L44" i="102"/>
  <c r="L41" i="102"/>
  <c r="L33" i="102"/>
  <c r="L29" i="102"/>
  <c r="L25" i="102"/>
  <c r="L21" i="102"/>
  <c r="L17" i="102"/>
  <c r="L13" i="102"/>
  <c r="L37" i="102"/>
  <c r="L34" i="102"/>
  <c r="L30" i="102"/>
  <c r="L26" i="102"/>
  <c r="L22" i="102"/>
  <c r="L18" i="102"/>
  <c r="L14" i="102"/>
  <c r="L42" i="102"/>
  <c r="L39" i="102"/>
  <c r="L35" i="102"/>
  <c r="L31" i="102"/>
  <c r="L27" i="102"/>
  <c r="L23" i="102"/>
  <c r="L19" i="102"/>
  <c r="L15" i="102"/>
  <c r="L11" i="102"/>
  <c r="L43" i="102"/>
  <c r="L24" i="102"/>
  <c r="L48" i="101"/>
  <c r="L40" i="101"/>
  <c r="L32" i="101"/>
  <c r="L28" i="101"/>
  <c r="L20" i="101"/>
  <c r="L16" i="101"/>
  <c r="L12" i="101"/>
  <c r="L44" i="101"/>
  <c r="L41" i="101"/>
  <c r="L33" i="101"/>
  <c r="L29" i="101"/>
  <c r="L25" i="101"/>
  <c r="L21" i="101"/>
  <c r="L17" i="101"/>
  <c r="L13" i="101"/>
  <c r="L37" i="101"/>
  <c r="L34" i="101"/>
  <c r="L30" i="101"/>
  <c r="L26" i="101"/>
  <c r="L22" i="101"/>
  <c r="L18" i="101"/>
  <c r="L14" i="101"/>
  <c r="L42" i="101"/>
  <c r="L39" i="101"/>
  <c r="L35" i="101"/>
  <c r="L31" i="101"/>
  <c r="L27" i="101"/>
  <c r="L23" i="101"/>
  <c r="L19" i="101"/>
  <c r="L15" i="101"/>
  <c r="L11" i="101"/>
  <c r="L43" i="101"/>
  <c r="L48" i="100"/>
  <c r="L40" i="100"/>
  <c r="L32" i="100"/>
  <c r="L28" i="100"/>
  <c r="L20" i="100"/>
  <c r="L16" i="100"/>
  <c r="L12" i="100"/>
  <c r="L44" i="100"/>
  <c r="L41" i="100"/>
  <c r="L33" i="100"/>
  <c r="L29" i="100"/>
  <c r="L25" i="100"/>
  <c r="L21" i="100"/>
  <c r="L17" i="100"/>
  <c r="L13" i="100"/>
  <c r="L37" i="100"/>
  <c r="L34" i="100"/>
  <c r="L30" i="100"/>
  <c r="L26" i="100"/>
  <c r="L22" i="100"/>
  <c r="L18" i="100"/>
  <c r="L14" i="100"/>
  <c r="L42" i="100"/>
  <c r="L39" i="100"/>
  <c r="L35" i="100"/>
  <c r="L31" i="100"/>
  <c r="L27" i="100"/>
  <c r="L23" i="100"/>
  <c r="L19" i="100"/>
  <c r="L15" i="100"/>
  <c r="L11" i="100"/>
  <c r="L43" i="100"/>
  <c r="L48" i="99"/>
  <c r="L40" i="99"/>
  <c r="L32" i="99"/>
  <c r="L28" i="99"/>
  <c r="L20" i="99"/>
  <c r="L16" i="99"/>
  <c r="L12" i="99"/>
  <c r="L42" i="99"/>
  <c r="L39" i="99"/>
  <c r="L19" i="99"/>
  <c r="L15" i="99"/>
  <c r="L11" i="99"/>
  <c r="L44" i="99"/>
  <c r="L41" i="99"/>
  <c r="L33" i="99"/>
  <c r="L29" i="99"/>
  <c r="L25" i="99"/>
  <c r="L21" i="99"/>
  <c r="L17" i="99"/>
  <c r="L13" i="99"/>
  <c r="L35" i="99"/>
  <c r="L31" i="99"/>
  <c r="L27" i="99"/>
  <c r="L23" i="99"/>
  <c r="L37" i="99"/>
  <c r="L34" i="99"/>
  <c r="L30" i="99"/>
  <c r="L26" i="99"/>
  <c r="L22" i="99"/>
  <c r="L18" i="99"/>
  <c r="L14" i="99"/>
  <c r="L43" i="99"/>
  <c r="L24" i="99"/>
  <c r="L48" i="98"/>
  <c r="L40" i="98"/>
  <c r="L32" i="98"/>
  <c r="L28" i="98"/>
  <c r="L20" i="98"/>
  <c r="L16" i="98"/>
  <c r="L12" i="98"/>
  <c r="L44" i="98"/>
  <c r="L41" i="98"/>
  <c r="L33" i="98"/>
  <c r="L29" i="98"/>
  <c r="L25" i="98"/>
  <c r="L21" i="98"/>
  <c r="L17" i="98"/>
  <c r="L13" i="98"/>
  <c r="L37" i="98"/>
  <c r="L34" i="98"/>
  <c r="L30" i="98"/>
  <c r="L26" i="98"/>
  <c r="L22" i="98"/>
  <c r="L18" i="98"/>
  <c r="L14" i="98"/>
  <c r="L42" i="98"/>
  <c r="L39" i="98"/>
  <c r="L35" i="98"/>
  <c r="L31" i="98"/>
  <c r="L27" i="98"/>
  <c r="L23" i="98"/>
  <c r="L19" i="98"/>
  <c r="L15" i="98"/>
  <c r="L11" i="98"/>
  <c r="L24" i="98"/>
  <c r="L43" i="98"/>
  <c r="L48" i="97"/>
  <c r="L40" i="97"/>
  <c r="L32" i="97"/>
  <c r="L28" i="97"/>
  <c r="L20" i="97"/>
  <c r="L16" i="97"/>
  <c r="L12" i="97"/>
  <c r="L44" i="97"/>
  <c r="L41" i="97"/>
  <c r="L33" i="97"/>
  <c r="L29" i="97"/>
  <c r="L25" i="97"/>
  <c r="L21" i="97"/>
  <c r="L17" i="97"/>
  <c r="L13" i="97"/>
  <c r="L37" i="97"/>
  <c r="L34" i="97"/>
  <c r="L30" i="97"/>
  <c r="L26" i="97"/>
  <c r="L22" i="97"/>
  <c r="L18" i="97"/>
  <c r="L14" i="97"/>
  <c r="L42" i="97"/>
  <c r="L39" i="97"/>
  <c r="L35" i="97"/>
  <c r="L31" i="97"/>
  <c r="L27" i="97"/>
  <c r="L23" i="97"/>
  <c r="L19" i="97"/>
  <c r="L15" i="97"/>
  <c r="L11" i="97"/>
  <c r="L24" i="97"/>
  <c r="L43" i="97"/>
  <c r="L48" i="95"/>
  <c r="L40" i="95"/>
  <c r="L32" i="95"/>
  <c r="L28" i="95"/>
  <c r="L20" i="95"/>
  <c r="L16" i="95"/>
  <c r="L12" i="95"/>
  <c r="L44" i="95"/>
  <c r="L41" i="95"/>
  <c r="L33" i="95"/>
  <c r="L29" i="95"/>
  <c r="L25" i="95"/>
  <c r="L21" i="95"/>
  <c r="L17" i="95"/>
  <c r="L13" i="95"/>
  <c r="L37" i="95"/>
  <c r="L34" i="95"/>
  <c r="L30" i="95"/>
  <c r="L26" i="95"/>
  <c r="L22" i="95"/>
  <c r="L18" i="95"/>
  <c r="L14" i="95"/>
  <c r="L42" i="95"/>
  <c r="L39" i="95"/>
  <c r="L35" i="95"/>
  <c r="L31" i="95"/>
  <c r="L27" i="95"/>
  <c r="L23" i="95"/>
  <c r="L19" i="95"/>
  <c r="L15" i="95"/>
  <c r="L11" i="95"/>
  <c r="L24" i="95"/>
  <c r="L43" i="95"/>
  <c r="L48" i="94"/>
  <c r="L40" i="94"/>
  <c r="L32" i="94"/>
  <c r="L28" i="94"/>
  <c r="L20" i="94"/>
  <c r="L16" i="94"/>
  <c r="L12" i="94"/>
  <c r="L44" i="94"/>
  <c r="L41" i="94"/>
  <c r="L33" i="94"/>
  <c r="L29" i="94"/>
  <c r="L25" i="94"/>
  <c r="L21" i="94"/>
  <c r="L17" i="94"/>
  <c r="L13" i="94"/>
  <c r="L37" i="94"/>
  <c r="L34" i="94"/>
  <c r="L30" i="94"/>
  <c r="L26" i="94"/>
  <c r="L22" i="94"/>
  <c r="L18" i="94"/>
  <c r="L14" i="94"/>
  <c r="L42" i="94"/>
  <c r="L39" i="94"/>
  <c r="L35" i="94"/>
  <c r="L31" i="94"/>
  <c r="L27" i="94"/>
  <c r="L23" i="94"/>
  <c r="L19" i="94"/>
  <c r="L15" i="94"/>
  <c r="L11" i="94"/>
  <c r="L43" i="94"/>
  <c r="L24" i="94"/>
  <c r="L48" i="93"/>
  <c r="L40" i="93"/>
  <c r="L32" i="93"/>
  <c r="L28" i="93"/>
  <c r="L20" i="93"/>
  <c r="L16" i="93"/>
  <c r="L12" i="93"/>
  <c r="L44" i="93"/>
  <c r="L41" i="93"/>
  <c r="L33" i="93"/>
  <c r="L29" i="93"/>
  <c r="L25" i="93"/>
  <c r="L21" i="93"/>
  <c r="L17" i="93"/>
  <c r="L13" i="93"/>
  <c r="L37" i="93"/>
  <c r="L34" i="93"/>
  <c r="L30" i="93"/>
  <c r="L26" i="93"/>
  <c r="L22" i="93"/>
  <c r="L18" i="93"/>
  <c r="L14" i="93"/>
  <c r="L42" i="93"/>
  <c r="L39" i="93"/>
  <c r="L35" i="93"/>
  <c r="L31" i="93"/>
  <c r="L27" i="93"/>
  <c r="L23" i="93"/>
  <c r="L19" i="93"/>
  <c r="L15" i="93"/>
  <c r="L11" i="93"/>
  <c r="L24" i="93"/>
  <c r="L43" i="92"/>
  <c r="L48" i="92"/>
  <c r="L40" i="92"/>
  <c r="L32" i="92"/>
  <c r="L28" i="92"/>
  <c r="L20" i="92"/>
  <c r="L16" i="92"/>
  <c r="L12" i="92"/>
  <c r="L11" i="92"/>
  <c r="L44" i="92"/>
  <c r="L41" i="92"/>
  <c r="L33" i="92"/>
  <c r="L29" i="92"/>
  <c r="L25" i="92"/>
  <c r="L21" i="92"/>
  <c r="L17" i="92"/>
  <c r="L13" i="92"/>
  <c r="L42" i="92"/>
  <c r="L39" i="92"/>
  <c r="L35" i="92"/>
  <c r="L31" i="92"/>
  <c r="L15" i="92"/>
  <c r="L37" i="92"/>
  <c r="L34" i="92"/>
  <c r="L30" i="92"/>
  <c r="L26" i="92"/>
  <c r="L22" i="92"/>
  <c r="L18" i="92"/>
  <c r="L14" i="92"/>
  <c r="L27" i="92"/>
  <c r="L23" i="92"/>
  <c r="L19" i="92"/>
  <c r="L48" i="91"/>
  <c r="L40" i="91"/>
  <c r="L32" i="91"/>
  <c r="L28" i="91"/>
  <c r="L20" i="91"/>
  <c r="L16" i="91"/>
  <c r="L12" i="91"/>
  <c r="L44" i="91"/>
  <c r="L41" i="91"/>
  <c r="L33" i="91"/>
  <c r="L29" i="91"/>
  <c r="L25" i="91"/>
  <c r="L21" i="91"/>
  <c r="L17" i="91"/>
  <c r="L13" i="91"/>
  <c r="L37" i="91"/>
  <c r="L34" i="91"/>
  <c r="L30" i="91"/>
  <c r="L26" i="91"/>
  <c r="L22" i="91"/>
  <c r="L18" i="91"/>
  <c r="L14" i="91"/>
  <c r="L42" i="91"/>
  <c r="L39" i="91"/>
  <c r="L35" i="91"/>
  <c r="L31" i="91"/>
  <c r="L27" i="91"/>
  <c r="L23" i="91"/>
  <c r="L19" i="91"/>
  <c r="L15" i="91"/>
  <c r="L11" i="91"/>
  <c r="L24" i="91"/>
  <c r="L43" i="91"/>
  <c r="L48" i="89"/>
  <c r="L40" i="89"/>
  <c r="L32" i="89"/>
  <c r="L28" i="89"/>
  <c r="L20" i="89"/>
  <c r="L16" i="89"/>
  <c r="L12" i="89"/>
  <c r="L42" i="89"/>
  <c r="L35" i="89"/>
  <c r="L31" i="89"/>
  <c r="L27" i="89"/>
  <c r="L19" i="89"/>
  <c r="L15" i="89"/>
  <c r="L44" i="89"/>
  <c r="L41" i="89"/>
  <c r="L33" i="89"/>
  <c r="L29" i="89"/>
  <c r="L25" i="89"/>
  <c r="L21" i="89"/>
  <c r="L17" i="89"/>
  <c r="L13" i="89"/>
  <c r="L39" i="89"/>
  <c r="L37" i="89"/>
  <c r="L34" i="89"/>
  <c r="L30" i="89"/>
  <c r="L26" i="89"/>
  <c r="L22" i="89"/>
  <c r="L18" i="89"/>
  <c r="L14" i="89"/>
  <c r="L23" i="89"/>
  <c r="L11" i="89"/>
  <c r="L43" i="89"/>
  <c r="L24" i="89"/>
  <c r="L48" i="88"/>
  <c r="L40" i="88"/>
  <c r="L32" i="88"/>
  <c r="L28" i="88"/>
  <c r="L20" i="88"/>
  <c r="L16" i="88"/>
  <c r="L12" i="88"/>
  <c r="L44" i="88"/>
  <c r="L41" i="88"/>
  <c r="L33" i="88"/>
  <c r="L29" i="88"/>
  <c r="L25" i="88"/>
  <c r="L21" i="88"/>
  <c r="L17" i="88"/>
  <c r="L13" i="88"/>
  <c r="L37" i="88"/>
  <c r="L34" i="88"/>
  <c r="L30" i="88"/>
  <c r="L26" i="88"/>
  <c r="L22" i="88"/>
  <c r="L18" i="88"/>
  <c r="L14" i="88"/>
  <c r="L42" i="88"/>
  <c r="L39" i="88"/>
  <c r="L35" i="88"/>
  <c r="L31" i="88"/>
  <c r="L27" i="88"/>
  <c r="L23" i="88"/>
  <c r="L19" i="88"/>
  <c r="L15" i="88"/>
  <c r="L11" i="88"/>
  <c r="L43" i="88"/>
  <c r="L24" i="88"/>
  <c r="L48" i="87"/>
  <c r="L40" i="87"/>
  <c r="L32" i="87"/>
  <c r="L28" i="87"/>
  <c r="L20" i="87"/>
  <c r="L16" i="87"/>
  <c r="L12" i="87"/>
  <c r="L44" i="87"/>
  <c r="L41" i="87"/>
  <c r="L33" i="87"/>
  <c r="L29" i="87"/>
  <c r="L25" i="87"/>
  <c r="L21" i="87"/>
  <c r="L17" i="87"/>
  <c r="L13" i="87"/>
  <c r="L37" i="87"/>
  <c r="L34" i="87"/>
  <c r="L30" i="87"/>
  <c r="L26" i="87"/>
  <c r="L22" i="87"/>
  <c r="L18" i="87"/>
  <c r="L14" i="87"/>
  <c r="L42" i="87"/>
  <c r="L39" i="87"/>
  <c r="L35" i="87"/>
  <c r="L31" i="87"/>
  <c r="L27" i="87"/>
  <c r="L23" i="87"/>
  <c r="L19" i="87"/>
  <c r="L15" i="87"/>
  <c r="L11" i="87"/>
  <c r="L24" i="87"/>
  <c r="L43" i="87"/>
  <c r="L48" i="85"/>
  <c r="L40" i="85"/>
  <c r="L32" i="85"/>
  <c r="L28" i="85"/>
  <c r="L20" i="85"/>
  <c r="L16" i="85"/>
  <c r="L12" i="85"/>
  <c r="L44" i="85"/>
  <c r="L41" i="85"/>
  <c r="L33" i="85"/>
  <c r="L29" i="85"/>
  <c r="L25" i="85"/>
  <c r="L21" i="85"/>
  <c r="L17" i="85"/>
  <c r="L13" i="85"/>
  <c r="L37" i="85"/>
  <c r="L34" i="85"/>
  <c r="L30" i="85"/>
  <c r="L26" i="85"/>
  <c r="L22" i="85"/>
  <c r="L18" i="85"/>
  <c r="L14" i="85"/>
  <c r="L42" i="85"/>
  <c r="L39" i="85"/>
  <c r="L35" i="85"/>
  <c r="L31" i="85"/>
  <c r="L27" i="85"/>
  <c r="L23" i="85"/>
  <c r="L19" i="85"/>
  <c r="L15" i="85"/>
  <c r="L11" i="85"/>
  <c r="L43" i="85"/>
  <c r="L24" i="85"/>
  <c r="L48" i="84"/>
  <c r="L40" i="84"/>
  <c r="L32" i="84"/>
  <c r="L28" i="84"/>
  <c r="L20" i="84"/>
  <c r="L16" i="84"/>
  <c r="L12" i="84"/>
  <c r="L44" i="84"/>
  <c r="L41" i="84"/>
  <c r="L33" i="84"/>
  <c r="L29" i="84"/>
  <c r="L25" i="84"/>
  <c r="L21" i="84"/>
  <c r="L17" i="84"/>
  <c r="L13" i="84"/>
  <c r="L37" i="84"/>
  <c r="L34" i="84"/>
  <c r="L30" i="84"/>
  <c r="L26" i="84"/>
  <c r="L22" i="84"/>
  <c r="L18" i="84"/>
  <c r="L14" i="84"/>
  <c r="L42" i="84"/>
  <c r="L39" i="84"/>
  <c r="L35" i="84"/>
  <c r="L31" i="84"/>
  <c r="L27" i="84"/>
  <c r="L23" i="84"/>
  <c r="L19" i="84"/>
  <c r="L15" i="84"/>
  <c r="L11" i="84"/>
  <c r="L43" i="84"/>
  <c r="L48" i="83"/>
  <c r="L40" i="83"/>
  <c r="L32" i="83"/>
  <c r="L28" i="83"/>
  <c r="L20" i="83"/>
  <c r="L16" i="83"/>
  <c r="L12" i="83"/>
  <c r="L44" i="83"/>
  <c r="L41" i="83"/>
  <c r="L33" i="83"/>
  <c r="L29" i="83"/>
  <c r="L25" i="83"/>
  <c r="L21" i="83"/>
  <c r="L17" i="83"/>
  <c r="L13" i="83"/>
  <c r="L37" i="83"/>
  <c r="L34" i="83"/>
  <c r="L30" i="83"/>
  <c r="L26" i="83"/>
  <c r="L22" i="83"/>
  <c r="L18" i="83"/>
  <c r="L14" i="83"/>
  <c r="L42" i="83"/>
  <c r="L39" i="83"/>
  <c r="L35" i="83"/>
  <c r="L31" i="83"/>
  <c r="L27" i="83"/>
  <c r="L23" i="83"/>
  <c r="L19" i="83"/>
  <c r="L15" i="83"/>
  <c r="L11" i="83"/>
  <c r="L43" i="83"/>
  <c r="L48" i="82"/>
  <c r="L40" i="82"/>
  <c r="L32" i="82"/>
  <c r="L28" i="82"/>
  <c r="L20" i="82"/>
  <c r="L16" i="82"/>
  <c r="L12" i="82"/>
  <c r="L19" i="82"/>
  <c r="L44" i="82"/>
  <c r="L41" i="82"/>
  <c r="L33" i="82"/>
  <c r="L29" i="82"/>
  <c r="L25" i="82"/>
  <c r="L21" i="82"/>
  <c r="L17" i="82"/>
  <c r="L13" i="82"/>
  <c r="L42" i="82"/>
  <c r="L35" i="82"/>
  <c r="L31" i="82"/>
  <c r="L23" i="82"/>
  <c r="L11" i="82"/>
  <c r="L37" i="82"/>
  <c r="L34" i="82"/>
  <c r="L30" i="82"/>
  <c r="L26" i="82"/>
  <c r="L22" i="82"/>
  <c r="L18" i="82"/>
  <c r="L14" i="82"/>
  <c r="L39" i="82"/>
  <c r="L27" i="82"/>
  <c r="L15" i="82"/>
  <c r="L43" i="82"/>
  <c r="L48" i="81"/>
  <c r="L40" i="81"/>
  <c r="L32" i="81"/>
  <c r="L28" i="81"/>
  <c r="L20" i="81"/>
  <c r="L16" i="81"/>
  <c r="L12" i="81"/>
  <c r="L44" i="81"/>
  <c r="L41" i="81"/>
  <c r="L33" i="81"/>
  <c r="L29" i="81"/>
  <c r="L25" i="81"/>
  <c r="L21" i="81"/>
  <c r="L17" i="81"/>
  <c r="L13" i="81"/>
  <c r="L37" i="81"/>
  <c r="L34" i="81"/>
  <c r="L30" i="81"/>
  <c r="L26" i="81"/>
  <c r="L22" i="81"/>
  <c r="L18" i="81"/>
  <c r="L14" i="81"/>
  <c r="L42" i="81"/>
  <c r="L39" i="81"/>
  <c r="L35" i="81"/>
  <c r="L31" i="81"/>
  <c r="L27" i="81"/>
  <c r="L23" i="81"/>
  <c r="L19" i="81"/>
  <c r="L15" i="81"/>
  <c r="L11" i="81"/>
  <c r="L43" i="81"/>
  <c r="L48" i="80"/>
  <c r="L40" i="80"/>
  <c r="L32" i="80"/>
  <c r="L28" i="80"/>
  <c r="L20" i="80"/>
  <c r="L16" i="80"/>
  <c r="L12" i="80"/>
  <c r="L44" i="80"/>
  <c r="L41" i="80"/>
  <c r="L33" i="80"/>
  <c r="L29" i="80"/>
  <c r="L25" i="80"/>
  <c r="L21" i="80"/>
  <c r="L17" i="80"/>
  <c r="L13" i="80"/>
  <c r="L37" i="80"/>
  <c r="L34" i="80"/>
  <c r="L30" i="80"/>
  <c r="L26" i="80"/>
  <c r="L22" i="80"/>
  <c r="L18" i="80"/>
  <c r="L14" i="80"/>
  <c r="L42" i="80"/>
  <c r="L39" i="80"/>
  <c r="L35" i="80"/>
  <c r="L31" i="80"/>
  <c r="L27" i="80"/>
  <c r="L23" i="80"/>
  <c r="L19" i="80"/>
  <c r="L15" i="80"/>
  <c r="L11" i="80"/>
  <c r="L43" i="80"/>
  <c r="L24" i="80"/>
  <c r="L43" i="79"/>
  <c r="L48" i="79"/>
  <c r="L40" i="79"/>
  <c r="L32" i="79"/>
  <c r="L28" i="79"/>
  <c r="L20" i="79"/>
  <c r="L16" i="79"/>
  <c r="L12" i="79"/>
  <c r="L42" i="79"/>
  <c r="L11" i="79"/>
  <c r="L44" i="79"/>
  <c r="L41" i="79"/>
  <c r="L33" i="79"/>
  <c r="L29" i="79"/>
  <c r="L25" i="79"/>
  <c r="L21" i="79"/>
  <c r="L17" i="79"/>
  <c r="L13" i="79"/>
  <c r="L39" i="79"/>
  <c r="L35" i="79"/>
  <c r="L31" i="79"/>
  <c r="L23" i="79"/>
  <c r="L19" i="79"/>
  <c r="L37" i="79"/>
  <c r="L34" i="79"/>
  <c r="L30" i="79"/>
  <c r="L26" i="79"/>
  <c r="L22" i="79"/>
  <c r="L18" i="79"/>
  <c r="L14" i="79"/>
  <c r="L27" i="79"/>
  <c r="L15" i="79"/>
  <c r="L48" i="78"/>
  <c r="L40" i="78"/>
  <c r="L32" i="78"/>
  <c r="L28" i="78"/>
  <c r="L20" i="78"/>
  <c r="L16" i="78"/>
  <c r="L12" i="78"/>
  <c r="L44" i="78"/>
  <c r="L41" i="78"/>
  <c r="L33" i="78"/>
  <c r="L29" i="78"/>
  <c r="L25" i="78"/>
  <c r="L21" i="78"/>
  <c r="L17" i="78"/>
  <c r="L13" i="78"/>
  <c r="L37" i="78"/>
  <c r="L34" i="78"/>
  <c r="L30" i="78"/>
  <c r="L26" i="78"/>
  <c r="L22" i="78"/>
  <c r="L18" i="78"/>
  <c r="L14" i="78"/>
  <c r="L42" i="78"/>
  <c r="L39" i="78"/>
  <c r="L35" i="78"/>
  <c r="L31" i="78"/>
  <c r="L27" i="78"/>
  <c r="L23" i="78"/>
  <c r="L19" i="78"/>
  <c r="L15" i="78"/>
  <c r="L11" i="78"/>
  <c r="L43" i="78"/>
  <c r="L24" i="78"/>
  <c r="L43" i="77"/>
  <c r="L48" i="77"/>
  <c r="L40" i="77"/>
  <c r="L32" i="77"/>
  <c r="L28" i="77"/>
  <c r="L20" i="77"/>
  <c r="L16" i="77"/>
  <c r="L12" i="77"/>
  <c r="L44" i="77"/>
  <c r="L41" i="77"/>
  <c r="L33" i="77"/>
  <c r="L29" i="77"/>
  <c r="L25" i="77"/>
  <c r="L21" i="77"/>
  <c r="L17" i="77"/>
  <c r="L13" i="77"/>
  <c r="L37" i="77"/>
  <c r="L34" i="77"/>
  <c r="L30" i="77"/>
  <c r="L26" i="77"/>
  <c r="L22" i="77"/>
  <c r="L18" i="77"/>
  <c r="L14" i="77"/>
  <c r="L42" i="77"/>
  <c r="L39" i="77"/>
  <c r="L35" i="77"/>
  <c r="L31" i="77"/>
  <c r="L27" i="77"/>
  <c r="L23" i="77"/>
  <c r="L19" i="77"/>
  <c r="L15" i="77"/>
  <c r="L11" i="77"/>
  <c r="L43" i="76"/>
  <c r="L48" i="76"/>
  <c r="L40" i="76"/>
  <c r="L32" i="76"/>
  <c r="L28" i="76"/>
  <c r="L20" i="76"/>
  <c r="L16" i="76"/>
  <c r="L12" i="76"/>
  <c r="L44" i="76"/>
  <c r="L41" i="76"/>
  <c r="L33" i="76"/>
  <c r="L29" i="76"/>
  <c r="L25" i="76"/>
  <c r="L21" i="76"/>
  <c r="L17" i="76"/>
  <c r="L13" i="76"/>
  <c r="L37" i="76"/>
  <c r="L34" i="76"/>
  <c r="L30" i="76"/>
  <c r="L26" i="76"/>
  <c r="L22" i="76"/>
  <c r="L18" i="76"/>
  <c r="L14" i="76"/>
  <c r="L42" i="76"/>
  <c r="L39" i="76"/>
  <c r="L35" i="76"/>
  <c r="L31" i="76"/>
  <c r="L27" i="76"/>
  <c r="L23" i="76"/>
  <c r="L19" i="76"/>
  <c r="L15" i="76"/>
  <c r="L11" i="76"/>
  <c r="L48" i="73"/>
  <c r="L40" i="73"/>
  <c r="L32" i="73"/>
  <c r="L28" i="73"/>
  <c r="L20" i="73"/>
  <c r="L16" i="73"/>
  <c r="L12" i="73"/>
  <c r="L44" i="73"/>
  <c r="L41" i="73"/>
  <c r="L33" i="73"/>
  <c r="L29" i="73"/>
  <c r="L25" i="73"/>
  <c r="L21" i="73"/>
  <c r="L17" i="73"/>
  <c r="L13" i="73"/>
  <c r="L37" i="73"/>
  <c r="L34" i="73"/>
  <c r="L30" i="73"/>
  <c r="L26" i="73"/>
  <c r="L22" i="73"/>
  <c r="L18" i="73"/>
  <c r="L14" i="73"/>
  <c r="L42" i="73"/>
  <c r="L39" i="73"/>
  <c r="L35" i="73"/>
  <c r="L31" i="73"/>
  <c r="L27" i="73"/>
  <c r="L23" i="73"/>
  <c r="L19" i="73"/>
  <c r="L15" i="73"/>
  <c r="L11" i="73"/>
  <c r="L24" i="73"/>
  <c r="L43" i="73"/>
  <c r="L26" i="71"/>
  <c r="L13" i="71"/>
  <c r="L37" i="71"/>
  <c r="L28" i="71"/>
  <c r="L29" i="71"/>
  <c r="L31" i="71"/>
  <c r="L30" i="71"/>
  <c r="L20" i="71"/>
  <c r="L21" i="71"/>
  <c r="L23" i="71"/>
  <c r="L18" i="71"/>
  <c r="L32" i="71"/>
  <c r="L16" i="71"/>
  <c r="L33" i="71"/>
  <c r="L17" i="71"/>
  <c r="L35" i="71"/>
  <c r="L19" i="71"/>
  <c r="L14" i="71"/>
  <c r="L34" i="71"/>
  <c r="L43" i="71"/>
  <c r="L24" i="71"/>
  <c r="L44" i="71"/>
  <c r="L25" i="71"/>
  <c r="L42" i="71"/>
  <c r="L27" i="71"/>
  <c r="L11" i="71"/>
  <c r="L22" i="71"/>
  <c r="L48" i="70"/>
  <c r="L40" i="70"/>
  <c r="L32" i="70"/>
  <c r="L28" i="70"/>
  <c r="L20" i="70"/>
  <c r="L16" i="70"/>
  <c r="L12" i="70"/>
  <c r="L44" i="70"/>
  <c r="L41" i="70"/>
  <c r="L33" i="70"/>
  <c r="L29" i="70"/>
  <c r="L25" i="70"/>
  <c r="L21" i="70"/>
  <c r="L17" i="70"/>
  <c r="L13" i="70"/>
  <c r="L37" i="70"/>
  <c r="L34" i="70"/>
  <c r="L30" i="70"/>
  <c r="L26" i="70"/>
  <c r="L22" i="70"/>
  <c r="L18" i="70"/>
  <c r="L14" i="70"/>
  <c r="L42" i="70"/>
  <c r="L39" i="70"/>
  <c r="L35" i="70"/>
  <c r="L31" i="70"/>
  <c r="L27" i="70"/>
  <c r="L23" i="70"/>
  <c r="L19" i="70"/>
  <c r="L15" i="70"/>
  <c r="L11" i="70"/>
  <c r="L24" i="70"/>
  <c r="L43" i="70"/>
  <c r="L48" i="69"/>
  <c r="L40" i="69"/>
  <c r="L32" i="69"/>
  <c r="L28" i="69"/>
  <c r="L20" i="69"/>
  <c r="L16" i="69"/>
  <c r="L12" i="69"/>
  <c r="L42" i="69"/>
  <c r="L27" i="69"/>
  <c r="L15" i="69"/>
  <c r="L44" i="69"/>
  <c r="L41" i="69"/>
  <c r="L33" i="69"/>
  <c r="L29" i="69"/>
  <c r="L25" i="69"/>
  <c r="L21" i="69"/>
  <c r="L17" i="69"/>
  <c r="L13" i="69"/>
  <c r="L39" i="69"/>
  <c r="L23" i="69"/>
  <c r="L11" i="69"/>
  <c r="L37" i="69"/>
  <c r="L34" i="69"/>
  <c r="L30" i="69"/>
  <c r="L26" i="69"/>
  <c r="L22" i="69"/>
  <c r="L18" i="69"/>
  <c r="L14" i="69"/>
  <c r="L35" i="69"/>
  <c r="L31" i="69"/>
  <c r="L19" i="69"/>
  <c r="L43" i="69"/>
  <c r="L24" i="69"/>
  <c r="L48" i="68"/>
  <c r="L40" i="68"/>
  <c r="L32" i="68"/>
  <c r="L28" i="68"/>
  <c r="L20" i="68"/>
  <c r="L16" i="68"/>
  <c r="L12" i="68"/>
  <c r="L44" i="68"/>
  <c r="L41" i="68"/>
  <c r="L33" i="68"/>
  <c r="L29" i="68"/>
  <c r="L25" i="68"/>
  <c r="L21" i="68"/>
  <c r="L17" i="68"/>
  <c r="L13" i="68"/>
  <c r="L37" i="68"/>
  <c r="L34" i="68"/>
  <c r="L30" i="68"/>
  <c r="L26" i="68"/>
  <c r="L22" i="68"/>
  <c r="L18" i="68"/>
  <c r="L14" i="68"/>
  <c r="L42" i="68"/>
  <c r="L39" i="68"/>
  <c r="L35" i="68"/>
  <c r="L31" i="68"/>
  <c r="L27" i="68"/>
  <c r="L23" i="68"/>
  <c r="L19" i="68"/>
  <c r="L15" i="68"/>
  <c r="L11" i="68"/>
  <c r="L43" i="68"/>
  <c r="L24" i="68"/>
  <c r="L48" i="67"/>
  <c r="L40" i="67"/>
  <c r="L32" i="67"/>
  <c r="L28" i="67"/>
  <c r="L20" i="67"/>
  <c r="L16" i="67"/>
  <c r="L12" i="67"/>
  <c r="L44" i="67"/>
  <c r="L41" i="67"/>
  <c r="L33" i="67"/>
  <c r="L29" i="67"/>
  <c r="L25" i="67"/>
  <c r="L21" i="67"/>
  <c r="L17" i="67"/>
  <c r="L13" i="67"/>
  <c r="L37" i="67"/>
  <c r="L34" i="67"/>
  <c r="L30" i="67"/>
  <c r="L26" i="67"/>
  <c r="L22" i="67"/>
  <c r="L18" i="67"/>
  <c r="L14" i="67"/>
  <c r="L42" i="67"/>
  <c r="L39" i="67"/>
  <c r="L35" i="67"/>
  <c r="L31" i="67"/>
  <c r="L27" i="67"/>
  <c r="L23" i="67"/>
  <c r="L19" i="67"/>
  <c r="L15" i="67"/>
  <c r="L11" i="67"/>
  <c r="L24" i="67"/>
  <c r="L48" i="66"/>
  <c r="L40" i="66"/>
  <c r="L32" i="66"/>
  <c r="L28" i="66"/>
  <c r="L20" i="66"/>
  <c r="L16" i="66"/>
  <c r="L12" i="66"/>
  <c r="L44" i="66"/>
  <c r="L41" i="66"/>
  <c r="L33" i="66"/>
  <c r="L29" i="66"/>
  <c r="L25" i="66"/>
  <c r="L21" i="66"/>
  <c r="L17" i="66"/>
  <c r="L13" i="66"/>
  <c r="L42" i="66"/>
  <c r="L39" i="66"/>
  <c r="L27" i="66"/>
  <c r="L23" i="66"/>
  <c r="L19" i="66"/>
  <c r="L11" i="66"/>
  <c r="L37" i="66"/>
  <c r="L34" i="66"/>
  <c r="L30" i="66"/>
  <c r="L26" i="66"/>
  <c r="L22" i="66"/>
  <c r="L18" i="66"/>
  <c r="L14" i="66"/>
  <c r="L35" i="66"/>
  <c r="L31" i="66"/>
  <c r="L15" i="66"/>
  <c r="L43" i="66"/>
  <c r="L24" i="66"/>
  <c r="L48" i="65"/>
  <c r="L40" i="65"/>
  <c r="L32" i="65"/>
  <c r="L28" i="65"/>
  <c r="L20" i="65"/>
  <c r="L16" i="65"/>
  <c r="L12" i="65"/>
  <c r="L44" i="65"/>
  <c r="L41" i="65"/>
  <c r="L33" i="65"/>
  <c r="L29" i="65"/>
  <c r="L25" i="65"/>
  <c r="L21" i="65"/>
  <c r="L17" i="65"/>
  <c r="L13" i="65"/>
  <c r="L37" i="65"/>
  <c r="L34" i="65"/>
  <c r="L30" i="65"/>
  <c r="L26" i="65"/>
  <c r="L22" i="65"/>
  <c r="L18" i="65"/>
  <c r="L14" i="65"/>
  <c r="L42" i="65"/>
  <c r="L39" i="65"/>
  <c r="L35" i="65"/>
  <c r="L31" i="65"/>
  <c r="L27" i="65"/>
  <c r="L23" i="65"/>
  <c r="L19" i="65"/>
  <c r="L15" i="65"/>
  <c r="L11" i="65"/>
  <c r="L43" i="65"/>
  <c r="L24" i="65"/>
  <c r="L43" i="63"/>
  <c r="L48" i="63"/>
  <c r="L40" i="63"/>
  <c r="L32" i="63"/>
  <c r="L28" i="63"/>
  <c r="L20" i="63"/>
  <c r="L16" i="63"/>
  <c r="L12" i="63"/>
  <c r="L39" i="63"/>
  <c r="L27" i="63"/>
  <c r="L44" i="63"/>
  <c r="L41" i="63"/>
  <c r="L33" i="63"/>
  <c r="L29" i="63"/>
  <c r="L25" i="63"/>
  <c r="L21" i="63"/>
  <c r="L17" i="63"/>
  <c r="L13" i="63"/>
  <c r="L42" i="63"/>
  <c r="L31" i="63"/>
  <c r="L11" i="63"/>
  <c r="L37" i="63"/>
  <c r="L34" i="63"/>
  <c r="L30" i="63"/>
  <c r="L26" i="63"/>
  <c r="L22" i="63"/>
  <c r="L18" i="63"/>
  <c r="L14" i="63"/>
  <c r="L35" i="63"/>
  <c r="L23" i="63"/>
  <c r="L19" i="63"/>
  <c r="L15" i="63"/>
  <c r="L32" i="62"/>
  <c r="L33" i="62"/>
  <c r="L40" i="62"/>
  <c r="L12" i="62"/>
  <c r="L44" i="62"/>
  <c r="L28" i="62"/>
  <c r="L25" i="62"/>
  <c r="L17" i="62"/>
  <c r="L16" i="62"/>
  <c r="L29" i="62"/>
  <c r="L24" i="62"/>
  <c r="L48" i="62"/>
  <c r="L39" i="62"/>
  <c r="L35" i="62"/>
  <c r="L30" i="62"/>
  <c r="L27" i="62"/>
  <c r="L22" i="62"/>
  <c r="L19" i="62"/>
  <c r="L14" i="62"/>
  <c r="L42" i="62"/>
  <c r="L37" i="62"/>
  <c r="L34" i="62"/>
  <c r="L31" i="62"/>
  <c r="L26" i="62"/>
  <c r="L23" i="62"/>
  <c r="L18" i="62"/>
  <c r="L15" i="62"/>
  <c r="L11" i="62"/>
  <c r="L20" i="62"/>
  <c r="L41" i="62"/>
  <c r="L21" i="62"/>
  <c r="L43" i="62"/>
  <c r="L48" i="61"/>
  <c r="L40" i="61"/>
  <c r="L32" i="61"/>
  <c r="L28" i="61"/>
  <c r="L20" i="61"/>
  <c r="L16" i="61"/>
  <c r="L12" i="61"/>
  <c r="L42" i="61"/>
  <c r="L44" i="61"/>
  <c r="L41" i="61"/>
  <c r="L33" i="61"/>
  <c r="L29" i="61"/>
  <c r="L25" i="61"/>
  <c r="L21" i="61"/>
  <c r="L17" i="61"/>
  <c r="L13" i="61"/>
  <c r="L37" i="61"/>
  <c r="L34" i="61"/>
  <c r="L30" i="61"/>
  <c r="L26" i="61"/>
  <c r="L22" i="61"/>
  <c r="L18" i="61"/>
  <c r="L14" i="61"/>
  <c r="L39" i="61"/>
  <c r="L35" i="61"/>
  <c r="L31" i="61"/>
  <c r="L27" i="61"/>
  <c r="L23" i="61"/>
  <c r="L19" i="61"/>
  <c r="L15" i="61"/>
  <c r="L11" i="61"/>
  <c r="L24" i="61"/>
  <c r="L43" i="60"/>
  <c r="L48" i="60"/>
  <c r="L40" i="60"/>
  <c r="L32" i="60"/>
  <c r="L28" i="60"/>
  <c r="L20" i="60"/>
  <c r="L16" i="60"/>
  <c r="L12" i="60"/>
  <c r="L42" i="60"/>
  <c r="L15" i="60"/>
  <c r="L44" i="60"/>
  <c r="L41" i="60"/>
  <c r="L33" i="60"/>
  <c r="L29" i="60"/>
  <c r="L25" i="60"/>
  <c r="L21" i="60"/>
  <c r="L17" i="60"/>
  <c r="L13" i="60"/>
  <c r="L27" i="60"/>
  <c r="L11" i="60"/>
  <c r="L37" i="60"/>
  <c r="L34" i="60"/>
  <c r="L30" i="60"/>
  <c r="L26" i="60"/>
  <c r="L22" i="60"/>
  <c r="L18" i="60"/>
  <c r="L14" i="60"/>
  <c r="L39" i="60"/>
  <c r="L35" i="60"/>
  <c r="L31" i="60"/>
  <c r="L23" i="60"/>
  <c r="L19" i="60"/>
  <c r="L48" i="58"/>
  <c r="L40" i="58"/>
  <c r="L32" i="58"/>
  <c r="L28" i="58"/>
  <c r="L20" i="58"/>
  <c r="L16" i="58"/>
  <c r="L12" i="58"/>
  <c r="L42" i="58"/>
  <c r="L44" i="58"/>
  <c r="L41" i="58"/>
  <c r="L33" i="58"/>
  <c r="L29" i="58"/>
  <c r="L25" i="58"/>
  <c r="L21" i="58"/>
  <c r="L17" i="58"/>
  <c r="L13" i="58"/>
  <c r="L39" i="58"/>
  <c r="L37" i="58"/>
  <c r="L34" i="58"/>
  <c r="L30" i="58"/>
  <c r="L26" i="58"/>
  <c r="L22" i="58"/>
  <c r="L18" i="58"/>
  <c r="L14" i="58"/>
  <c r="L35" i="58"/>
  <c r="L31" i="58"/>
  <c r="L27" i="58"/>
  <c r="L23" i="58"/>
  <c r="L19" i="58"/>
  <c r="L15" i="58"/>
  <c r="L11" i="58"/>
  <c r="L24" i="58"/>
  <c r="L40" i="57"/>
  <c r="L44" i="57"/>
  <c r="L28" i="57"/>
  <c r="L25" i="57"/>
  <c r="L16" i="57"/>
  <c r="L17" i="57"/>
  <c r="L32" i="57"/>
  <c r="L33" i="57"/>
  <c r="L24" i="57"/>
  <c r="L12" i="57"/>
  <c r="L29" i="57"/>
  <c r="L48" i="57"/>
  <c r="L39" i="57"/>
  <c r="L35" i="57"/>
  <c r="L30" i="57"/>
  <c r="L27" i="57"/>
  <c r="L22" i="57"/>
  <c r="L19" i="57"/>
  <c r="L14" i="57"/>
  <c r="L42" i="57"/>
  <c r="L37" i="57"/>
  <c r="L34" i="57"/>
  <c r="L31" i="57"/>
  <c r="L26" i="57"/>
  <c r="L23" i="57"/>
  <c r="L18" i="57"/>
  <c r="L15" i="57"/>
  <c r="L11" i="57"/>
  <c r="L20" i="57"/>
  <c r="L41" i="57"/>
  <c r="L21" i="57"/>
  <c r="L43" i="57"/>
  <c r="L48" i="56"/>
  <c r="L40" i="56"/>
  <c r="L32" i="56"/>
  <c r="L28" i="56"/>
  <c r="L20" i="56"/>
  <c r="L16" i="56"/>
  <c r="L12" i="56"/>
  <c r="L42" i="56"/>
  <c r="L44" i="56"/>
  <c r="L41" i="56"/>
  <c r="L33" i="56"/>
  <c r="L29" i="56"/>
  <c r="L25" i="56"/>
  <c r="L21" i="56"/>
  <c r="L17" i="56"/>
  <c r="L13" i="56"/>
  <c r="L37" i="56"/>
  <c r="L34" i="56"/>
  <c r="L30" i="56"/>
  <c r="L26" i="56"/>
  <c r="L22" i="56"/>
  <c r="L18" i="56"/>
  <c r="L14" i="56"/>
  <c r="L39" i="56"/>
  <c r="L35" i="56"/>
  <c r="L31" i="56"/>
  <c r="L27" i="56"/>
  <c r="L23" i="56"/>
  <c r="L19" i="56"/>
  <c r="L15" i="56"/>
  <c r="L11" i="56"/>
  <c r="L43" i="56"/>
  <c r="L24" i="56"/>
  <c r="L48" i="55"/>
  <c r="L40" i="55"/>
  <c r="L32" i="55"/>
  <c r="L28" i="55"/>
  <c r="L20" i="55"/>
  <c r="L16" i="55"/>
  <c r="L12" i="55"/>
  <c r="L42" i="55"/>
  <c r="L44" i="55"/>
  <c r="L41" i="55"/>
  <c r="L33" i="55"/>
  <c r="L29" i="55"/>
  <c r="L25" i="55"/>
  <c r="L21" i="55"/>
  <c r="L17" i="55"/>
  <c r="L13" i="55"/>
  <c r="L37" i="55"/>
  <c r="L34" i="55"/>
  <c r="L30" i="55"/>
  <c r="L26" i="55"/>
  <c r="L22" i="55"/>
  <c r="L18" i="55"/>
  <c r="L14" i="55"/>
  <c r="L39" i="55"/>
  <c r="L35" i="55"/>
  <c r="L31" i="55"/>
  <c r="L27" i="55"/>
  <c r="L23" i="55"/>
  <c r="L19" i="55"/>
  <c r="L15" i="55"/>
  <c r="L11" i="55"/>
  <c r="L43" i="55"/>
  <c r="L24" i="55"/>
  <c r="L43" i="54"/>
  <c r="L48" i="54"/>
  <c r="L40" i="54"/>
  <c r="L32" i="54"/>
  <c r="L28" i="54"/>
  <c r="L20" i="54"/>
  <c r="L16" i="54"/>
  <c r="L12" i="54"/>
  <c r="L42" i="54"/>
  <c r="L44" i="54"/>
  <c r="L41" i="54"/>
  <c r="L33" i="54"/>
  <c r="L29" i="54"/>
  <c r="L25" i="54"/>
  <c r="L21" i="54"/>
  <c r="L17" i="54"/>
  <c r="L13" i="54"/>
  <c r="L37" i="54"/>
  <c r="L34" i="54"/>
  <c r="L30" i="54"/>
  <c r="L26" i="54"/>
  <c r="L22" i="54"/>
  <c r="L18" i="54"/>
  <c r="L14" i="54"/>
  <c r="L39" i="54"/>
  <c r="L35" i="54"/>
  <c r="L31" i="54"/>
  <c r="L27" i="54"/>
  <c r="L23" i="54"/>
  <c r="L19" i="54"/>
  <c r="L15" i="54"/>
  <c r="L11" i="54"/>
  <c r="L43" i="53"/>
  <c r="L48" i="53"/>
  <c r="L40" i="53"/>
  <c r="L32" i="53"/>
  <c r="L28" i="53"/>
  <c r="L20" i="53"/>
  <c r="L16" i="53"/>
  <c r="L12" i="53"/>
  <c r="L44" i="53"/>
  <c r="L41" i="53"/>
  <c r="L33" i="53"/>
  <c r="L29" i="53"/>
  <c r="L25" i="53"/>
  <c r="L21" i="53"/>
  <c r="L17" i="53"/>
  <c r="L13" i="53"/>
  <c r="L37" i="53"/>
  <c r="L34" i="53"/>
  <c r="L30" i="53"/>
  <c r="L26" i="53"/>
  <c r="L22" i="53"/>
  <c r="L18" i="53"/>
  <c r="L14" i="53"/>
  <c r="L42" i="53"/>
  <c r="L39" i="53"/>
  <c r="L35" i="53"/>
  <c r="L31" i="53"/>
  <c r="L27" i="53"/>
  <c r="L23" i="53"/>
  <c r="L19" i="53"/>
  <c r="L15" i="53"/>
  <c r="L11" i="53"/>
  <c r="L48" i="51"/>
  <c r="L40" i="51"/>
  <c r="L32" i="51"/>
  <c r="L28" i="51"/>
  <c r="L20" i="51"/>
  <c r="L16" i="51"/>
  <c r="L12" i="51"/>
  <c r="L42" i="51"/>
  <c r="L23" i="51"/>
  <c r="L44" i="51"/>
  <c r="L41" i="51"/>
  <c r="L33" i="51"/>
  <c r="L29" i="51"/>
  <c r="L25" i="51"/>
  <c r="L21" i="51"/>
  <c r="L17" i="51"/>
  <c r="L13" i="51"/>
  <c r="L19" i="51"/>
  <c r="L15" i="51"/>
  <c r="L11" i="51"/>
  <c r="L37" i="51"/>
  <c r="L34" i="51"/>
  <c r="L30" i="51"/>
  <c r="L26" i="51"/>
  <c r="L22" i="51"/>
  <c r="L18" i="51"/>
  <c r="L14" i="51"/>
  <c r="L39" i="51"/>
  <c r="L35" i="51"/>
  <c r="L31" i="51"/>
  <c r="L27" i="51"/>
  <c r="L43" i="51"/>
  <c r="L24" i="51"/>
  <c r="L48" i="50"/>
  <c r="L40" i="50"/>
  <c r="L32" i="50"/>
  <c r="L28" i="50"/>
  <c r="L20" i="50"/>
  <c r="L16" i="50"/>
  <c r="L12" i="50"/>
  <c r="L39" i="50"/>
  <c r="L19" i="50"/>
  <c r="L15" i="50"/>
  <c r="L44" i="50"/>
  <c r="L41" i="50"/>
  <c r="L33" i="50"/>
  <c r="L29" i="50"/>
  <c r="L25" i="50"/>
  <c r="L21" i="50"/>
  <c r="L17" i="50"/>
  <c r="L13" i="50"/>
  <c r="L42" i="50"/>
  <c r="L35" i="50"/>
  <c r="L31" i="50"/>
  <c r="L11" i="50"/>
  <c r="L37" i="50"/>
  <c r="L34" i="50"/>
  <c r="L30" i="50"/>
  <c r="L26" i="50"/>
  <c r="L22" i="50"/>
  <c r="L18" i="50"/>
  <c r="L14" i="50"/>
  <c r="L27" i="50"/>
  <c r="L23" i="50"/>
  <c r="L43" i="50"/>
  <c r="L24" i="50"/>
  <c r="L48" i="49"/>
  <c r="L40" i="49"/>
  <c r="L32" i="49"/>
  <c r="L28" i="49"/>
  <c r="L20" i="49"/>
  <c r="L16" i="49"/>
  <c r="L12" i="49"/>
  <c r="L35" i="49"/>
  <c r="L31" i="49"/>
  <c r="L19" i="49"/>
  <c r="L15" i="49"/>
  <c r="L44" i="49"/>
  <c r="L41" i="49"/>
  <c r="L33" i="49"/>
  <c r="L29" i="49"/>
  <c r="L25" i="49"/>
  <c r="L21" i="49"/>
  <c r="L17" i="49"/>
  <c r="L13" i="49"/>
  <c r="L42" i="49"/>
  <c r="L39" i="49"/>
  <c r="L27" i="49"/>
  <c r="L37" i="49"/>
  <c r="L34" i="49"/>
  <c r="L30" i="49"/>
  <c r="L26" i="49"/>
  <c r="L22" i="49"/>
  <c r="L18" i="49"/>
  <c r="L14" i="49"/>
  <c r="L23" i="49"/>
  <c r="L11" i="49"/>
  <c r="L43" i="49"/>
  <c r="L24" i="49"/>
  <c r="L24" i="48"/>
  <c r="L48" i="48"/>
  <c r="L40" i="48"/>
  <c r="L32" i="48"/>
  <c r="L28" i="48"/>
  <c r="L20" i="48"/>
  <c r="L16" i="48"/>
  <c r="L12" i="48"/>
  <c r="L44" i="48"/>
  <c r="L41" i="48"/>
  <c r="L33" i="48"/>
  <c r="L29" i="48"/>
  <c r="L25" i="48"/>
  <c r="L21" i="48"/>
  <c r="L17" i="48"/>
  <c r="L13" i="48"/>
  <c r="L27" i="48"/>
  <c r="L37" i="48"/>
  <c r="L34" i="48"/>
  <c r="L30" i="48"/>
  <c r="L26" i="48"/>
  <c r="L22" i="48"/>
  <c r="L18" i="48"/>
  <c r="L14" i="48"/>
  <c r="L42" i="48"/>
  <c r="L39" i="48"/>
  <c r="L35" i="48"/>
  <c r="L31" i="48"/>
  <c r="L23" i="48"/>
  <c r="L19" i="48"/>
  <c r="L15" i="48"/>
  <c r="L11" i="48"/>
  <c r="L43" i="47"/>
  <c r="L48" i="47"/>
  <c r="L40" i="47"/>
  <c r="L32" i="47"/>
  <c r="L28" i="47"/>
  <c r="L20" i="47"/>
  <c r="L16" i="47"/>
  <c r="L12" i="47"/>
  <c r="L44" i="47"/>
  <c r="L41" i="47"/>
  <c r="L33" i="47"/>
  <c r="L29" i="47"/>
  <c r="L25" i="47"/>
  <c r="L21" i="47"/>
  <c r="L17" i="47"/>
  <c r="L13" i="47"/>
  <c r="L37" i="47"/>
  <c r="L34" i="47"/>
  <c r="L30" i="47"/>
  <c r="L26" i="47"/>
  <c r="L22" i="47"/>
  <c r="L18" i="47"/>
  <c r="L14" i="47"/>
  <c r="L42" i="47"/>
  <c r="L39" i="47"/>
  <c r="L35" i="47"/>
  <c r="L31" i="47"/>
  <c r="L27" i="47"/>
  <c r="L23" i="47"/>
  <c r="L19" i="47"/>
  <c r="L15" i="47"/>
  <c r="L11" i="47"/>
  <c r="L43" i="46"/>
  <c r="L48" i="46"/>
  <c r="L40" i="46"/>
  <c r="L32" i="46"/>
  <c r="L28" i="46"/>
  <c r="L20" i="46"/>
  <c r="L16" i="46"/>
  <c r="L12" i="46"/>
  <c r="L44" i="46"/>
  <c r="L41" i="46"/>
  <c r="L33" i="46"/>
  <c r="L29" i="46"/>
  <c r="L25" i="46"/>
  <c r="L21" i="46"/>
  <c r="L17" i="46"/>
  <c r="L13" i="46"/>
  <c r="L37" i="46"/>
  <c r="L34" i="46"/>
  <c r="L30" i="46"/>
  <c r="L26" i="46"/>
  <c r="L22" i="46"/>
  <c r="L18" i="46"/>
  <c r="L14" i="46"/>
  <c r="L42" i="46"/>
  <c r="L39" i="46"/>
  <c r="L35" i="46"/>
  <c r="L31" i="46"/>
  <c r="L27" i="46"/>
  <c r="L23" i="46"/>
  <c r="L19" i="46"/>
  <c r="L15" i="46"/>
  <c r="L11" i="46"/>
  <c r="L48" i="45"/>
  <c r="L40" i="45"/>
  <c r="L32" i="45"/>
  <c r="L28" i="45"/>
  <c r="L20" i="45"/>
  <c r="L16" i="45"/>
  <c r="L12" i="45"/>
  <c r="L27" i="45"/>
  <c r="L44" i="45"/>
  <c r="L41" i="45"/>
  <c r="L33" i="45"/>
  <c r="L29" i="45"/>
  <c r="L25" i="45"/>
  <c r="L21" i="45"/>
  <c r="L17" i="45"/>
  <c r="L13" i="45"/>
  <c r="L37" i="45"/>
  <c r="L34" i="45"/>
  <c r="L30" i="45"/>
  <c r="L26" i="45"/>
  <c r="L22" i="45"/>
  <c r="L18" i="45"/>
  <c r="L14" i="45"/>
  <c r="L42" i="45"/>
  <c r="L39" i="45"/>
  <c r="L35" i="45"/>
  <c r="L31" i="45"/>
  <c r="L23" i="45"/>
  <c r="L19" i="45"/>
  <c r="L15" i="45"/>
  <c r="L11" i="45"/>
  <c r="L43" i="45"/>
  <c r="L24" i="45"/>
  <c r="L24" i="44"/>
  <c r="L48" i="44"/>
  <c r="L40" i="44"/>
  <c r="L32" i="44"/>
  <c r="L28" i="44"/>
  <c r="L20" i="44"/>
  <c r="L16" i="44"/>
  <c r="L12" i="44"/>
  <c r="L44" i="44"/>
  <c r="L41" i="44"/>
  <c r="L33" i="44"/>
  <c r="L29" i="44"/>
  <c r="L25" i="44"/>
  <c r="L21" i="44"/>
  <c r="L17" i="44"/>
  <c r="L13" i="44"/>
  <c r="L37" i="44"/>
  <c r="L34" i="44"/>
  <c r="L30" i="44"/>
  <c r="L26" i="44"/>
  <c r="L22" i="44"/>
  <c r="L18" i="44"/>
  <c r="L14" i="44"/>
  <c r="L42" i="44"/>
  <c r="L39" i="44"/>
  <c r="L35" i="44"/>
  <c r="L31" i="44"/>
  <c r="L27" i="44"/>
  <c r="L23" i="44"/>
  <c r="L19" i="44"/>
  <c r="L15" i="44"/>
  <c r="L11" i="44"/>
  <c r="L48" i="43"/>
  <c r="L40" i="43"/>
  <c r="L32" i="43"/>
  <c r="L28" i="43"/>
  <c r="L20" i="43"/>
  <c r="L16" i="43"/>
  <c r="L12" i="43"/>
  <c r="L44" i="43"/>
  <c r="L41" i="43"/>
  <c r="L33" i="43"/>
  <c r="L29" i="43"/>
  <c r="L25" i="43"/>
  <c r="L21" i="43"/>
  <c r="L17" i="43"/>
  <c r="L13" i="43"/>
  <c r="L37" i="43"/>
  <c r="L34" i="43"/>
  <c r="L30" i="43"/>
  <c r="L26" i="43"/>
  <c r="L22" i="43"/>
  <c r="L18" i="43"/>
  <c r="L14" i="43"/>
  <c r="L42" i="43"/>
  <c r="L39" i="43"/>
  <c r="L35" i="43"/>
  <c r="L31" i="43"/>
  <c r="L27" i="43"/>
  <c r="L23" i="43"/>
  <c r="L19" i="43"/>
  <c r="L15" i="43"/>
  <c r="L11" i="43"/>
  <c r="L43" i="43"/>
  <c r="L24" i="43"/>
  <c r="L48" i="42"/>
  <c r="L40" i="42"/>
  <c r="L32" i="42"/>
  <c r="L28" i="42"/>
  <c r="L20" i="42"/>
  <c r="L16" i="42"/>
  <c r="L12" i="42"/>
  <c r="L44" i="42"/>
  <c r="L41" i="42"/>
  <c r="L33" i="42"/>
  <c r="L29" i="42"/>
  <c r="L25" i="42"/>
  <c r="L21" i="42"/>
  <c r="L17" i="42"/>
  <c r="L13" i="42"/>
  <c r="L37" i="42"/>
  <c r="L34" i="42"/>
  <c r="L30" i="42"/>
  <c r="L26" i="42"/>
  <c r="L22" i="42"/>
  <c r="L18" i="42"/>
  <c r="L14" i="42"/>
  <c r="L42" i="42"/>
  <c r="L39" i="42"/>
  <c r="L35" i="42"/>
  <c r="L31" i="42"/>
  <c r="L27" i="42"/>
  <c r="L23" i="42"/>
  <c r="L19" i="42"/>
  <c r="L15" i="42"/>
  <c r="L11" i="42"/>
  <c r="L43" i="42"/>
  <c r="L24" i="42"/>
  <c r="L20" i="41"/>
  <c r="L28" i="41"/>
  <c r="L25" i="41"/>
  <c r="L13" i="41"/>
  <c r="L12" i="41"/>
  <c r="L41" i="41"/>
  <c r="L29" i="41"/>
  <c r="L32" i="41"/>
  <c r="L44" i="41"/>
  <c r="L21" i="41"/>
  <c r="L48" i="41"/>
  <c r="L26" i="41"/>
  <c r="L39" i="41"/>
  <c r="L35" i="41"/>
  <c r="L30" i="41"/>
  <c r="L27" i="41"/>
  <c r="L22" i="41"/>
  <c r="L19" i="41"/>
  <c r="L14" i="41"/>
  <c r="L31" i="41"/>
  <c r="L42" i="41"/>
  <c r="L37" i="41"/>
  <c r="L34" i="41"/>
  <c r="L23" i="41"/>
  <c r="L18" i="41"/>
  <c r="L15" i="41"/>
  <c r="L11" i="41"/>
  <c r="L40" i="41"/>
  <c r="L16" i="41"/>
  <c r="L33" i="41"/>
  <c r="L17" i="41"/>
  <c r="L24" i="41"/>
  <c r="L48" i="40"/>
  <c r="L40" i="40"/>
  <c r="L32" i="40"/>
  <c r="L28" i="40"/>
  <c r="L20" i="40"/>
  <c r="L16" i="40"/>
  <c r="L12" i="40"/>
  <c r="L44" i="40"/>
  <c r="L41" i="40"/>
  <c r="L33" i="40"/>
  <c r="L29" i="40"/>
  <c r="L25" i="40"/>
  <c r="L21" i="40"/>
  <c r="L17" i="40"/>
  <c r="L13" i="40"/>
  <c r="L37" i="40"/>
  <c r="L34" i="40"/>
  <c r="L30" i="40"/>
  <c r="L26" i="40"/>
  <c r="L22" i="40"/>
  <c r="L18" i="40"/>
  <c r="L14" i="40"/>
  <c r="L42" i="40"/>
  <c r="L39" i="40"/>
  <c r="L35" i="40"/>
  <c r="L31" i="40"/>
  <c r="L27" i="40"/>
  <c r="L23" i="40"/>
  <c r="L19" i="40"/>
  <c r="L15" i="40"/>
  <c r="L11" i="40"/>
  <c r="L43" i="40"/>
  <c r="L48" i="39"/>
  <c r="L40" i="39"/>
  <c r="L32" i="39"/>
  <c r="L28" i="39"/>
  <c r="L20" i="39"/>
  <c r="L16" i="39"/>
  <c r="L12" i="39"/>
  <c r="L44" i="39"/>
  <c r="L41" i="39"/>
  <c r="L33" i="39"/>
  <c r="L29" i="39"/>
  <c r="L25" i="39"/>
  <c r="L21" i="39"/>
  <c r="L17" i="39"/>
  <c r="L13" i="39"/>
  <c r="L37" i="39"/>
  <c r="L34" i="39"/>
  <c r="L30" i="39"/>
  <c r="L26" i="39"/>
  <c r="L22" i="39"/>
  <c r="L18" i="39"/>
  <c r="L14" i="39"/>
  <c r="L42" i="39"/>
  <c r="L39" i="39"/>
  <c r="L35" i="39"/>
  <c r="L31" i="39"/>
  <c r="L27" i="39"/>
  <c r="L23" i="39"/>
  <c r="L19" i="39"/>
  <c r="L15" i="39"/>
  <c r="L11" i="39"/>
  <c r="L43" i="39"/>
  <c r="L24" i="39"/>
  <c r="L43" i="38"/>
  <c r="L48" i="38"/>
  <c r="L40" i="38"/>
  <c r="L32" i="38"/>
  <c r="L28" i="38"/>
  <c r="L20" i="38"/>
  <c r="L16" i="38"/>
  <c r="L12" i="38"/>
  <c r="L44" i="38"/>
  <c r="L41" i="38"/>
  <c r="L33" i="38"/>
  <c r="L29" i="38"/>
  <c r="L25" i="38"/>
  <c r="L21" i="38"/>
  <c r="L17" i="38"/>
  <c r="L13" i="38"/>
  <c r="L37" i="38"/>
  <c r="L34" i="38"/>
  <c r="L30" i="38"/>
  <c r="L26" i="38"/>
  <c r="L22" i="38"/>
  <c r="L18" i="38"/>
  <c r="L14" i="38"/>
  <c r="L42" i="38"/>
  <c r="L39" i="38"/>
  <c r="L35" i="38"/>
  <c r="L31" i="38"/>
  <c r="L27" i="38"/>
  <c r="L23" i="38"/>
  <c r="L19" i="38"/>
  <c r="L15" i="38"/>
  <c r="L11" i="38"/>
  <c r="L48" i="37"/>
  <c r="L40" i="37"/>
  <c r="L32" i="37"/>
  <c r="L28" i="37"/>
  <c r="L20" i="37"/>
  <c r="L16" i="37"/>
  <c r="L12" i="37"/>
  <c r="L44" i="37"/>
  <c r="L41" i="37"/>
  <c r="L33" i="37"/>
  <c r="L29" i="37"/>
  <c r="L25" i="37"/>
  <c r="L21" i="37"/>
  <c r="L17" i="37"/>
  <c r="L13" i="37"/>
  <c r="L37" i="37"/>
  <c r="L34" i="37"/>
  <c r="L30" i="37"/>
  <c r="L26" i="37"/>
  <c r="L22" i="37"/>
  <c r="L18" i="37"/>
  <c r="L14" i="37"/>
  <c r="L42" i="37"/>
  <c r="L39" i="37"/>
  <c r="L35" i="37"/>
  <c r="L31" i="37"/>
  <c r="L27" i="37"/>
  <c r="L23" i="37"/>
  <c r="L19" i="37"/>
  <c r="L15" i="37"/>
  <c r="L11" i="37"/>
  <c r="L43" i="37"/>
  <c r="L24" i="37"/>
  <c r="L48" i="36"/>
  <c r="L40" i="36"/>
  <c r="L32" i="36"/>
  <c r="L28" i="36"/>
  <c r="L20" i="36"/>
  <c r="L16" i="36"/>
  <c r="L12" i="36"/>
  <c r="L44" i="36"/>
  <c r="L41" i="36"/>
  <c r="L33" i="36"/>
  <c r="L29" i="36"/>
  <c r="L25" i="36"/>
  <c r="L21" i="36"/>
  <c r="L17" i="36"/>
  <c r="L13" i="36"/>
  <c r="L37" i="36"/>
  <c r="L34" i="36"/>
  <c r="L30" i="36"/>
  <c r="L26" i="36"/>
  <c r="L22" i="36"/>
  <c r="L18" i="36"/>
  <c r="L14" i="36"/>
  <c r="L42" i="36"/>
  <c r="L39" i="36"/>
  <c r="L35" i="36"/>
  <c r="L31" i="36"/>
  <c r="L27" i="36"/>
  <c r="L23" i="36"/>
  <c r="L19" i="36"/>
  <c r="L15" i="36"/>
  <c r="L11" i="36"/>
  <c r="L24" i="36"/>
  <c r="L43" i="35"/>
  <c r="L48" i="35"/>
  <c r="L40" i="35"/>
  <c r="L32" i="35"/>
  <c r="L28" i="35"/>
  <c r="L20" i="35"/>
  <c r="L16" i="35"/>
  <c r="L12" i="35"/>
  <c r="L44" i="35"/>
  <c r="L41" i="35"/>
  <c r="L33" i="35"/>
  <c r="L29" i="35"/>
  <c r="L25" i="35"/>
  <c r="L21" i="35"/>
  <c r="L17" i="35"/>
  <c r="L13" i="35"/>
  <c r="L37" i="35"/>
  <c r="L34" i="35"/>
  <c r="L30" i="35"/>
  <c r="L26" i="35"/>
  <c r="L22" i="35"/>
  <c r="L18" i="35"/>
  <c r="L14" i="35"/>
  <c r="L42" i="35"/>
  <c r="L39" i="35"/>
  <c r="L35" i="35"/>
  <c r="L31" i="35"/>
  <c r="L27" i="35"/>
  <c r="L23" i="35"/>
  <c r="L19" i="35"/>
  <c r="L15" i="35"/>
  <c r="L11" i="35"/>
  <c r="L48" i="34"/>
  <c r="L40" i="34"/>
  <c r="L32" i="34"/>
  <c r="L28" i="34"/>
  <c r="L20" i="34"/>
  <c r="L16" i="34"/>
  <c r="L12" i="34"/>
  <c r="L44" i="34"/>
  <c r="L41" i="34"/>
  <c r="L33" i="34"/>
  <c r="L29" i="34"/>
  <c r="L25" i="34"/>
  <c r="L21" i="34"/>
  <c r="L17" i="34"/>
  <c r="L13" i="34"/>
  <c r="L37" i="34"/>
  <c r="L34" i="34"/>
  <c r="L30" i="34"/>
  <c r="L26" i="34"/>
  <c r="L22" i="34"/>
  <c r="L18" i="34"/>
  <c r="L14" i="34"/>
  <c r="L42" i="34"/>
  <c r="L39" i="34"/>
  <c r="L35" i="34"/>
  <c r="L31" i="34"/>
  <c r="L27" i="34"/>
  <c r="L23" i="34"/>
  <c r="L19" i="34"/>
  <c r="L15" i="34"/>
  <c r="L11" i="34"/>
  <c r="L43" i="34"/>
  <c r="L24" i="34"/>
  <c r="L48" i="33"/>
  <c r="L40" i="33"/>
  <c r="L32" i="33"/>
  <c r="L28" i="33"/>
  <c r="L20" i="33"/>
  <c r="L16" i="33"/>
  <c r="L12" i="33"/>
  <c r="L44" i="33"/>
  <c r="L41" i="33"/>
  <c r="L33" i="33"/>
  <c r="L29" i="33"/>
  <c r="L25" i="33"/>
  <c r="L21" i="33"/>
  <c r="L17" i="33"/>
  <c r="L13" i="33"/>
  <c r="L37" i="33"/>
  <c r="L34" i="33"/>
  <c r="L30" i="33"/>
  <c r="L26" i="33"/>
  <c r="L22" i="33"/>
  <c r="L18" i="33"/>
  <c r="L14" i="33"/>
  <c r="L42" i="33"/>
  <c r="L39" i="33"/>
  <c r="L35" i="33"/>
  <c r="L31" i="33"/>
  <c r="L27" i="33"/>
  <c r="L23" i="33"/>
  <c r="L19" i="33"/>
  <c r="L15" i="33"/>
  <c r="L11" i="33"/>
  <c r="L43" i="33"/>
  <c r="L24" i="33"/>
  <c r="L43" i="32"/>
  <c r="L48" i="32"/>
  <c r="L40" i="32"/>
  <c r="L32" i="32"/>
  <c r="L28" i="32"/>
  <c r="L20" i="32"/>
  <c r="L16" i="32"/>
  <c r="L12" i="32"/>
  <c r="L44" i="32"/>
  <c r="L41" i="32"/>
  <c r="L33" i="32"/>
  <c r="L29" i="32"/>
  <c r="L25" i="32"/>
  <c r="L21" i="32"/>
  <c r="L17" i="32"/>
  <c r="L13" i="32"/>
  <c r="L37" i="32"/>
  <c r="L34" i="32"/>
  <c r="L30" i="32"/>
  <c r="L26" i="32"/>
  <c r="L22" i="32"/>
  <c r="L18" i="32"/>
  <c r="L14" i="32"/>
  <c r="L42" i="32"/>
  <c r="L39" i="32"/>
  <c r="L35" i="32"/>
  <c r="L31" i="32"/>
  <c r="L27" i="32"/>
  <c r="L23" i="32"/>
  <c r="L19" i="32"/>
  <c r="L15" i="32"/>
  <c r="L11" i="32"/>
  <c r="L48" i="31"/>
  <c r="L40" i="31"/>
  <c r="L32" i="31"/>
  <c r="L28" i="31"/>
  <c r="L20" i="31"/>
  <c r="L16" i="31"/>
  <c r="L12" i="31"/>
  <c r="L21" i="31"/>
  <c r="L44" i="31"/>
  <c r="L41" i="31"/>
  <c r="L33" i="31"/>
  <c r="L29" i="31"/>
  <c r="L25" i="31"/>
  <c r="L17" i="31"/>
  <c r="L13" i="31"/>
  <c r="L37" i="31"/>
  <c r="L34" i="31"/>
  <c r="L30" i="31"/>
  <c r="L26" i="31"/>
  <c r="L22" i="31"/>
  <c r="L18" i="31"/>
  <c r="L14" i="31"/>
  <c r="L42" i="31"/>
  <c r="L39" i="31"/>
  <c r="L35" i="31"/>
  <c r="L31" i="31"/>
  <c r="L27" i="31"/>
  <c r="L23" i="31"/>
  <c r="L19" i="31"/>
  <c r="L15" i="31"/>
  <c r="L11" i="31"/>
  <c r="L24" i="31"/>
  <c r="L43" i="31"/>
  <c r="L43" i="30"/>
  <c r="L48" i="30"/>
  <c r="L40" i="30"/>
  <c r="L32" i="30"/>
  <c r="L28" i="30"/>
  <c r="L20" i="30"/>
  <c r="L16" i="30"/>
  <c r="L12" i="30"/>
  <c r="L44" i="30"/>
  <c r="L41" i="30"/>
  <c r="L33" i="30"/>
  <c r="L29" i="30"/>
  <c r="L25" i="30"/>
  <c r="L21" i="30"/>
  <c r="L17" i="30"/>
  <c r="L13" i="30"/>
  <c r="L37" i="30"/>
  <c r="L34" i="30"/>
  <c r="L30" i="30"/>
  <c r="L26" i="30"/>
  <c r="L22" i="30"/>
  <c r="L18" i="30"/>
  <c r="L14" i="30"/>
  <c r="L42" i="30"/>
  <c r="L39" i="30"/>
  <c r="L35" i="30"/>
  <c r="L31" i="30"/>
  <c r="L27" i="30"/>
  <c r="L23" i="30"/>
  <c r="L19" i="30"/>
  <c r="L15" i="30"/>
  <c r="L11" i="30"/>
  <c r="L43" i="29"/>
  <c r="L48" i="29"/>
  <c r="L40" i="29"/>
  <c r="L32" i="29"/>
  <c r="L28" i="29"/>
  <c r="L20" i="29"/>
  <c r="L16" i="29"/>
  <c r="L12" i="29"/>
  <c r="L21" i="29"/>
  <c r="L44" i="29"/>
  <c r="L41" i="29"/>
  <c r="L33" i="29"/>
  <c r="L29" i="29"/>
  <c r="L25" i="29"/>
  <c r="L17" i="29"/>
  <c r="L13" i="29"/>
  <c r="L37" i="29"/>
  <c r="L34" i="29"/>
  <c r="L30" i="29"/>
  <c r="L26" i="29"/>
  <c r="L22" i="29"/>
  <c r="L18" i="29"/>
  <c r="L14" i="29"/>
  <c r="L42" i="29"/>
  <c r="L39" i="29"/>
  <c r="L35" i="29"/>
  <c r="L31" i="29"/>
  <c r="L27" i="29"/>
  <c r="L23" i="29"/>
  <c r="L19" i="29"/>
  <c r="L15" i="29"/>
  <c r="L11" i="29"/>
  <c r="L48" i="28"/>
  <c r="L40" i="28"/>
  <c r="L32" i="28"/>
  <c r="L28" i="28"/>
  <c r="L20" i="28"/>
  <c r="L16" i="28"/>
  <c r="L12" i="28"/>
  <c r="L44" i="28"/>
  <c r="L41" i="28"/>
  <c r="L33" i="28"/>
  <c r="L29" i="28"/>
  <c r="L25" i="28"/>
  <c r="L21" i="28"/>
  <c r="L13" i="28"/>
  <c r="L37" i="28"/>
  <c r="L34" i="28"/>
  <c r="L30" i="28"/>
  <c r="L26" i="28"/>
  <c r="L22" i="28"/>
  <c r="L18" i="28"/>
  <c r="L14" i="28"/>
  <c r="L42" i="28"/>
  <c r="L39" i="28"/>
  <c r="L35" i="28"/>
  <c r="L31" i="28"/>
  <c r="L27" i="28"/>
  <c r="L23" i="28"/>
  <c r="L19" i="28"/>
  <c r="L15" i="28"/>
  <c r="L11" i="28"/>
  <c r="L17" i="28"/>
  <c r="L43" i="28"/>
  <c r="L24" i="28"/>
  <c r="L24" i="27"/>
  <c r="L25" i="27"/>
  <c r="L31" i="27"/>
  <c r="L32" i="27"/>
  <c r="L16" i="27"/>
  <c r="L33" i="27"/>
  <c r="L17" i="27"/>
  <c r="L18" i="27"/>
  <c r="L34" i="27"/>
  <c r="L19" i="27"/>
  <c r="L35" i="27"/>
  <c r="L28" i="27"/>
  <c r="L12" i="27"/>
  <c r="L29" i="27"/>
  <c r="L13" i="27"/>
  <c r="L23" i="27"/>
  <c r="L37" i="27"/>
  <c r="L22" i="27"/>
  <c r="L39" i="27"/>
  <c r="L26" i="27"/>
  <c r="L42" i="27"/>
  <c r="L27" i="27"/>
  <c r="L48" i="26"/>
  <c r="L40" i="26"/>
  <c r="L32" i="26"/>
  <c r="L28" i="26"/>
  <c r="L20" i="26"/>
  <c r="L16" i="26"/>
  <c r="L12" i="26"/>
  <c r="L17" i="26"/>
  <c r="L44" i="26"/>
  <c r="L41" i="26"/>
  <c r="L33" i="26"/>
  <c r="L29" i="26"/>
  <c r="L25" i="26"/>
  <c r="L21" i="26"/>
  <c r="L13" i="26"/>
  <c r="L37" i="26"/>
  <c r="L34" i="26"/>
  <c r="L30" i="26"/>
  <c r="L26" i="26"/>
  <c r="L22" i="26"/>
  <c r="L18" i="26"/>
  <c r="L14" i="26"/>
  <c r="L42" i="26"/>
  <c r="L39" i="26"/>
  <c r="L35" i="26"/>
  <c r="L31" i="26"/>
  <c r="L27" i="26"/>
  <c r="L23" i="26"/>
  <c r="L19" i="26"/>
  <c r="L15" i="26"/>
  <c r="L11" i="26"/>
  <c r="L43" i="26"/>
  <c r="L24" i="26"/>
  <c r="L48" i="25"/>
  <c r="L40" i="25"/>
  <c r="L32" i="25"/>
  <c r="L28" i="25"/>
  <c r="L20" i="25"/>
  <c r="L16" i="25"/>
  <c r="L12" i="25"/>
  <c r="L29" i="25"/>
  <c r="L13" i="25"/>
  <c r="L44" i="25"/>
  <c r="L41" i="25"/>
  <c r="L33" i="25"/>
  <c r="L25" i="25"/>
  <c r="L21" i="25"/>
  <c r="L17" i="25"/>
  <c r="L37" i="25"/>
  <c r="L34" i="25"/>
  <c r="L30" i="25"/>
  <c r="L26" i="25"/>
  <c r="L22" i="25"/>
  <c r="L18" i="25"/>
  <c r="L14" i="25"/>
  <c r="L42" i="25"/>
  <c r="L39" i="25"/>
  <c r="L35" i="25"/>
  <c r="L31" i="25"/>
  <c r="L27" i="25"/>
  <c r="L23" i="25"/>
  <c r="L19" i="25"/>
  <c r="L15" i="25"/>
  <c r="L11" i="25"/>
  <c r="L43" i="25"/>
  <c r="L24" i="25"/>
  <c r="L48" i="24"/>
  <c r="L40" i="24"/>
  <c r="L32" i="24"/>
  <c r="L28" i="24"/>
  <c r="L20" i="24"/>
  <c r="L16" i="24"/>
  <c r="L12" i="24"/>
  <c r="L13" i="24"/>
  <c r="L44" i="24"/>
  <c r="L41" i="24"/>
  <c r="L33" i="24"/>
  <c r="L29" i="24"/>
  <c r="L21" i="24"/>
  <c r="L17" i="24"/>
  <c r="L37" i="24"/>
  <c r="L34" i="24"/>
  <c r="L30" i="24"/>
  <c r="L26" i="24"/>
  <c r="L22" i="24"/>
  <c r="L18" i="24"/>
  <c r="L14" i="24"/>
  <c r="L42" i="24"/>
  <c r="L39" i="24"/>
  <c r="L35" i="24"/>
  <c r="L31" i="24"/>
  <c r="L27" i="24"/>
  <c r="L23" i="24"/>
  <c r="L19" i="24"/>
  <c r="L15" i="24"/>
  <c r="L11" i="24"/>
  <c r="L25" i="24"/>
  <c r="L43" i="24"/>
  <c r="L24" i="24"/>
  <c r="L48" i="23"/>
  <c r="L40" i="23"/>
  <c r="L32" i="23"/>
  <c r="L28" i="23"/>
  <c r="L20" i="23"/>
  <c r="L16" i="23"/>
  <c r="L12" i="23"/>
  <c r="L44" i="23"/>
  <c r="L41" i="23"/>
  <c r="L33" i="23"/>
  <c r="L29" i="23"/>
  <c r="L25" i="23"/>
  <c r="L21" i="23"/>
  <c r="L17" i="23"/>
  <c r="L13" i="23"/>
  <c r="L37" i="23"/>
  <c r="L34" i="23"/>
  <c r="L30" i="23"/>
  <c r="L26" i="23"/>
  <c r="L22" i="23"/>
  <c r="L18" i="23"/>
  <c r="L14" i="23"/>
  <c r="L42" i="23"/>
  <c r="L39" i="23"/>
  <c r="L35" i="23"/>
  <c r="L31" i="23"/>
  <c r="L27" i="23"/>
  <c r="L23" i="23"/>
  <c r="L19" i="23"/>
  <c r="L15" i="23"/>
  <c r="L11" i="23"/>
  <c r="L24" i="23"/>
  <c r="L48" i="22"/>
  <c r="L40" i="22"/>
  <c r="L32" i="22"/>
  <c r="L28" i="22"/>
  <c r="L20" i="22"/>
  <c r="L16" i="22"/>
  <c r="L12" i="22"/>
  <c r="L44" i="22"/>
  <c r="L41" i="22"/>
  <c r="L33" i="22"/>
  <c r="L29" i="22"/>
  <c r="L25" i="22"/>
  <c r="L21" i="22"/>
  <c r="L17" i="22"/>
  <c r="L13" i="22"/>
  <c r="L37" i="22"/>
  <c r="L34" i="22"/>
  <c r="L30" i="22"/>
  <c r="L26" i="22"/>
  <c r="L22" i="22"/>
  <c r="L18" i="22"/>
  <c r="L14" i="22"/>
  <c r="L42" i="22"/>
  <c r="L39" i="22"/>
  <c r="L35" i="22"/>
  <c r="L31" i="22"/>
  <c r="L27" i="22"/>
  <c r="L23" i="22"/>
  <c r="L19" i="22"/>
  <c r="L15" i="22"/>
  <c r="L11" i="22"/>
  <c r="L24" i="22"/>
  <c r="L43" i="21"/>
  <c r="L48" i="21"/>
  <c r="L40" i="21"/>
  <c r="L32" i="21"/>
  <c r="L28" i="21"/>
  <c r="L20" i="21"/>
  <c r="L16" i="21"/>
  <c r="L12" i="21"/>
  <c r="L21" i="21"/>
  <c r="L17" i="21"/>
  <c r="L44" i="21"/>
  <c r="L41" i="21"/>
  <c r="L33" i="21"/>
  <c r="L29" i="21"/>
  <c r="L25" i="21"/>
  <c r="L13" i="21"/>
  <c r="L37" i="21"/>
  <c r="L34" i="21"/>
  <c r="L30" i="21"/>
  <c r="L26" i="21"/>
  <c r="L22" i="21"/>
  <c r="L18" i="21"/>
  <c r="L14" i="21"/>
  <c r="L42" i="21"/>
  <c r="L39" i="21"/>
  <c r="L35" i="21"/>
  <c r="L31" i="21"/>
  <c r="L27" i="21"/>
  <c r="L23" i="21"/>
  <c r="L19" i="21"/>
  <c r="L15" i="21"/>
  <c r="L11" i="21"/>
  <c r="L48" i="20"/>
  <c r="L40" i="20"/>
  <c r="L32" i="20"/>
  <c r="L28" i="20"/>
  <c r="L20" i="20"/>
  <c r="L16" i="20"/>
  <c r="L12" i="20"/>
  <c r="L21" i="20"/>
  <c r="L44" i="20"/>
  <c r="L41" i="20"/>
  <c r="L33" i="20"/>
  <c r="L29" i="20"/>
  <c r="L25" i="20"/>
  <c r="L37" i="20"/>
  <c r="L34" i="20"/>
  <c r="L30" i="20"/>
  <c r="L26" i="20"/>
  <c r="L22" i="20"/>
  <c r="L18" i="20"/>
  <c r="L14" i="20"/>
  <c r="L42" i="20"/>
  <c r="L39" i="20"/>
  <c r="L35" i="20"/>
  <c r="L31" i="20"/>
  <c r="L27" i="20"/>
  <c r="L23" i="20"/>
  <c r="L19" i="20"/>
  <c r="L15" i="20"/>
  <c r="L11" i="20"/>
  <c r="L17" i="20"/>
  <c r="L13" i="20"/>
  <c r="L43" i="20"/>
  <c r="L24" i="20"/>
  <c r="L48" i="19"/>
  <c r="L40" i="19"/>
  <c r="L32" i="19"/>
  <c r="L28" i="19"/>
  <c r="L20" i="19"/>
  <c r="L16" i="19"/>
  <c r="L12" i="19"/>
  <c r="L44" i="19"/>
  <c r="L41" i="19"/>
  <c r="L37" i="19"/>
  <c r="L34" i="19"/>
  <c r="L30" i="19"/>
  <c r="L26" i="19"/>
  <c r="L22" i="19"/>
  <c r="L18" i="19"/>
  <c r="L14" i="19"/>
  <c r="L42" i="19"/>
  <c r="L39" i="19"/>
  <c r="L35" i="19"/>
  <c r="L31" i="19"/>
  <c r="L27" i="19"/>
  <c r="L23" i="19"/>
  <c r="L19" i="19"/>
  <c r="L15" i="19"/>
  <c r="L11" i="19"/>
  <c r="L33" i="19"/>
  <c r="L29" i="19"/>
  <c r="L25" i="19"/>
  <c r="L21" i="19"/>
  <c r="L17" i="19"/>
  <c r="L13" i="19"/>
  <c r="L43" i="19"/>
  <c r="L24" i="19"/>
  <c r="L48" i="18"/>
  <c r="L40" i="18"/>
  <c r="L32" i="18"/>
  <c r="L28" i="18"/>
  <c r="L20" i="18"/>
  <c r="L16" i="18"/>
  <c r="L12" i="18"/>
  <c r="L44" i="18"/>
  <c r="L41" i="18"/>
  <c r="L33" i="18"/>
  <c r="L29" i="18"/>
  <c r="L25" i="18"/>
  <c r="L21" i="18"/>
  <c r="L17" i="18"/>
  <c r="L13" i="18"/>
  <c r="L37" i="18"/>
  <c r="L34" i="18"/>
  <c r="L30" i="18"/>
  <c r="L26" i="18"/>
  <c r="L22" i="18"/>
  <c r="L18" i="18"/>
  <c r="L14" i="18"/>
  <c r="L42" i="18"/>
  <c r="L39" i="18"/>
  <c r="L35" i="18"/>
  <c r="L31" i="18"/>
  <c r="L27" i="18"/>
  <c r="L23" i="18"/>
  <c r="L19" i="18"/>
  <c r="L15" i="18"/>
  <c r="L11" i="18"/>
  <c r="L43" i="18"/>
  <c r="L24" i="18"/>
  <c r="L48" i="17"/>
  <c r="L40" i="17"/>
  <c r="L32" i="17"/>
  <c r="L28" i="17"/>
  <c r="L20" i="17"/>
  <c r="L16" i="17"/>
  <c r="L12" i="17"/>
  <c r="L33" i="17"/>
  <c r="L29" i="17"/>
  <c r="L25" i="17"/>
  <c r="L44" i="17"/>
  <c r="L41" i="17"/>
  <c r="L21" i="17"/>
  <c r="L17" i="17"/>
  <c r="L13" i="17"/>
  <c r="L37" i="17"/>
  <c r="L34" i="17"/>
  <c r="L30" i="17"/>
  <c r="L26" i="17"/>
  <c r="L22" i="17"/>
  <c r="L18" i="17"/>
  <c r="L14" i="17"/>
  <c r="L42" i="17"/>
  <c r="L39" i="17"/>
  <c r="L35" i="17"/>
  <c r="L31" i="17"/>
  <c r="L27" i="17"/>
  <c r="L23" i="17"/>
  <c r="L19" i="17"/>
  <c r="L15" i="17"/>
  <c r="L11" i="17"/>
  <c r="L43" i="17"/>
  <c r="L24" i="17"/>
  <c r="L48" i="16"/>
  <c r="L40" i="16"/>
  <c r="L32" i="16"/>
  <c r="L28" i="16"/>
  <c r="L20" i="16"/>
  <c r="L16" i="16"/>
  <c r="L12" i="16"/>
  <c r="L44" i="16"/>
  <c r="L41" i="16"/>
  <c r="L25" i="16"/>
  <c r="L13" i="16"/>
  <c r="L37" i="16"/>
  <c r="L34" i="16"/>
  <c r="L30" i="16"/>
  <c r="L26" i="16"/>
  <c r="L22" i="16"/>
  <c r="L18" i="16"/>
  <c r="L14" i="16"/>
  <c r="L42" i="16"/>
  <c r="L39" i="16"/>
  <c r="L35" i="16"/>
  <c r="L31" i="16"/>
  <c r="L27" i="16"/>
  <c r="L23" i="16"/>
  <c r="L19" i="16"/>
  <c r="L15" i="16"/>
  <c r="L11" i="16"/>
  <c r="L33" i="16"/>
  <c r="L29" i="16"/>
  <c r="L21" i="16"/>
  <c r="L17" i="16"/>
  <c r="L43" i="16"/>
  <c r="L24" i="16"/>
  <c r="L43" i="15"/>
  <c r="L48" i="15"/>
  <c r="L40" i="15"/>
  <c r="L32" i="15"/>
  <c r="L28" i="15"/>
  <c r="L20" i="15"/>
  <c r="L16" i="15"/>
  <c r="L12" i="15"/>
  <c r="L13" i="15"/>
  <c r="L44" i="15"/>
  <c r="L41" i="15"/>
  <c r="L25" i="15"/>
  <c r="L21" i="15"/>
  <c r="L17" i="15"/>
  <c r="L37" i="15"/>
  <c r="L34" i="15"/>
  <c r="L30" i="15"/>
  <c r="L26" i="15"/>
  <c r="L22" i="15"/>
  <c r="L18" i="15"/>
  <c r="L14" i="15"/>
  <c r="L42" i="15"/>
  <c r="L39" i="15"/>
  <c r="L35" i="15"/>
  <c r="L31" i="15"/>
  <c r="L27" i="15"/>
  <c r="L23" i="15"/>
  <c r="L19" i="15"/>
  <c r="L15" i="15"/>
  <c r="L11" i="15"/>
  <c r="L33" i="15"/>
  <c r="L29" i="15"/>
  <c r="L14" i="14"/>
  <c r="L28" i="14"/>
  <c r="L22" i="14"/>
  <c r="L15" i="14"/>
  <c r="L17" i="14"/>
  <c r="L44" i="14"/>
  <c r="L12" i="14"/>
  <c r="L32" i="14"/>
  <c r="L43" i="14"/>
  <c r="L37" i="14"/>
  <c r="L13" i="14"/>
  <c r="L33" i="14"/>
  <c r="L35" i="14"/>
  <c r="L26" i="14"/>
  <c r="L19" i="14"/>
  <c r="L25" i="14"/>
  <c r="L11" i="14"/>
  <c r="L16" i="14"/>
  <c r="L39" i="14"/>
  <c r="L30" i="14"/>
  <c r="L42" i="14"/>
  <c r="L29" i="14"/>
  <c r="L27" i="14"/>
  <c r="L24" i="14"/>
  <c r="L48" i="14"/>
  <c r="L18" i="14"/>
  <c r="L34" i="14"/>
  <c r="L23" i="14"/>
  <c r="L21" i="14"/>
  <c r="L41" i="14"/>
  <c r="L31" i="14"/>
  <c r="L20" i="14"/>
  <c r="L28" i="13"/>
  <c r="L43" i="13"/>
  <c r="L48" i="13"/>
  <c r="L27" i="13"/>
  <c r="L22" i="13"/>
  <c r="L37" i="13"/>
  <c r="L39" i="13"/>
  <c r="L21" i="13"/>
  <c r="L41" i="13"/>
  <c r="L20" i="13"/>
  <c r="L15" i="12"/>
  <c r="L28" i="12"/>
  <c r="L43" i="12"/>
  <c r="L31" i="12"/>
  <c r="L33" i="12"/>
  <c r="L25" i="12"/>
  <c r="L13" i="12"/>
  <c r="L41" i="12"/>
  <c r="L32" i="12"/>
  <c r="L19" i="12"/>
  <c r="L35" i="12"/>
  <c r="L29" i="12"/>
  <c r="L14" i="12"/>
  <c r="L30" i="12"/>
  <c r="L18" i="12"/>
  <c r="L40" i="12"/>
  <c r="L26" i="12"/>
  <c r="L17" i="12"/>
  <c r="L12" i="12"/>
  <c r="L48" i="12"/>
  <c r="L23" i="12"/>
  <c r="L39" i="12"/>
  <c r="L44" i="12"/>
  <c r="L34" i="12"/>
  <c r="L24" i="12"/>
  <c r="L21" i="12"/>
  <c r="L20" i="12"/>
  <c r="L11" i="12"/>
  <c r="L27" i="12"/>
  <c r="L42" i="12"/>
  <c r="L16" i="12"/>
  <c r="L22" i="12"/>
  <c r="L12" i="10"/>
  <c r="L15" i="10"/>
  <c r="L31" i="10"/>
  <c r="L14" i="10"/>
  <c r="L30" i="10"/>
  <c r="L17" i="10"/>
  <c r="L41" i="10"/>
  <c r="L20" i="10"/>
  <c r="L44" i="10"/>
  <c r="L16" i="10"/>
  <c r="L28" i="10"/>
  <c r="L19" i="10"/>
  <c r="L35" i="10"/>
  <c r="L18" i="10"/>
  <c r="L34" i="10"/>
  <c r="L25" i="10"/>
  <c r="L40" i="10"/>
  <c r="L24" i="10"/>
  <c r="L32" i="10"/>
  <c r="L23" i="10"/>
  <c r="L39" i="10"/>
  <c r="L22" i="10"/>
  <c r="L37" i="10"/>
  <c r="L29" i="10"/>
  <c r="L21" i="10"/>
  <c r="L48" i="9"/>
  <c r="L40" i="9"/>
  <c r="L32" i="9"/>
  <c r="L28" i="9"/>
  <c r="L20" i="9"/>
  <c r="L16" i="9"/>
  <c r="L12" i="9"/>
  <c r="L23" i="9"/>
  <c r="L11" i="9"/>
  <c r="L44" i="9"/>
  <c r="L41" i="9"/>
  <c r="L33" i="9"/>
  <c r="L29" i="9"/>
  <c r="L25" i="9"/>
  <c r="L21" i="9"/>
  <c r="L17" i="9"/>
  <c r="L13" i="9"/>
  <c r="L15" i="9"/>
  <c r="L37" i="9"/>
  <c r="L34" i="9"/>
  <c r="L30" i="9"/>
  <c r="L26" i="9"/>
  <c r="L22" i="9"/>
  <c r="L18" i="9"/>
  <c r="L14" i="9"/>
  <c r="L42" i="9"/>
  <c r="L39" i="9"/>
  <c r="L35" i="9"/>
  <c r="L31" i="9"/>
  <c r="L27" i="9"/>
  <c r="L19" i="9"/>
  <c r="L43" i="9"/>
  <c r="L40" i="8"/>
  <c r="L35" i="8"/>
  <c r="L41" i="8"/>
  <c r="L48" i="8"/>
  <c r="L39" i="8"/>
  <c r="L28" i="8"/>
  <c r="L24" i="8"/>
  <c r="L19" i="8"/>
  <c r="L17" i="8"/>
  <c r="L26" i="8"/>
  <c r="L43" i="8"/>
  <c r="L23" i="8"/>
  <c r="L25" i="8"/>
  <c r="L21" i="8"/>
  <c r="L44" i="8"/>
  <c r="L14" i="8"/>
  <c r="L30" i="8"/>
  <c r="L12" i="8"/>
  <c r="L11" i="8"/>
  <c r="L27" i="8"/>
  <c r="L42" i="8"/>
  <c r="L29" i="8"/>
  <c r="L16" i="8"/>
  <c r="L18" i="8"/>
  <c r="L34" i="8"/>
  <c r="L32" i="8"/>
  <c r="L15" i="8"/>
  <c r="L31" i="8"/>
  <c r="L13" i="8"/>
  <c r="L33" i="8"/>
  <c r="L20" i="8"/>
  <c r="L22" i="8"/>
  <c r="L43" i="7"/>
  <c r="L16" i="7"/>
  <c r="L13" i="7"/>
  <c r="L20" i="7"/>
  <c r="L48" i="7"/>
  <c r="L23" i="7"/>
  <c r="L39" i="7"/>
  <c r="L22" i="7"/>
  <c r="L37" i="7"/>
  <c r="L25" i="7"/>
  <c r="L40" i="7"/>
  <c r="L19" i="7"/>
  <c r="L35" i="7"/>
  <c r="L18" i="7"/>
  <c r="L34" i="7"/>
  <c r="L21" i="7"/>
  <c r="L17" i="7"/>
  <c r="L28" i="7"/>
  <c r="L11" i="7"/>
  <c r="L27" i="7"/>
  <c r="L42" i="7"/>
  <c r="L26" i="7"/>
  <c r="L41" i="7"/>
  <c r="L29" i="7"/>
  <c r="L24" i="7"/>
  <c r="L12" i="7"/>
  <c r="L32" i="7"/>
  <c r="L15" i="7"/>
  <c r="L31" i="7"/>
  <c r="L14" i="7"/>
  <c r="L30" i="7"/>
  <c r="L44" i="7"/>
  <c r="L18" i="6"/>
  <c r="L32" i="6"/>
  <c r="L14" i="6"/>
  <c r="L40" i="6"/>
  <c r="L21" i="6"/>
  <c r="L20" i="6"/>
  <c r="L37" i="6"/>
  <c r="L35" i="6"/>
  <c r="L41" i="6"/>
  <c r="L17" i="6"/>
  <c r="L11" i="6"/>
  <c r="L31" i="6"/>
  <c r="L33" i="6"/>
  <c r="L13" i="6"/>
  <c r="L16" i="6"/>
  <c r="L19" i="6"/>
  <c r="L48" i="6"/>
  <c r="L27" i="6"/>
  <c r="L23" i="6"/>
  <c r="L42" i="6"/>
  <c r="L39" i="6"/>
  <c r="L15" i="6"/>
  <c r="L44" i="6"/>
  <c r="L25" i="6"/>
  <c r="L24" i="6"/>
  <c r="L12" i="6"/>
  <c r="L30" i="6"/>
  <c r="L34" i="6"/>
  <c r="L26" i="6"/>
  <c r="L24" i="5"/>
  <c r="L15" i="5"/>
  <c r="L19" i="5"/>
  <c r="L18" i="5"/>
  <c r="L12" i="5"/>
  <c r="L14" i="5"/>
  <c r="L43" i="5"/>
  <c r="L16" i="5"/>
  <c r="L25" i="5"/>
  <c r="L32" i="5"/>
  <c r="L31" i="5"/>
  <c r="L30" i="5"/>
  <c r="L29" i="5"/>
  <c r="L40" i="5"/>
  <c r="L35" i="5"/>
  <c r="L34" i="5"/>
  <c r="L13" i="5"/>
  <c r="L33" i="5"/>
  <c r="L20" i="5"/>
  <c r="L48" i="5"/>
  <c r="L23" i="5"/>
  <c r="L39" i="5"/>
  <c r="L22" i="5"/>
  <c r="L37" i="5"/>
  <c r="L17" i="5"/>
  <c r="L41" i="5"/>
  <c r="L28" i="5"/>
  <c r="L11" i="5"/>
  <c r="L27" i="5"/>
  <c r="L42" i="5"/>
  <c r="L26" i="5"/>
  <c r="L21" i="5"/>
  <c r="L27" i="4"/>
  <c r="L28" i="4"/>
  <c r="L11" i="4"/>
  <c r="L31" i="4"/>
  <c r="L47" i="4"/>
  <c r="L22" i="4"/>
  <c r="L38" i="4"/>
  <c r="L34" i="4"/>
  <c r="L29" i="4"/>
  <c r="L26" i="4"/>
  <c r="L21" i="4"/>
  <c r="L18" i="4"/>
  <c r="L13" i="4"/>
  <c r="L36" i="4"/>
  <c r="L33" i="4"/>
  <c r="L30" i="4"/>
  <c r="L25" i="4"/>
  <c r="L17" i="4"/>
  <c r="L14" i="4"/>
  <c r="L10" i="4"/>
  <c r="L41" i="4"/>
  <c r="L19" i="4"/>
  <c r="L42" i="4"/>
  <c r="L43" i="4"/>
  <c r="L24" i="4"/>
  <c r="L40" i="4"/>
  <c r="L20" i="4"/>
  <c r="L39" i="4"/>
  <c r="L15" i="4"/>
  <c r="L32" i="4"/>
  <c r="L16" i="4"/>
  <c r="L23" i="4"/>
</calcChain>
</file>

<file path=xl/sharedStrings.xml><?xml version="1.0" encoding="utf-8"?>
<sst xmlns="http://schemas.openxmlformats.org/spreadsheetml/2006/main" count="25905" uniqueCount="827">
  <si>
    <t>Nazwa zadania</t>
  </si>
  <si>
    <t>w tym: w zakładach pracy chronionej</t>
  </si>
  <si>
    <t>Razem rehabilitacja zawodowa</t>
  </si>
  <si>
    <t>w tym: dzieci i młodzież niepełnosprawna</t>
  </si>
  <si>
    <t>Razem rehabilitacja społeczna</t>
  </si>
  <si>
    <t>Liczba</t>
  </si>
  <si>
    <t>x</t>
  </si>
  <si>
    <t>Zadania ogółem</t>
  </si>
  <si>
    <t>Odsetek</t>
  </si>
  <si>
    <t xml:space="preserve">Zwrot kosztów przystosowania stanowisk pracy art.26 </t>
  </si>
  <si>
    <t>Zwrot kosztów wyposażenia stanowisk pracy art.26e</t>
  </si>
  <si>
    <t>Dofinansowanie do oprocentowania kredytu bankowego art.13</t>
  </si>
  <si>
    <t>Finansowanie szkoleń organizowanych przez kierownika powiatowego urzędu pracy art.40</t>
  </si>
  <si>
    <t>Zwrot kosztów szkoleń organizowanych przez pracodawcę art.41</t>
  </si>
  <si>
    <t>Dofinansowanie turnusów rehabilitacyjnych art.35a ust.1 pkt 7 lit.a</t>
  </si>
  <si>
    <t>Dofinansowanie sportu, kultury, rekreacji i turystyki art.35a ust.1 pkt 7 lit.b</t>
  </si>
  <si>
    <t>Dofinansowanie usług tłumacza języka migowego lub tłumacza – przewodnika art. 35a ust.1 pkt 7 lit.f</t>
  </si>
  <si>
    <t>w tym: dzieci i młodzież niepełnosprawna wraz z opiekunami</t>
  </si>
  <si>
    <t xml:space="preserve">w tym: dofinansowanie ze środków PFRON  </t>
  </si>
  <si>
    <t>Koszty tworzenia warsztatów terapii zajęciowej art.35a ust. 1 pkt 8  - ogółem</t>
  </si>
  <si>
    <t>Koszty działania warsztatów terapii zajęciowej art.35a ust. 1 pkt 8  - ogółem</t>
  </si>
  <si>
    <t>w tym: dla dzieci i młodzieży niepełnosprawnej</t>
  </si>
  <si>
    <t>liczba stanowisk pracy</t>
  </si>
  <si>
    <t>liczba osób</t>
  </si>
  <si>
    <t>liczba wtz</t>
  </si>
  <si>
    <t>liczba podmiotów</t>
  </si>
  <si>
    <t>Dofinansowanie zaopatrzenia w przedmioty ortopedyczne i środki pomocnicze przyznawane osobom niepełnosprawnym na podstawie odrębnych przepisów art.35a ust.1 pkt 7 lit.c</t>
  </si>
  <si>
    <t>Dofinansowanie zaopatrzenia w sprzęt rehabilitacyjny dla osób prawnych i jednostek organizacyjnych 
nie posiadających osobowości prawnej art.35a ust.4</t>
  </si>
  <si>
    <t>Dofinansowanie zaopatrzenia w sprzęt rehabilitacyjny dla osób niepełnosprawnych art.35a ust.1 pkt 7 lit.c</t>
  </si>
  <si>
    <t>Zwrot wydatków na instrumenty i usługi rynku pracy dla osób niepełnosprawnych poszukujących pracy 
i nie pozostających w zatrudnieniu art.11</t>
  </si>
  <si>
    <t>Dofinansowanie likwidacji barier architektonicznych, w komunikowaniu się i technicznych na wnioski 
indywidualnych osób art.35a ust.1 pkt 7 lit.d</t>
  </si>
  <si>
    <t xml:space="preserve">Jednorazowe dofinansowanie rozpoczęcia działalności gospodarczej, rolniczej lub wniesienie wkładu 
do spółdzielni socjalnej art.12a  </t>
  </si>
  <si>
    <t>Zadania zlecane fundacjom oraz organizacjom pozarządowym art.36 ust.2</t>
  </si>
  <si>
    <t>L.p.</t>
  </si>
  <si>
    <t xml:space="preserve">  Środki wydatkowane na koszty obsługi realizowanych zadań</t>
  </si>
  <si>
    <t xml:space="preserve">  Środki wg algorytmu</t>
  </si>
  <si>
    <t>% wykorzystania</t>
  </si>
  <si>
    <t>Powiat</t>
  </si>
  <si>
    <t>dolnośląskie</t>
  </si>
  <si>
    <t>bolesławiecki</t>
  </si>
  <si>
    <t>dzierżoniowski</t>
  </si>
  <si>
    <t>głogowski</t>
  </si>
  <si>
    <t>górowski</t>
  </si>
  <si>
    <t>jaworski</t>
  </si>
  <si>
    <t>kamiennogórski</t>
  </si>
  <si>
    <t>kłodzki</t>
  </si>
  <si>
    <t>legnicki</t>
  </si>
  <si>
    <t>lubański</t>
  </si>
  <si>
    <t>lubiński</t>
  </si>
  <si>
    <t>lwówecki</t>
  </si>
  <si>
    <t>milicki</t>
  </si>
  <si>
    <t>oleśnicki</t>
  </si>
  <si>
    <t>oławski</t>
  </si>
  <si>
    <t>polkowicki</t>
  </si>
  <si>
    <t>strzeliński</t>
  </si>
  <si>
    <t>średzki (śląski)</t>
  </si>
  <si>
    <t>świdnicki</t>
  </si>
  <si>
    <t>trzebnicki</t>
  </si>
  <si>
    <t>wałbrzyski</t>
  </si>
  <si>
    <t>wołowski</t>
  </si>
  <si>
    <t>wrocławski</t>
  </si>
  <si>
    <t>ząbkowicki</t>
  </si>
  <si>
    <t>zgorzelecki</t>
  </si>
  <si>
    <t>złotoryjski</t>
  </si>
  <si>
    <t>Jelenia Góra</t>
  </si>
  <si>
    <t>Legnica</t>
  </si>
  <si>
    <t>Wałbrzych</t>
  </si>
  <si>
    <t>Wrocław</t>
  </si>
  <si>
    <t>kujawsko-pomorskie</t>
  </si>
  <si>
    <t>aleksandrowski</t>
  </si>
  <si>
    <t>brodnicki</t>
  </si>
  <si>
    <t>bydgoski</t>
  </si>
  <si>
    <t>chełmiński</t>
  </si>
  <si>
    <t>golubsko-dobrzyński</t>
  </si>
  <si>
    <t>grudziądzki</t>
  </si>
  <si>
    <t>inowrocławski</t>
  </si>
  <si>
    <t>lipnowski</t>
  </si>
  <si>
    <t>mogileński</t>
  </si>
  <si>
    <t>nakielski</t>
  </si>
  <si>
    <t>radziejowski</t>
  </si>
  <si>
    <t>rypiński</t>
  </si>
  <si>
    <t>sępoleński</t>
  </si>
  <si>
    <t>świecki</t>
  </si>
  <si>
    <t>toruński</t>
  </si>
  <si>
    <t>tucholski</t>
  </si>
  <si>
    <t>wąbrzeski</t>
  </si>
  <si>
    <t>włocławski</t>
  </si>
  <si>
    <t>żniński</t>
  </si>
  <si>
    <t>Bydgoszcz</t>
  </si>
  <si>
    <t>Grudziądz</t>
  </si>
  <si>
    <t>Toruń</t>
  </si>
  <si>
    <t>Włocławek</t>
  </si>
  <si>
    <t>lubelskie</t>
  </si>
  <si>
    <t>bialski (podlaski)</t>
  </si>
  <si>
    <t>biłgorajski</t>
  </si>
  <si>
    <t>chełmski</t>
  </si>
  <si>
    <t>hrubieszowski</t>
  </si>
  <si>
    <t>janowski</t>
  </si>
  <si>
    <t>krasnostawski</t>
  </si>
  <si>
    <t>kraśnicki</t>
  </si>
  <si>
    <t>lubartowski</t>
  </si>
  <si>
    <t>lubelski</t>
  </si>
  <si>
    <t>łęczyński</t>
  </si>
  <si>
    <t>łukowski</t>
  </si>
  <si>
    <t>opolski lub.</t>
  </si>
  <si>
    <t>parczewski</t>
  </si>
  <si>
    <t>puławski</t>
  </si>
  <si>
    <t>radzyński</t>
  </si>
  <si>
    <t>rycki</t>
  </si>
  <si>
    <t>świdnicki lub.</t>
  </si>
  <si>
    <t>tomaszowski lub.</t>
  </si>
  <si>
    <t>włodawski</t>
  </si>
  <si>
    <t>zamojski</t>
  </si>
  <si>
    <t>Biała Podlaska</t>
  </si>
  <si>
    <t>Chełm</t>
  </si>
  <si>
    <t>Lublin</t>
  </si>
  <si>
    <t>Zamość</t>
  </si>
  <si>
    <t>lubuskie</t>
  </si>
  <si>
    <t>gorzowski</t>
  </si>
  <si>
    <t>krośnieński (odrzański)</t>
  </si>
  <si>
    <t>międzyrzecki</t>
  </si>
  <si>
    <t>nowosolski</t>
  </si>
  <si>
    <t>słubicki</t>
  </si>
  <si>
    <t>strzelecko-drezdenecki</t>
  </si>
  <si>
    <t>sulęciński</t>
  </si>
  <si>
    <t>świebodziński</t>
  </si>
  <si>
    <t>wschowski</t>
  </si>
  <si>
    <t>zielonogórski</t>
  </si>
  <si>
    <t>żagański</t>
  </si>
  <si>
    <t>żarski</t>
  </si>
  <si>
    <t>Gorzów Wielkopolski</t>
  </si>
  <si>
    <t>Zielona Góra</t>
  </si>
  <si>
    <t>łódzkie</t>
  </si>
  <si>
    <t>bełchatowski</t>
  </si>
  <si>
    <t>brzeziński</t>
  </si>
  <si>
    <t>kutnowski</t>
  </si>
  <si>
    <t>łaski</t>
  </si>
  <si>
    <t>łęczycki</t>
  </si>
  <si>
    <t>łowicki</t>
  </si>
  <si>
    <t>łódzki wschodni</t>
  </si>
  <si>
    <t>opoczyński</t>
  </si>
  <si>
    <t>pabianicki</t>
  </si>
  <si>
    <t>pajęczański</t>
  </si>
  <si>
    <t>piotrkowski</t>
  </si>
  <si>
    <t>poddębicki</t>
  </si>
  <si>
    <t>radomszczański</t>
  </si>
  <si>
    <t>rawski</t>
  </si>
  <si>
    <t>sieradzki</t>
  </si>
  <si>
    <t>skierniewicki</t>
  </si>
  <si>
    <t>tomaszowski maz.</t>
  </si>
  <si>
    <t>wieluński</t>
  </si>
  <si>
    <t>wieruszowski</t>
  </si>
  <si>
    <t>zduńskowolski</t>
  </si>
  <si>
    <t>zgierski</t>
  </si>
  <si>
    <t>Łódź</t>
  </si>
  <si>
    <t>Piotrków Trybunalski</t>
  </si>
  <si>
    <t>Skierniewice</t>
  </si>
  <si>
    <t>małopolskie</t>
  </si>
  <si>
    <t>bocheński</t>
  </si>
  <si>
    <t>brzeski</t>
  </si>
  <si>
    <t>chrzanowski</t>
  </si>
  <si>
    <t>dąbrowski</t>
  </si>
  <si>
    <t>gorlicki</t>
  </si>
  <si>
    <t>krakowski</t>
  </si>
  <si>
    <t>limanowski</t>
  </si>
  <si>
    <t>miechowski</t>
  </si>
  <si>
    <t>myślenicki</t>
  </si>
  <si>
    <t>nowosądecki</t>
  </si>
  <si>
    <t>nowotarski</t>
  </si>
  <si>
    <t>olkuski</t>
  </si>
  <si>
    <t>oświęcimski</t>
  </si>
  <si>
    <t>proszowicki</t>
  </si>
  <si>
    <t>suski</t>
  </si>
  <si>
    <t>tarnowski</t>
  </si>
  <si>
    <t>tatrzański</t>
  </si>
  <si>
    <t>wadowicki</t>
  </si>
  <si>
    <t>wielicki</t>
  </si>
  <si>
    <t>Kraków</t>
  </si>
  <si>
    <t>Nowy Sącz</t>
  </si>
  <si>
    <t>Tarnów</t>
  </si>
  <si>
    <t>mazowieckie</t>
  </si>
  <si>
    <t>białobrzeski</t>
  </si>
  <si>
    <t>ciechanowski</t>
  </si>
  <si>
    <t>garwoliński</t>
  </si>
  <si>
    <t>gostyniński</t>
  </si>
  <si>
    <t>grodziski maz.</t>
  </si>
  <si>
    <t>grójecki</t>
  </si>
  <si>
    <t>kozienicki</t>
  </si>
  <si>
    <t>legionowski</t>
  </si>
  <si>
    <t>lipski</t>
  </si>
  <si>
    <t>łosicki</t>
  </si>
  <si>
    <t>makowski</t>
  </si>
  <si>
    <t>miński</t>
  </si>
  <si>
    <t>mławski</t>
  </si>
  <si>
    <t>nowodworski maz.</t>
  </si>
  <si>
    <t>ostrołęcki</t>
  </si>
  <si>
    <t>ostrowski maz.</t>
  </si>
  <si>
    <t>otwocki</t>
  </si>
  <si>
    <t>piaseczyński</t>
  </si>
  <si>
    <t>płocki</t>
  </si>
  <si>
    <t>płoński</t>
  </si>
  <si>
    <t>pruszkowski</t>
  </si>
  <si>
    <t>przasnyski</t>
  </si>
  <si>
    <t>przysuski</t>
  </si>
  <si>
    <t>pułtuski</t>
  </si>
  <si>
    <t>radomski</t>
  </si>
  <si>
    <t>siedlecki</t>
  </si>
  <si>
    <t>sierpecki</t>
  </si>
  <si>
    <t>sochaczewski</t>
  </si>
  <si>
    <t>sokołowski</t>
  </si>
  <si>
    <t>szydłowiecki</t>
  </si>
  <si>
    <t>warszawski zachodni</t>
  </si>
  <si>
    <t>węgrowski</t>
  </si>
  <si>
    <t>wołomiński</t>
  </si>
  <si>
    <t>wyszkowski</t>
  </si>
  <si>
    <t>zwoleński</t>
  </si>
  <si>
    <t>żuromiński</t>
  </si>
  <si>
    <t>żyrardowski</t>
  </si>
  <si>
    <t>Ostrołęka</t>
  </si>
  <si>
    <t>Płock</t>
  </si>
  <si>
    <t>Radom</t>
  </si>
  <si>
    <t>Siedlce</t>
  </si>
  <si>
    <t>opolskie</t>
  </si>
  <si>
    <t>głubczycki</t>
  </si>
  <si>
    <t>kędzierzyńsko-kozielski</t>
  </si>
  <si>
    <t>kluczborski</t>
  </si>
  <si>
    <t>krapkowicki</t>
  </si>
  <si>
    <t>namysłowski</t>
  </si>
  <si>
    <t>nyski</t>
  </si>
  <si>
    <t>oleski</t>
  </si>
  <si>
    <t>opolski</t>
  </si>
  <si>
    <t>prudnicki</t>
  </si>
  <si>
    <t>strzelecki</t>
  </si>
  <si>
    <t>Opole</t>
  </si>
  <si>
    <t>podkarpackie</t>
  </si>
  <si>
    <t>bieszczadzki</t>
  </si>
  <si>
    <t>brzozowski</t>
  </si>
  <si>
    <t>dębicki</t>
  </si>
  <si>
    <t>jarosławski</t>
  </si>
  <si>
    <t>jasielski</t>
  </si>
  <si>
    <t>kolbuszowski</t>
  </si>
  <si>
    <t>krośnieński</t>
  </si>
  <si>
    <t>leski</t>
  </si>
  <si>
    <t>leżajski</t>
  </si>
  <si>
    <t>lubaczowski</t>
  </si>
  <si>
    <t>łańcucki</t>
  </si>
  <si>
    <t>mielecki</t>
  </si>
  <si>
    <t>niżański</t>
  </si>
  <si>
    <t>przemyski</t>
  </si>
  <si>
    <t>przeworski</t>
  </si>
  <si>
    <t>ropczycko-sędziszowski</t>
  </si>
  <si>
    <t>rzeszowski</t>
  </si>
  <si>
    <t>sanocki</t>
  </si>
  <si>
    <t>stalowowolski</t>
  </si>
  <si>
    <t>strzyżowski</t>
  </si>
  <si>
    <t>tarnobrzeski</t>
  </si>
  <si>
    <t>Krosno</t>
  </si>
  <si>
    <t>Przemyśl</t>
  </si>
  <si>
    <t>Rzeszów</t>
  </si>
  <si>
    <t>Tarnobrzeg</t>
  </si>
  <si>
    <t>podlaskie</t>
  </si>
  <si>
    <t>augustowski</t>
  </si>
  <si>
    <t>białostocki</t>
  </si>
  <si>
    <t>bielski (podlaski)</t>
  </si>
  <si>
    <t>grajewski</t>
  </si>
  <si>
    <t>hajnowski</t>
  </si>
  <si>
    <t>kolneński</t>
  </si>
  <si>
    <t>łomżyński</t>
  </si>
  <si>
    <t>moniecki</t>
  </si>
  <si>
    <t>sejneński</t>
  </si>
  <si>
    <t>siemiatycki</t>
  </si>
  <si>
    <t>sokólski</t>
  </si>
  <si>
    <t>suwalski</t>
  </si>
  <si>
    <t>wysokomazowiecki</t>
  </si>
  <si>
    <t>zambrowski</t>
  </si>
  <si>
    <t>Białystok</t>
  </si>
  <si>
    <t>Łomża</t>
  </si>
  <si>
    <t>Suwałki</t>
  </si>
  <si>
    <t>pomorskie</t>
  </si>
  <si>
    <t>bytowski</t>
  </si>
  <si>
    <t>chojnicki</t>
  </si>
  <si>
    <t>człuchowski</t>
  </si>
  <si>
    <t>gdański</t>
  </si>
  <si>
    <t>kartuski</t>
  </si>
  <si>
    <t>kościerski</t>
  </si>
  <si>
    <t>kwidzyński</t>
  </si>
  <si>
    <t>lęborski</t>
  </si>
  <si>
    <t>malborski</t>
  </si>
  <si>
    <t>nowodworski</t>
  </si>
  <si>
    <t>pucki</t>
  </si>
  <si>
    <t>słupski</t>
  </si>
  <si>
    <t>starogardzki</t>
  </si>
  <si>
    <t>sztumski</t>
  </si>
  <si>
    <t>tczewski</t>
  </si>
  <si>
    <t>wejherowski</t>
  </si>
  <si>
    <t>Gdańsk</t>
  </si>
  <si>
    <t>Gdynia</t>
  </si>
  <si>
    <t>Słupsk</t>
  </si>
  <si>
    <t>Sopot</t>
  </si>
  <si>
    <t>śląskie</t>
  </si>
  <si>
    <t>będziński</t>
  </si>
  <si>
    <t>bielski</t>
  </si>
  <si>
    <t>cieszyński</t>
  </si>
  <si>
    <t>częstochowski</t>
  </si>
  <si>
    <t>gliwicki</t>
  </si>
  <si>
    <t>kłobucki</t>
  </si>
  <si>
    <t>lubliniecki</t>
  </si>
  <si>
    <t>mikołowski</t>
  </si>
  <si>
    <t>myszkowski</t>
  </si>
  <si>
    <t>pszczyński</t>
  </si>
  <si>
    <t>raciborski</t>
  </si>
  <si>
    <t>rybnicki</t>
  </si>
  <si>
    <t>tarnogórski</t>
  </si>
  <si>
    <t>bieruńsko-lędziński</t>
  </si>
  <si>
    <t>wodzisławski</t>
  </si>
  <si>
    <t>zawierciański</t>
  </si>
  <si>
    <t>żywiecki</t>
  </si>
  <si>
    <t>Bielsko-Biała</t>
  </si>
  <si>
    <t>Bytom</t>
  </si>
  <si>
    <t>Chorzów</t>
  </si>
  <si>
    <t>Częstochowa</t>
  </si>
  <si>
    <t>Dąbrowa Górnicza</t>
  </si>
  <si>
    <t>Gliwice</t>
  </si>
  <si>
    <t>Jastrzębie-Zdrój</t>
  </si>
  <si>
    <t>Jaworzno</t>
  </si>
  <si>
    <t>Katowice</t>
  </si>
  <si>
    <t>Mysłowice</t>
  </si>
  <si>
    <t>Piekary Śląskie</t>
  </si>
  <si>
    <t>Ruda Śląska</t>
  </si>
  <si>
    <t>Rybnik</t>
  </si>
  <si>
    <t>Siemianowice Śląskie</t>
  </si>
  <si>
    <t>Sosnowiec</t>
  </si>
  <si>
    <t>Świętochłowice</t>
  </si>
  <si>
    <t>Tychy</t>
  </si>
  <si>
    <t>Zabrze</t>
  </si>
  <si>
    <t>Żory</t>
  </si>
  <si>
    <t>świętokrzyskie</t>
  </si>
  <si>
    <t>buski</t>
  </si>
  <si>
    <t>jędrzejowski</t>
  </si>
  <si>
    <t>kazimierski</t>
  </si>
  <si>
    <t>kielecki</t>
  </si>
  <si>
    <t>konecki</t>
  </si>
  <si>
    <t>opatowski</t>
  </si>
  <si>
    <t>ostrowiecki</t>
  </si>
  <si>
    <t>pińczowski</t>
  </si>
  <si>
    <t>sandomierski</t>
  </si>
  <si>
    <t>skarżyski</t>
  </si>
  <si>
    <t>starachowicki</t>
  </si>
  <si>
    <t>staszowski</t>
  </si>
  <si>
    <t>włoszczowski</t>
  </si>
  <si>
    <t>Kielce</t>
  </si>
  <si>
    <t>warmińsko-mazurskie</t>
  </si>
  <si>
    <t>bartoszycki</t>
  </si>
  <si>
    <t>braniewski</t>
  </si>
  <si>
    <t>działdowski</t>
  </si>
  <si>
    <t>elbląski</t>
  </si>
  <si>
    <t>ełcki</t>
  </si>
  <si>
    <t>giżycki</t>
  </si>
  <si>
    <t>gołdapski</t>
  </si>
  <si>
    <t>iławski</t>
  </si>
  <si>
    <t>kętrzyński</t>
  </si>
  <si>
    <t>lidzbarski</t>
  </si>
  <si>
    <t>mrągowski</t>
  </si>
  <si>
    <t>nidzicki</t>
  </si>
  <si>
    <t>nowomiejski (lubawski)</t>
  </si>
  <si>
    <t>olecko</t>
  </si>
  <si>
    <t>olsztyński</t>
  </si>
  <si>
    <t>ostródzki</t>
  </si>
  <si>
    <t>piski</t>
  </si>
  <si>
    <t>szczycieński</t>
  </si>
  <si>
    <t>węgorzewski</t>
  </si>
  <si>
    <t>Elbląg</t>
  </si>
  <si>
    <t>Olsztyn</t>
  </si>
  <si>
    <t>wielkopolskie</t>
  </si>
  <si>
    <t>chodzieski</t>
  </si>
  <si>
    <t>czarnkowsko-trzcianecki</t>
  </si>
  <si>
    <t>gnieźnieński</t>
  </si>
  <si>
    <t>gostyński</t>
  </si>
  <si>
    <t>grodziski (wielkopolski)</t>
  </si>
  <si>
    <t>jarociński</t>
  </si>
  <si>
    <t>kaliski</t>
  </si>
  <si>
    <t>kępiński</t>
  </si>
  <si>
    <t>kolski</t>
  </si>
  <si>
    <t>koniński</t>
  </si>
  <si>
    <t>kościański</t>
  </si>
  <si>
    <t>krotoszyński</t>
  </si>
  <si>
    <t>leszczyński</t>
  </si>
  <si>
    <t>międzychodzki</t>
  </si>
  <si>
    <t>nowotomyski</t>
  </si>
  <si>
    <t>obornicki</t>
  </si>
  <si>
    <t>ostrowski (wielkopolski)</t>
  </si>
  <si>
    <t>ostrzeszowski</t>
  </si>
  <si>
    <t>pilski</t>
  </si>
  <si>
    <t>pleszewski</t>
  </si>
  <si>
    <t>poznański</t>
  </si>
  <si>
    <t>rawicki</t>
  </si>
  <si>
    <t>słupecki</t>
  </si>
  <si>
    <t>szamotulski</t>
  </si>
  <si>
    <t>śremski</t>
  </si>
  <si>
    <t>średzki (wielkopolski)</t>
  </si>
  <si>
    <t>turecki</t>
  </si>
  <si>
    <t>wągrowiecki</t>
  </si>
  <si>
    <t>wolsztyński</t>
  </si>
  <si>
    <t>wrzesiński</t>
  </si>
  <si>
    <t>złotowski</t>
  </si>
  <si>
    <t>Kalisz</t>
  </si>
  <si>
    <t>Konin</t>
  </si>
  <si>
    <t>Leszno</t>
  </si>
  <si>
    <t>Poznań</t>
  </si>
  <si>
    <t>zachodniopomorskie</t>
  </si>
  <si>
    <t>białogardzki</t>
  </si>
  <si>
    <t>choszczeński</t>
  </si>
  <si>
    <t>drawski</t>
  </si>
  <si>
    <t>goleniowski</t>
  </si>
  <si>
    <t>gryficki</t>
  </si>
  <si>
    <t>gryfiński</t>
  </si>
  <si>
    <t>kamieński</t>
  </si>
  <si>
    <t>kołobrzeski</t>
  </si>
  <si>
    <t>koszaliński</t>
  </si>
  <si>
    <t>łobeski</t>
  </si>
  <si>
    <t>myśliborski</t>
  </si>
  <si>
    <t>policki</t>
  </si>
  <si>
    <t>pyrzycki</t>
  </si>
  <si>
    <t>sławieński</t>
  </si>
  <si>
    <t>stargardzki</t>
  </si>
  <si>
    <t>szczecinecki</t>
  </si>
  <si>
    <t>świdwiński</t>
  </si>
  <si>
    <t>wałecki</t>
  </si>
  <si>
    <t>Koszalin</t>
  </si>
  <si>
    <t>Szczecin</t>
  </si>
  <si>
    <t>Świnoujście</t>
  </si>
  <si>
    <t>Nr 
pow</t>
  </si>
  <si>
    <t>Województwo</t>
  </si>
  <si>
    <t>Kwota [zł]</t>
  </si>
  <si>
    <t>Zwrot kosztów zatrudnienia, szkoleń pracowników pomagających pracownikowi niepełnosprawnemu 
w pracy art.26d</t>
  </si>
  <si>
    <t>Dane dla powiatu</t>
  </si>
  <si>
    <t>Odsetek dla kraju</t>
  </si>
  <si>
    <t xml:space="preserve">Struktura wydatków środków PFRON przeznaczonych na rehabilitację zawodową i społeczną </t>
  </si>
  <si>
    <t>Średnia [zł]</t>
  </si>
  <si>
    <t>Zwrot kosztów tworzenia stanowisk pracy art.26g ust.1 pkt 1</t>
  </si>
  <si>
    <t>Finansowanie kosztów wynagrodzeń art.26g ust.1 pkt 2</t>
  </si>
  <si>
    <t>karkonoski</t>
  </si>
  <si>
    <t>brzeski opolski</t>
  </si>
  <si>
    <t>Warszawa</t>
  </si>
  <si>
    <t>osób niepełnosprawnych, w okresie 2022 roku</t>
  </si>
  <si>
    <t>Piotr Miśkiewicz, Departament ds. Finansowych PFRON, 09.03.2023 r.</t>
  </si>
  <si>
    <t>1 bolesławiecki</t>
  </si>
  <si>
    <t>2 dzierżoniowski</t>
  </si>
  <si>
    <t>3 głogowski</t>
  </si>
  <si>
    <t>4 górowski</t>
  </si>
  <si>
    <t>5 jaworski</t>
  </si>
  <si>
    <t>6 karkonoski</t>
  </si>
  <si>
    <t>7 kamiennogórski</t>
  </si>
  <si>
    <t>8 kłodzki</t>
  </si>
  <si>
    <t>9 legnicki</t>
  </si>
  <si>
    <t>10 lubański</t>
  </si>
  <si>
    <t>11 lubiński</t>
  </si>
  <si>
    <t>12 lwówecki</t>
  </si>
  <si>
    <t>13 milicki</t>
  </si>
  <si>
    <t>14 oleśnicki</t>
  </si>
  <si>
    <t>15 oławski</t>
  </si>
  <si>
    <t>16 polkowicki</t>
  </si>
  <si>
    <t>17 strzeliński</t>
  </si>
  <si>
    <t>18 średzki (śląski)</t>
  </si>
  <si>
    <t>19 świdnicki</t>
  </si>
  <si>
    <t>20 trzebnicki</t>
  </si>
  <si>
    <t>21 wałbrzyski</t>
  </si>
  <si>
    <t>22 wołowski</t>
  </si>
  <si>
    <t>23 wrocławski</t>
  </si>
  <si>
    <t>24 ząbkowicki</t>
  </si>
  <si>
    <t>25 zgorzelecki</t>
  </si>
  <si>
    <t>26 złotoryjski</t>
  </si>
  <si>
    <t>27 Jelenia Góra</t>
  </si>
  <si>
    <t>28 Legnica</t>
  </si>
  <si>
    <t>29 Wałbrzych</t>
  </si>
  <si>
    <t>30 Wrocław</t>
  </si>
  <si>
    <t>31 aleksandrowski</t>
  </si>
  <si>
    <t>32 brodnicki</t>
  </si>
  <si>
    <t>33 bydgoski</t>
  </si>
  <si>
    <t>34 chełmiński</t>
  </si>
  <si>
    <t>35 golubsko-dobrzyński</t>
  </si>
  <si>
    <t>36 grudziądzki</t>
  </si>
  <si>
    <t>37 inowrocławski</t>
  </si>
  <si>
    <t>38 lipnowski</t>
  </si>
  <si>
    <t>39 mogileński</t>
  </si>
  <si>
    <t>40 nakielski</t>
  </si>
  <si>
    <t>41 radziejowski</t>
  </si>
  <si>
    <t>42 rypiński</t>
  </si>
  <si>
    <t>43 sępoleński</t>
  </si>
  <si>
    <t>44 świecki</t>
  </si>
  <si>
    <t>45 toruński</t>
  </si>
  <si>
    <t>46 tucholski</t>
  </si>
  <si>
    <t>47 wąbrzeski</t>
  </si>
  <si>
    <t>48 włocławski</t>
  </si>
  <si>
    <t>49 żniński</t>
  </si>
  <si>
    <t>50 Bydgoszcz</t>
  </si>
  <si>
    <t>51 Grudziądz</t>
  </si>
  <si>
    <t>52 Toruń</t>
  </si>
  <si>
    <t>53 Włocławek</t>
  </si>
  <si>
    <t>54 bialski (podlaski)</t>
  </si>
  <si>
    <t>55 biłgorajski</t>
  </si>
  <si>
    <t>56 chełmski</t>
  </si>
  <si>
    <t>57 hrubieszowski</t>
  </si>
  <si>
    <t>58 janowski</t>
  </si>
  <si>
    <t>59 krasnostawski</t>
  </si>
  <si>
    <t>60 kraśnicki</t>
  </si>
  <si>
    <t>61 lubartowski</t>
  </si>
  <si>
    <t>62 lubelski</t>
  </si>
  <si>
    <t>63 łęczyński</t>
  </si>
  <si>
    <t>64 łukowski</t>
  </si>
  <si>
    <t>65 opolski lub.</t>
  </si>
  <si>
    <t>66 parczewski</t>
  </si>
  <si>
    <t>67 puławski</t>
  </si>
  <si>
    <t>68 radzyński</t>
  </si>
  <si>
    <t>69 rycki</t>
  </si>
  <si>
    <t>70 świdnicki lub.</t>
  </si>
  <si>
    <t>71 tomaszowski lub.</t>
  </si>
  <si>
    <t>72 włodawski</t>
  </si>
  <si>
    <t>73 zamojski</t>
  </si>
  <si>
    <t>74 Biała Podlaska</t>
  </si>
  <si>
    <t>75 Chełm</t>
  </si>
  <si>
    <t>76 Lublin</t>
  </si>
  <si>
    <t>77 Zamość</t>
  </si>
  <si>
    <t>78 gorzowski</t>
  </si>
  <si>
    <t>79 krośnieński (odrzański)</t>
  </si>
  <si>
    <t>80 międzyrzecki</t>
  </si>
  <si>
    <t>81 nowosolski</t>
  </si>
  <si>
    <t>82 słubicki</t>
  </si>
  <si>
    <t>83 strzelecko-drezdenecki</t>
  </si>
  <si>
    <t>84 sulęciński</t>
  </si>
  <si>
    <t>85 świebodziński</t>
  </si>
  <si>
    <t>86 wschowski</t>
  </si>
  <si>
    <t>87 zielonogórski</t>
  </si>
  <si>
    <t>88 żagański</t>
  </si>
  <si>
    <t>89 żarski</t>
  </si>
  <si>
    <t>90 Gorzów Wielkopolski</t>
  </si>
  <si>
    <t>91 Zielona Góra</t>
  </si>
  <si>
    <t>92 bełchatowski</t>
  </si>
  <si>
    <t>93 brzeziński</t>
  </si>
  <si>
    <t>94 kutnowski</t>
  </si>
  <si>
    <t>95 łaski</t>
  </si>
  <si>
    <t>96 łęczycki</t>
  </si>
  <si>
    <t>97 łowicki</t>
  </si>
  <si>
    <t>98 łódzki wschodni</t>
  </si>
  <si>
    <t>99 opoczyński</t>
  </si>
  <si>
    <t>100 pabianicki</t>
  </si>
  <si>
    <t>101 pajęczański</t>
  </si>
  <si>
    <t>102 piotrkowski</t>
  </si>
  <si>
    <t>103 poddębicki</t>
  </si>
  <si>
    <t>104 radomszczański</t>
  </si>
  <si>
    <t>105 rawski</t>
  </si>
  <si>
    <t>106 sieradzki</t>
  </si>
  <si>
    <t>107 skierniewicki</t>
  </si>
  <si>
    <t>108 tomaszowski maz.</t>
  </si>
  <si>
    <t>109 wieluński</t>
  </si>
  <si>
    <t>110 wieruszowski</t>
  </si>
  <si>
    <t>111 zduńskowolski</t>
  </si>
  <si>
    <t>112 zgierski</t>
  </si>
  <si>
    <t>113 Łódź</t>
  </si>
  <si>
    <t>114 Piotrków Trybunalski</t>
  </si>
  <si>
    <t>115 Skierniewice</t>
  </si>
  <si>
    <t>116 bocheński</t>
  </si>
  <si>
    <t>117 brzeski</t>
  </si>
  <si>
    <t>118 chrzanowski</t>
  </si>
  <si>
    <t>119 dąbrowski</t>
  </si>
  <si>
    <t>120 gorlicki</t>
  </si>
  <si>
    <t>121 krakowski</t>
  </si>
  <si>
    <t>122 limanowski</t>
  </si>
  <si>
    <t>123 miechowski</t>
  </si>
  <si>
    <t>124 myślenicki</t>
  </si>
  <si>
    <t>125 nowosądecki</t>
  </si>
  <si>
    <t>126 nowotarski</t>
  </si>
  <si>
    <t>127 olkuski</t>
  </si>
  <si>
    <t>128 oświęcimski</t>
  </si>
  <si>
    <t>129 proszowicki</t>
  </si>
  <si>
    <t>130 suski</t>
  </si>
  <si>
    <t>131 tarnowski</t>
  </si>
  <si>
    <t>132 tatrzański</t>
  </si>
  <si>
    <t>133 wadowicki</t>
  </si>
  <si>
    <t>134 wielicki</t>
  </si>
  <si>
    <t>135 Kraków</t>
  </si>
  <si>
    <t>136 Nowy Sącz</t>
  </si>
  <si>
    <t>137 Tarnów</t>
  </si>
  <si>
    <t>138 białobrzeski</t>
  </si>
  <si>
    <t>139 ciechanowski</t>
  </si>
  <si>
    <t>140 garwoliński</t>
  </si>
  <si>
    <t>141 gostyniński</t>
  </si>
  <si>
    <t>142 grodziski maz.</t>
  </si>
  <si>
    <t>143 grójecki</t>
  </si>
  <si>
    <t>144 kozienicki</t>
  </si>
  <si>
    <t>145 legionowski</t>
  </si>
  <si>
    <t>146 lipski</t>
  </si>
  <si>
    <t>147 łosicki</t>
  </si>
  <si>
    <t>148 makowski</t>
  </si>
  <si>
    <t>149 miński</t>
  </si>
  <si>
    <t>150 mławski</t>
  </si>
  <si>
    <t>151 nowodworski maz.</t>
  </si>
  <si>
    <t>152 ostrołęcki</t>
  </si>
  <si>
    <t>153 ostrowski maz.</t>
  </si>
  <si>
    <t>154 otwocki</t>
  </si>
  <si>
    <t>155 piaseczyński</t>
  </si>
  <si>
    <t>156 płocki</t>
  </si>
  <si>
    <t>157 płoński</t>
  </si>
  <si>
    <t>158 pruszkowski</t>
  </si>
  <si>
    <t>159 przasnyski</t>
  </si>
  <si>
    <t>160 przysuski</t>
  </si>
  <si>
    <t>161 pułtuski</t>
  </si>
  <si>
    <t>162 radomski</t>
  </si>
  <si>
    <t>163 siedlecki</t>
  </si>
  <si>
    <t>164 sierpecki</t>
  </si>
  <si>
    <t>165 sochaczewski</t>
  </si>
  <si>
    <t>166 sokołowski</t>
  </si>
  <si>
    <t>167 szydłowiecki</t>
  </si>
  <si>
    <t>168 Warszawa</t>
  </si>
  <si>
    <t>169 warszawski zachodni</t>
  </si>
  <si>
    <t>170 węgrowski</t>
  </si>
  <si>
    <t>171 wołomiński</t>
  </si>
  <si>
    <t>172 wyszkowski</t>
  </si>
  <si>
    <t>173 zwoleński</t>
  </si>
  <si>
    <t>174 żuromiński</t>
  </si>
  <si>
    <t>175 żyrardowski</t>
  </si>
  <si>
    <t>176 Ostrołęka</t>
  </si>
  <si>
    <t>177 Płock</t>
  </si>
  <si>
    <t>178 Radom</t>
  </si>
  <si>
    <t>179 Siedlce</t>
  </si>
  <si>
    <t>180 brzeski opolski</t>
  </si>
  <si>
    <t>181 głubczycki</t>
  </si>
  <si>
    <t>182 kędzierzyńsko-kozielski</t>
  </si>
  <si>
    <t>183 kluczborski</t>
  </si>
  <si>
    <t>184 krapkowicki</t>
  </si>
  <si>
    <t>185 namysłowski</t>
  </si>
  <si>
    <t>186 nyski</t>
  </si>
  <si>
    <t>187 oleski</t>
  </si>
  <si>
    <t>188 opolski</t>
  </si>
  <si>
    <t>189 prudnicki</t>
  </si>
  <si>
    <t>190 strzelecki</t>
  </si>
  <si>
    <t>191 Opole</t>
  </si>
  <si>
    <t>192 bieszczadzki</t>
  </si>
  <si>
    <t>193 brzozowski</t>
  </si>
  <si>
    <t>194 dębicki</t>
  </si>
  <si>
    <t>195 jarosławski</t>
  </si>
  <si>
    <t>196 jasielski</t>
  </si>
  <si>
    <t>197 kolbuszowski</t>
  </si>
  <si>
    <t>198 krośnieński</t>
  </si>
  <si>
    <t>199 leski</t>
  </si>
  <si>
    <t>200 leżajski</t>
  </si>
  <si>
    <t>201 lubaczowski</t>
  </si>
  <si>
    <t>202 łańcucki</t>
  </si>
  <si>
    <t>203 mielecki</t>
  </si>
  <si>
    <t>204 niżański</t>
  </si>
  <si>
    <t>205 przemyski</t>
  </si>
  <si>
    <t>206 przeworski</t>
  </si>
  <si>
    <t>207 ropczycko-sędziszowski</t>
  </si>
  <si>
    <t>208 rzeszowski</t>
  </si>
  <si>
    <t>209 sanocki</t>
  </si>
  <si>
    <t>210 stalowowolski</t>
  </si>
  <si>
    <t>211 strzyżowski</t>
  </si>
  <si>
    <t>212 tarnobrzeski</t>
  </si>
  <si>
    <t>213 Krosno</t>
  </si>
  <si>
    <t>214 Przemyśl</t>
  </si>
  <si>
    <t>215 Rzeszów</t>
  </si>
  <si>
    <t>216 Tarnobrzeg</t>
  </si>
  <si>
    <t>217 augustowski</t>
  </si>
  <si>
    <t>218 białostocki</t>
  </si>
  <si>
    <t>219 bielski (podlaski)</t>
  </si>
  <si>
    <t>220 grajewski</t>
  </si>
  <si>
    <t>221 hajnowski</t>
  </si>
  <si>
    <t>222 kolneński</t>
  </si>
  <si>
    <t>223 łomżyński</t>
  </si>
  <si>
    <t>224 moniecki</t>
  </si>
  <si>
    <t>225 sejneński</t>
  </si>
  <si>
    <t>226 siemiatycki</t>
  </si>
  <si>
    <t>227 sokólski</t>
  </si>
  <si>
    <t>228 suwalski</t>
  </si>
  <si>
    <t>229 wysokomazowiecki</t>
  </si>
  <si>
    <t>230 zambrowski</t>
  </si>
  <si>
    <t>231 Białystok</t>
  </si>
  <si>
    <t>232 Łomża</t>
  </si>
  <si>
    <t>233 Suwałki</t>
  </si>
  <si>
    <t>234 bytowski</t>
  </si>
  <si>
    <t>235 chojnicki</t>
  </si>
  <si>
    <t>236 człuchowski</t>
  </si>
  <si>
    <t>237 gdański</t>
  </si>
  <si>
    <t>238 kartuski</t>
  </si>
  <si>
    <t>239 kościerski</t>
  </si>
  <si>
    <t>240 kwidzyński</t>
  </si>
  <si>
    <t>241 lęborski</t>
  </si>
  <si>
    <t>242 malborski</t>
  </si>
  <si>
    <t>243 nowodworski</t>
  </si>
  <si>
    <t>244 pucki</t>
  </si>
  <si>
    <t>245 słupski</t>
  </si>
  <si>
    <t>246 starogardzki</t>
  </si>
  <si>
    <t>247 sztumski</t>
  </si>
  <si>
    <t>248 tczewski</t>
  </si>
  <si>
    <t>249 wejherowski</t>
  </si>
  <si>
    <t>250 Gdańsk</t>
  </si>
  <si>
    <t>251 Gdynia</t>
  </si>
  <si>
    <t>252 Słupsk</t>
  </si>
  <si>
    <t>253 Sopot</t>
  </si>
  <si>
    <t>254 będziński</t>
  </si>
  <si>
    <t>255 bielski</t>
  </si>
  <si>
    <t>256 cieszyński</t>
  </si>
  <si>
    <t>257 częstochowski</t>
  </si>
  <si>
    <t>258 gliwicki</t>
  </si>
  <si>
    <t>259 kłobucki</t>
  </si>
  <si>
    <t>260 lubliniecki</t>
  </si>
  <si>
    <t>261 mikołowski</t>
  </si>
  <si>
    <t>262 myszkowski</t>
  </si>
  <si>
    <t>263 pszczyński</t>
  </si>
  <si>
    <t>264 raciborski</t>
  </si>
  <si>
    <t>265 rybnicki</t>
  </si>
  <si>
    <t>266 tarnogórski</t>
  </si>
  <si>
    <t>267 bieruńsko-lędziński</t>
  </si>
  <si>
    <t>268 wodzisławski</t>
  </si>
  <si>
    <t>269 zawierciański</t>
  </si>
  <si>
    <t>270 żywiecki</t>
  </si>
  <si>
    <t>271 Bielsko-Biała</t>
  </si>
  <si>
    <t>272 Bytom</t>
  </si>
  <si>
    <t>273 Chorzów</t>
  </si>
  <si>
    <t>274 Częstochowa</t>
  </si>
  <si>
    <t>275 Dąbrowa Górnicza</t>
  </si>
  <si>
    <t>276 Gliwice</t>
  </si>
  <si>
    <t>277 Jastrzębie-Zdrój</t>
  </si>
  <si>
    <t>278 Jaworzno</t>
  </si>
  <si>
    <t>279 Katowice</t>
  </si>
  <si>
    <t>280 Mysłowice</t>
  </si>
  <si>
    <t>281 Piekary Śląskie</t>
  </si>
  <si>
    <t>282 Ruda Śląska</t>
  </si>
  <si>
    <t>283 Rybnik</t>
  </si>
  <si>
    <t>284 Siemianowice Śląskie</t>
  </si>
  <si>
    <t>285 Sosnowiec</t>
  </si>
  <si>
    <t>286 Świętochłowice</t>
  </si>
  <si>
    <t>287 Tychy</t>
  </si>
  <si>
    <t>288 Zabrze</t>
  </si>
  <si>
    <t>289 Żory</t>
  </si>
  <si>
    <t>290 buski</t>
  </si>
  <si>
    <t>291 jędrzejowski</t>
  </si>
  <si>
    <t>292 kazimierski</t>
  </si>
  <si>
    <t>293 kielecki</t>
  </si>
  <si>
    <t>294 konecki</t>
  </si>
  <si>
    <t>295 opatowski</t>
  </si>
  <si>
    <t>296 ostrowiecki</t>
  </si>
  <si>
    <t>297 pińczowski</t>
  </si>
  <si>
    <t>298 sandomierski</t>
  </si>
  <si>
    <t>299 skarżyski</t>
  </si>
  <si>
    <t>300 starachowicki</t>
  </si>
  <si>
    <t>301 staszowski</t>
  </si>
  <si>
    <t>302 włoszczowski</t>
  </si>
  <si>
    <t>303 Kielce</t>
  </si>
  <si>
    <t>304 bartoszycki</t>
  </si>
  <si>
    <t>305 braniewski</t>
  </si>
  <si>
    <t>306 działdowski</t>
  </si>
  <si>
    <t>307 elbląski</t>
  </si>
  <si>
    <t>308 ełcki</t>
  </si>
  <si>
    <t>309 giżycki</t>
  </si>
  <si>
    <t>310 gołdapski</t>
  </si>
  <si>
    <t>311 iławski</t>
  </si>
  <si>
    <t>312 kętrzyński</t>
  </si>
  <si>
    <t>313 lidzbarski</t>
  </si>
  <si>
    <t>314 mrągowski</t>
  </si>
  <si>
    <t>315 nidzicki</t>
  </si>
  <si>
    <t>316 nowomiejski (lubawski)</t>
  </si>
  <si>
    <t>317 olecko</t>
  </si>
  <si>
    <t>318 olsztyński</t>
  </si>
  <si>
    <t>319 ostródzki</t>
  </si>
  <si>
    <t>320 piski</t>
  </si>
  <si>
    <t>321 szczycieński</t>
  </si>
  <si>
    <t>322 węgorzewski</t>
  </si>
  <si>
    <t>323 Elbląg</t>
  </si>
  <si>
    <t>324 Olsztyn</t>
  </si>
  <si>
    <t>325 chodzieski</t>
  </si>
  <si>
    <t>326 czarnkowsko-trzcianecki</t>
  </si>
  <si>
    <t>327 gnieźnieński</t>
  </si>
  <si>
    <t>328 gostyński</t>
  </si>
  <si>
    <t>329 grodziski (wielkopolski)</t>
  </si>
  <si>
    <t>330 jarociński</t>
  </si>
  <si>
    <t>331 kaliski</t>
  </si>
  <si>
    <t>332 kępiński</t>
  </si>
  <si>
    <t>333 kolski</t>
  </si>
  <si>
    <t>334 koniński</t>
  </si>
  <si>
    <t>335 kościański</t>
  </si>
  <si>
    <t>336 krotoszyński</t>
  </si>
  <si>
    <t>337 leszczyński</t>
  </si>
  <si>
    <t>338 międzychodzki</t>
  </si>
  <si>
    <t>339 nowotomyski</t>
  </si>
  <si>
    <t>340 obornicki</t>
  </si>
  <si>
    <t>341 ostrowski (wielkopolski)</t>
  </si>
  <si>
    <t>342 ostrzeszowski</t>
  </si>
  <si>
    <t>343 pilski</t>
  </si>
  <si>
    <t>344 pleszewski</t>
  </si>
  <si>
    <t>345 poznański</t>
  </si>
  <si>
    <t>346 rawicki</t>
  </si>
  <si>
    <t>347 słupecki</t>
  </si>
  <si>
    <t>348 szamotulski</t>
  </si>
  <si>
    <t>349 śremski</t>
  </si>
  <si>
    <t>350 średzki (wielkopolski)</t>
  </si>
  <si>
    <t>351 turecki</t>
  </si>
  <si>
    <t>352 wągrowiecki</t>
  </si>
  <si>
    <t>353 wolsztyński</t>
  </si>
  <si>
    <t>354 wrzesiński</t>
  </si>
  <si>
    <t>355 złotowski</t>
  </si>
  <si>
    <t>356 Kalisz</t>
  </si>
  <si>
    <t>357 Konin</t>
  </si>
  <si>
    <t>358 Leszno</t>
  </si>
  <si>
    <t>359 Poznań</t>
  </si>
  <si>
    <t>360 białogardzki</t>
  </si>
  <si>
    <t>361 choszczeński</t>
  </si>
  <si>
    <t>362 drawski</t>
  </si>
  <si>
    <t>363 goleniowski</t>
  </si>
  <si>
    <t>364 gryficki</t>
  </si>
  <si>
    <t>365 gryfiński</t>
  </si>
  <si>
    <t>366 kamieński</t>
  </si>
  <si>
    <t>367 kołobrzeski</t>
  </si>
  <si>
    <t>368 koszaliński</t>
  </si>
  <si>
    <t>369 łobeski</t>
  </si>
  <si>
    <t>370 myśliborski</t>
  </si>
  <si>
    <t>371 policki</t>
  </si>
  <si>
    <t>372 pyrzycki</t>
  </si>
  <si>
    <t>373 sławieński</t>
  </si>
  <si>
    <t>374 stargardzki</t>
  </si>
  <si>
    <t>375 szczecinecki</t>
  </si>
  <si>
    <t>376 świdwiński</t>
  </si>
  <si>
    <t>377 wałecki</t>
  </si>
  <si>
    <t>378 Koszalin</t>
  </si>
  <si>
    <t>379 Szczecin</t>
  </si>
  <si>
    <t>380 Świnoujście</t>
  </si>
  <si>
    <t>Samorządy powiatowe ogółem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</si>
</sst>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6" x14ac:knownFonts="1">
    <font>
      <sz val="10"/>
      <name val="Arial CE"/>
      <charset val="238"/>
    </font>
    <font>
      <b/>
      <sz val="8"/>
      <name val="Arial"/>
      <family val="2"/>
      <charset val="238"/>
    </font>
    <font>
      <sz val="8"/>
      <name val="Arial CE"/>
      <charset val="238"/>
    </font>
    <font>
      <sz val="8"/>
      <name val="Arial Narrow"/>
      <family val="2"/>
      <charset val="238"/>
    </font>
    <font>
      <i/>
      <sz val="8"/>
      <name val="Arial Narrow"/>
      <family val="2"/>
      <charset val="238"/>
    </font>
    <font>
      <b/>
      <i/>
      <sz val="8"/>
      <name val="Arial Narrow"/>
      <family val="2"/>
      <charset val="238"/>
    </font>
    <font>
      <b/>
      <sz val="8"/>
      <name val="Arial Narrow"/>
      <family val="2"/>
      <charset val="238"/>
    </font>
    <font>
      <sz val="7"/>
      <name val="Arial Narrow"/>
      <family val="2"/>
      <charset val="238"/>
    </font>
    <font>
      <b/>
      <sz val="9"/>
      <name val="Arial"/>
      <family val="2"/>
      <charset val="238"/>
    </font>
    <font>
      <sz val="9"/>
      <name val="Arial CE"/>
      <charset val="238"/>
    </font>
    <font>
      <b/>
      <sz val="10"/>
      <name val="Arial"/>
      <family val="2"/>
      <charset val="238"/>
    </font>
    <font>
      <sz val="10"/>
      <color indexed="8"/>
      <name val="Arial"/>
      <charset val="238"/>
    </font>
    <font>
      <sz val="10"/>
      <name val="Arial"/>
      <family val="2"/>
      <charset val="238"/>
    </font>
    <font>
      <sz val="9"/>
      <color indexed="8"/>
      <name val="Arial"/>
      <family val="2"/>
      <charset val="238"/>
    </font>
    <font>
      <sz val="9"/>
      <name val="Arial"/>
      <family val="2"/>
      <charset val="238"/>
    </font>
    <font>
      <sz val="10"/>
      <color indexed="8"/>
      <name val="Arial"/>
      <family val="2"/>
      <charset val="238"/>
    </font>
  </fonts>
  <fills count="9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0"/>
      </patternFill>
    </fill>
  </fills>
  <borders count="46">
    <border>
      <left/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</borders>
  <cellStyleXfs count="2">
    <xf numFmtId="0" fontId="0" fillId="0" borderId="0"/>
    <xf numFmtId="0" fontId="11" fillId="0" borderId="0"/>
  </cellStyleXfs>
  <cellXfs count="132">
    <xf numFmtId="0" fontId="0" fillId="0" borderId="0" xfId="0"/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right" vertical="center"/>
    </xf>
    <xf numFmtId="3" fontId="3" fillId="0" borderId="3" xfId="0" applyNumberFormat="1" applyFont="1" applyBorder="1" applyAlignment="1">
      <alignment horizontal="right" vertical="center"/>
    </xf>
    <xf numFmtId="3" fontId="3" fillId="7" borderId="2" xfId="0" applyNumberFormat="1" applyFont="1" applyFill="1" applyBorder="1" applyAlignment="1">
      <alignment horizontal="right" vertical="center"/>
    </xf>
    <xf numFmtId="3" fontId="3" fillId="0" borderId="2" xfId="0" applyNumberFormat="1" applyFont="1" applyBorder="1" applyAlignment="1">
      <alignment horizontal="right" vertical="center"/>
    </xf>
    <xf numFmtId="10" fontId="3" fillId="0" borderId="5" xfId="0" applyNumberFormat="1" applyFont="1" applyBorder="1" applyAlignment="1">
      <alignment horizontal="right" vertical="center"/>
    </xf>
    <xf numFmtId="0" fontId="4" fillId="0" borderId="0" xfId="0" applyFont="1" applyAlignment="1">
      <alignment vertical="center"/>
    </xf>
    <xf numFmtId="3" fontId="3" fillId="4" borderId="2" xfId="0" applyNumberFormat="1" applyFont="1" applyFill="1" applyBorder="1" applyAlignment="1">
      <alignment horizontal="right" vertical="center"/>
    </xf>
    <xf numFmtId="0" fontId="5" fillId="2" borderId="1" xfId="0" applyFont="1" applyFill="1" applyBorder="1" applyAlignment="1">
      <alignment horizontal="right"/>
    </xf>
    <xf numFmtId="3" fontId="5" fillId="2" borderId="3" xfId="0" applyNumberFormat="1" applyFont="1" applyFill="1" applyBorder="1" applyAlignment="1">
      <alignment horizontal="right" vertical="center"/>
    </xf>
    <xf numFmtId="3" fontId="5" fillId="2" borderId="2" xfId="0" applyNumberFormat="1" applyFont="1" applyFill="1" applyBorder="1" applyAlignment="1">
      <alignment horizontal="center" vertical="center"/>
    </xf>
    <xf numFmtId="10" fontId="6" fillId="2" borderId="4" xfId="0" applyNumberFormat="1" applyFont="1" applyFill="1" applyBorder="1" applyAlignment="1">
      <alignment horizontal="right" vertical="center"/>
    </xf>
    <xf numFmtId="0" fontId="4" fillId="0" borderId="0" xfId="0" applyFont="1" applyAlignment="1"/>
    <xf numFmtId="0" fontId="3" fillId="3" borderId="1" xfId="0" applyFont="1" applyFill="1" applyBorder="1" applyAlignment="1">
      <alignment horizontal="right" vertical="center"/>
    </xf>
    <xf numFmtId="3" fontId="3" fillId="3" borderId="3" xfId="0" applyNumberFormat="1" applyFont="1" applyFill="1" applyBorder="1" applyAlignment="1">
      <alignment horizontal="right" vertical="center"/>
    </xf>
    <xf numFmtId="3" fontId="3" fillId="3" borderId="2" xfId="0" applyNumberFormat="1" applyFont="1" applyFill="1" applyBorder="1" applyAlignment="1">
      <alignment horizontal="right" vertical="center"/>
    </xf>
    <xf numFmtId="10" fontId="3" fillId="3" borderId="5" xfId="0" applyNumberFormat="1" applyFont="1" applyFill="1" applyBorder="1" applyAlignment="1">
      <alignment horizontal="right" vertical="center"/>
    </xf>
    <xf numFmtId="0" fontId="3" fillId="3" borderId="0" xfId="0" applyFont="1" applyFill="1" applyAlignment="1">
      <alignment vertical="center"/>
    </xf>
    <xf numFmtId="0" fontId="4" fillId="0" borderId="1" xfId="0" applyFont="1" applyBorder="1" applyAlignment="1">
      <alignment horizontal="right" vertical="center"/>
    </xf>
    <xf numFmtId="0" fontId="4" fillId="3" borderId="1" xfId="0" applyFont="1" applyFill="1" applyBorder="1" applyAlignment="1">
      <alignment horizontal="right" vertical="center"/>
    </xf>
    <xf numFmtId="0" fontId="4" fillId="3" borderId="0" xfId="0" applyFont="1" applyFill="1" applyAlignment="1">
      <alignment vertical="center"/>
    </xf>
    <xf numFmtId="3" fontId="3" fillId="0" borderId="2" xfId="0" applyNumberFormat="1" applyFont="1" applyBorder="1" applyAlignment="1">
      <alignment horizontal="center" vertical="center"/>
    </xf>
    <xf numFmtId="3" fontId="3" fillId="5" borderId="2" xfId="0" applyNumberFormat="1" applyFont="1" applyFill="1" applyBorder="1" applyAlignment="1">
      <alignment horizontal="right" vertical="center"/>
    </xf>
    <xf numFmtId="10" fontId="3" fillId="0" borderId="4" xfId="0" applyNumberFormat="1" applyFont="1" applyBorder="1" applyAlignment="1">
      <alignment horizontal="center" vertical="center"/>
    </xf>
    <xf numFmtId="10" fontId="3" fillId="0" borderId="4" xfId="0" applyNumberFormat="1" applyFont="1" applyBorder="1" applyAlignment="1">
      <alignment horizontal="right" vertical="center"/>
    </xf>
    <xf numFmtId="3" fontId="3" fillId="6" borderId="2" xfId="0" applyNumberFormat="1" applyFont="1" applyFill="1" applyBorder="1" applyAlignment="1">
      <alignment horizontal="right" vertical="center"/>
    </xf>
    <xf numFmtId="0" fontId="5" fillId="2" borderId="1" xfId="0" applyFont="1" applyFill="1" applyBorder="1" applyAlignment="1">
      <alignment horizontal="right" vertical="center"/>
    </xf>
    <xf numFmtId="3" fontId="6" fillId="2" borderId="2" xfId="0" applyNumberFormat="1" applyFont="1" applyFill="1" applyBorder="1" applyAlignment="1">
      <alignment horizontal="right" vertical="center"/>
    </xf>
    <xf numFmtId="3" fontId="6" fillId="2" borderId="2" xfId="0" applyNumberFormat="1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right" vertical="center"/>
    </xf>
    <xf numFmtId="3" fontId="6" fillId="2" borderId="7" xfId="0" applyNumberFormat="1" applyFont="1" applyFill="1" applyBorder="1" applyAlignment="1">
      <alignment horizontal="right" vertical="center"/>
    </xf>
    <xf numFmtId="3" fontId="6" fillId="2" borderId="7" xfId="0" applyNumberFormat="1" applyFont="1" applyFill="1" applyBorder="1" applyAlignment="1">
      <alignment horizontal="center" vertical="center"/>
    </xf>
    <xf numFmtId="10" fontId="6" fillId="2" borderId="8" xfId="0" applyNumberFormat="1" applyFont="1" applyFill="1" applyBorder="1" applyAlignment="1">
      <alignment horizontal="right" vertical="center"/>
    </xf>
    <xf numFmtId="0" fontId="3" fillId="0" borderId="0" xfId="0" applyFont="1" applyBorder="1" applyAlignment="1">
      <alignment horizontal="right" vertical="center"/>
    </xf>
    <xf numFmtId="0" fontId="3" fillId="0" borderId="0" xfId="0" applyFont="1" applyBorder="1" applyAlignment="1">
      <alignment horizontal="left" vertical="center" wrapText="1"/>
    </xf>
    <xf numFmtId="3" fontId="3" fillId="7" borderId="2" xfId="0" applyNumberFormat="1" applyFont="1" applyFill="1" applyBorder="1" applyAlignment="1">
      <alignment horizontal="right"/>
    </xf>
    <xf numFmtId="0" fontId="3" fillId="0" borderId="0" xfId="0" applyFont="1" applyAlignment="1">
      <alignment horizontal="left" wrapText="1"/>
    </xf>
    <xf numFmtId="3" fontId="3" fillId="4" borderId="2" xfId="0" applyNumberFormat="1" applyFont="1" applyFill="1" applyBorder="1" applyAlignment="1">
      <alignment horizontal="right"/>
    </xf>
    <xf numFmtId="3" fontId="3" fillId="5" borderId="2" xfId="0" applyNumberFormat="1" applyFont="1" applyFill="1" applyBorder="1" applyAlignment="1">
      <alignment horizontal="right"/>
    </xf>
    <xf numFmtId="3" fontId="3" fillId="6" borderId="2" xfId="0" applyNumberFormat="1" applyFont="1" applyFill="1" applyBorder="1" applyAlignment="1">
      <alignment horizontal="right"/>
    </xf>
    <xf numFmtId="0" fontId="3" fillId="0" borderId="0" xfId="0" applyFont="1" applyAlignment="1"/>
    <xf numFmtId="3" fontId="3" fillId="2" borderId="14" xfId="0" applyNumberFormat="1" applyFont="1" applyFill="1" applyBorder="1" applyAlignment="1">
      <alignment horizontal="center" vertical="center" wrapText="1"/>
    </xf>
    <xf numFmtId="3" fontId="3" fillId="2" borderId="15" xfId="0" applyNumberFormat="1" applyFont="1" applyFill="1" applyBorder="1" applyAlignment="1">
      <alignment horizontal="center" vertical="center" wrapText="1"/>
    </xf>
    <xf numFmtId="0" fontId="3" fillId="2" borderId="15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2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13" fillId="8" borderId="21" xfId="1" applyFont="1" applyFill="1" applyBorder="1" applyAlignment="1">
      <alignment horizontal="center" vertical="center"/>
    </xf>
    <xf numFmtId="0" fontId="13" fillId="8" borderId="23" xfId="1" applyFont="1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8" borderId="22" xfId="1" applyFont="1" applyFill="1" applyBorder="1" applyAlignment="1">
      <alignment horizontal="center" vertical="center" wrapText="1"/>
    </xf>
    <xf numFmtId="0" fontId="15" fillId="0" borderId="24" xfId="1" applyFont="1" applyFill="1" applyBorder="1" applyAlignment="1">
      <alignment vertical="center" wrapText="1"/>
    </xf>
    <xf numFmtId="0" fontId="15" fillId="0" borderId="25" xfId="1" applyFont="1" applyFill="1" applyBorder="1" applyAlignment="1">
      <alignment horizontal="right" vertical="center" wrapText="1"/>
    </xf>
    <xf numFmtId="0" fontId="15" fillId="0" borderId="26" xfId="1" applyFont="1" applyFill="1" applyBorder="1" applyAlignment="1">
      <alignment vertical="center" wrapText="1"/>
    </xf>
    <xf numFmtId="0" fontId="15" fillId="0" borderId="27" xfId="1" applyFont="1" applyFill="1" applyBorder="1" applyAlignment="1">
      <alignment vertical="center" wrapText="1"/>
    </xf>
    <xf numFmtId="0" fontId="15" fillId="0" borderId="28" xfId="1" applyFont="1" applyFill="1" applyBorder="1" applyAlignment="1">
      <alignment horizontal="right" vertical="center" wrapText="1"/>
    </xf>
    <xf numFmtId="0" fontId="15" fillId="0" borderId="29" xfId="1" applyFont="1" applyFill="1" applyBorder="1" applyAlignment="1">
      <alignment vertical="center" wrapText="1"/>
    </xf>
    <xf numFmtId="3" fontId="3" fillId="0" borderId="39" xfId="0" applyNumberFormat="1" applyFont="1" applyBorder="1" applyAlignment="1">
      <alignment vertical="center"/>
    </xf>
    <xf numFmtId="0" fontId="3" fillId="0" borderId="0" xfId="0" applyFont="1" applyAlignment="1">
      <alignment vertical="top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3" fillId="0" borderId="41" xfId="0" applyFont="1" applyBorder="1" applyAlignment="1">
      <alignment horizontal="center" vertical="center" wrapText="1"/>
    </xf>
    <xf numFmtId="0" fontId="0" fillId="0" borderId="42" xfId="0" applyBorder="1" applyAlignment="1">
      <alignment horizontal="center" vertical="center" wrapText="1"/>
    </xf>
    <xf numFmtId="164" fontId="3" fillId="0" borderId="40" xfId="0" applyNumberFormat="1" applyFont="1" applyBorder="1" applyAlignment="1">
      <alignment vertical="center"/>
    </xf>
    <xf numFmtId="0" fontId="0" fillId="0" borderId="36" xfId="0" applyBorder="1" applyAlignment="1">
      <alignment vertical="center"/>
    </xf>
    <xf numFmtId="0" fontId="3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3" fillId="0" borderId="0" xfId="0" applyFont="1" applyAlignment="1">
      <alignment horizontal="left"/>
    </xf>
    <xf numFmtId="0" fontId="0" fillId="0" borderId="0" xfId="0" applyAlignment="1">
      <alignment horizontal="left"/>
    </xf>
    <xf numFmtId="0" fontId="7" fillId="0" borderId="0" xfId="0" applyFont="1" applyAlignment="1">
      <alignment vertical="center"/>
    </xf>
    <xf numFmtId="0" fontId="0" fillId="0" borderId="0" xfId="0" applyAlignment="1">
      <alignment vertical="center"/>
    </xf>
    <xf numFmtId="0" fontId="4" fillId="0" borderId="12" xfId="0" applyFont="1" applyBorder="1" applyAlignment="1">
      <alignment horizontal="left" vertical="center" wrapText="1"/>
    </xf>
    <xf numFmtId="0" fontId="4" fillId="0" borderId="11" xfId="0" applyFont="1" applyBorder="1" applyAlignment="1">
      <alignment horizontal="left" vertical="center" wrapText="1"/>
    </xf>
    <xf numFmtId="0" fontId="4" fillId="0" borderId="5" xfId="0" applyFont="1" applyBorder="1" applyAlignment="1">
      <alignment horizontal="left" vertical="center" wrapText="1"/>
    </xf>
    <xf numFmtId="0" fontId="3" fillId="0" borderId="12" xfId="0" applyFont="1" applyBorder="1" applyAlignment="1">
      <alignment horizontal="left" vertical="center" wrapText="1"/>
    </xf>
    <xf numFmtId="0" fontId="3" fillId="0" borderId="11" xfId="0" applyFont="1" applyBorder="1" applyAlignment="1">
      <alignment horizontal="left" vertical="center" wrapText="1"/>
    </xf>
    <xf numFmtId="0" fontId="3" fillId="0" borderId="5" xfId="0" applyFont="1" applyBorder="1" applyAlignment="1">
      <alignment horizontal="left" vertical="center" wrapText="1"/>
    </xf>
    <xf numFmtId="0" fontId="5" fillId="2" borderId="12" xfId="0" applyFont="1" applyFill="1" applyBorder="1" applyAlignment="1">
      <alignment horizontal="left" vertical="center" wrapText="1"/>
    </xf>
    <xf numFmtId="0" fontId="5" fillId="2" borderId="11" xfId="0" applyFont="1" applyFill="1" applyBorder="1" applyAlignment="1">
      <alignment horizontal="left" vertical="center" wrapText="1"/>
    </xf>
    <xf numFmtId="0" fontId="5" fillId="2" borderId="5" xfId="0" applyFont="1" applyFill="1" applyBorder="1" applyAlignment="1">
      <alignment horizontal="left" vertical="center" wrapText="1"/>
    </xf>
    <xf numFmtId="0" fontId="5" fillId="2" borderId="13" xfId="0" applyFont="1" applyFill="1" applyBorder="1" applyAlignment="1">
      <alignment horizontal="left" vertical="center" wrapText="1"/>
    </xf>
    <xf numFmtId="0" fontId="5" fillId="2" borderId="10" xfId="0" applyFont="1" applyFill="1" applyBorder="1" applyAlignment="1">
      <alignment horizontal="left" vertical="center" wrapText="1"/>
    </xf>
    <xf numFmtId="0" fontId="5" fillId="2" borderId="9" xfId="0" applyFont="1" applyFill="1" applyBorder="1" applyAlignment="1">
      <alignment horizontal="left" vertical="center" wrapText="1"/>
    </xf>
    <xf numFmtId="0" fontId="3" fillId="0" borderId="18" xfId="0" applyFont="1" applyBorder="1" applyAlignment="1">
      <alignment horizontal="left" vertical="center" wrapText="1"/>
    </xf>
    <xf numFmtId="0" fontId="0" fillId="0" borderId="17" xfId="0" applyBorder="1" applyAlignment="1">
      <alignment vertical="center"/>
    </xf>
    <xf numFmtId="0" fontId="0" fillId="0" borderId="40" xfId="0" applyBorder="1" applyAlignment="1">
      <alignment vertical="center"/>
    </xf>
    <xf numFmtId="0" fontId="3" fillId="0" borderId="19" xfId="0" applyFont="1" applyBorder="1" applyAlignment="1">
      <alignment horizontal="left" vertical="center"/>
    </xf>
    <xf numFmtId="0" fontId="0" fillId="0" borderId="20" xfId="0" applyBorder="1" applyAlignment="1">
      <alignment horizontal="left" vertical="center"/>
    </xf>
    <xf numFmtId="0" fontId="0" fillId="0" borderId="38" xfId="0" applyBorder="1" applyAlignment="1">
      <alignment horizontal="left" vertical="center"/>
    </xf>
    <xf numFmtId="0" fontId="3" fillId="3" borderId="12" xfId="0" applyFont="1" applyFill="1" applyBorder="1" applyAlignment="1">
      <alignment horizontal="left" vertical="center" wrapText="1"/>
    </xf>
    <xf numFmtId="0" fontId="3" fillId="3" borderId="11" xfId="0" applyFont="1" applyFill="1" applyBorder="1" applyAlignment="1">
      <alignment horizontal="left" vertical="center" wrapText="1"/>
    </xf>
    <xf numFmtId="0" fontId="3" fillId="3" borderId="5" xfId="0" applyFont="1" applyFill="1" applyBorder="1" applyAlignment="1">
      <alignment horizontal="left" vertical="center" wrapText="1"/>
    </xf>
    <xf numFmtId="0" fontId="5" fillId="2" borderId="12" xfId="0" applyFont="1" applyFill="1" applyBorder="1" applyAlignment="1">
      <alignment horizontal="left" wrapText="1"/>
    </xf>
    <xf numFmtId="0" fontId="5" fillId="2" borderId="11" xfId="0" applyFont="1" applyFill="1" applyBorder="1" applyAlignment="1">
      <alignment horizontal="left" wrapText="1"/>
    </xf>
    <xf numFmtId="0" fontId="5" fillId="2" borderId="5" xfId="0" applyFont="1" applyFill="1" applyBorder="1" applyAlignment="1">
      <alignment horizontal="left" wrapText="1"/>
    </xf>
    <xf numFmtId="0" fontId="2" fillId="0" borderId="11" xfId="0" applyFont="1" applyBorder="1" applyAlignment="1">
      <alignment horizontal="left" vertical="center" wrapText="1"/>
    </xf>
    <xf numFmtId="0" fontId="2" fillId="0" borderId="5" xfId="0" applyFont="1" applyBorder="1" applyAlignment="1">
      <alignment horizontal="left" vertical="center" wrapText="1"/>
    </xf>
    <xf numFmtId="0" fontId="10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49" fontId="1" fillId="0" borderId="0" xfId="0" applyNumberFormat="1" applyFont="1" applyAlignment="1">
      <alignment horizontal="left" vertical="center"/>
    </xf>
    <xf numFmtId="49" fontId="0" fillId="0" borderId="0" xfId="0" applyNumberFormat="1" applyAlignment="1">
      <alignment vertical="center"/>
    </xf>
    <xf numFmtId="0" fontId="8" fillId="0" borderId="0" xfId="0" applyFont="1" applyAlignment="1">
      <alignment horizontal="center" vertical="top"/>
    </xf>
    <xf numFmtId="0" fontId="9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37" xfId="0" applyFont="1" applyBorder="1" applyAlignment="1">
      <alignment horizontal="left" vertical="center"/>
    </xf>
    <xf numFmtId="0" fontId="0" fillId="0" borderId="37" xfId="0" applyBorder="1" applyAlignment="1">
      <alignment vertical="center"/>
    </xf>
    <xf numFmtId="0" fontId="3" fillId="2" borderId="31" xfId="0" applyFont="1" applyFill="1" applyBorder="1" applyAlignment="1">
      <alignment horizontal="center" vertical="center"/>
    </xf>
    <xf numFmtId="0" fontId="0" fillId="0" borderId="34" xfId="0" applyBorder="1" applyAlignment="1">
      <alignment vertical="center"/>
    </xf>
    <xf numFmtId="0" fontId="3" fillId="2" borderId="32" xfId="0" applyFont="1" applyFill="1" applyBorder="1" applyAlignment="1">
      <alignment horizontal="center" vertical="center" wrapText="1"/>
    </xf>
    <xf numFmtId="0" fontId="0" fillId="0" borderId="32" xfId="0" applyBorder="1" applyAlignment="1">
      <alignment vertical="center"/>
    </xf>
    <xf numFmtId="0" fontId="0" fillId="0" borderId="33" xfId="0" applyBorder="1" applyAlignment="1">
      <alignment vertical="center"/>
    </xf>
    <xf numFmtId="0" fontId="0" fillId="0" borderId="30" xfId="0" applyBorder="1" applyAlignment="1">
      <alignment vertical="center"/>
    </xf>
    <xf numFmtId="0" fontId="0" fillId="0" borderId="35" xfId="0" applyBorder="1" applyAlignment="1">
      <alignment vertical="center"/>
    </xf>
    <xf numFmtId="0" fontId="3" fillId="2" borderId="18" xfId="0" applyFont="1" applyFill="1" applyBorder="1" applyAlignment="1">
      <alignment horizontal="center" vertical="center"/>
    </xf>
    <xf numFmtId="0" fontId="3" fillId="2" borderId="17" xfId="0" applyFont="1" applyFill="1" applyBorder="1" applyAlignment="1">
      <alignment horizontal="center" vertical="center"/>
    </xf>
    <xf numFmtId="0" fontId="3" fillId="2" borderId="36" xfId="0" applyFont="1" applyFill="1" applyBorder="1" applyAlignment="1">
      <alignment horizontal="center" vertical="center"/>
    </xf>
    <xf numFmtId="0" fontId="3" fillId="2" borderId="33" xfId="0" applyFont="1" applyFill="1" applyBorder="1" applyAlignment="1">
      <alignment horizontal="center" vertical="center" wrapText="1"/>
    </xf>
    <xf numFmtId="0" fontId="3" fillId="2" borderId="35" xfId="0" applyFont="1" applyFill="1" applyBorder="1" applyAlignment="1">
      <alignment horizontal="center" vertical="center" wrapText="1"/>
    </xf>
    <xf numFmtId="0" fontId="3" fillId="2" borderId="43" xfId="0" applyFont="1" applyFill="1" applyBorder="1" applyAlignment="1">
      <alignment horizontal="center" vertical="center"/>
    </xf>
    <xf numFmtId="0" fontId="3" fillId="2" borderId="44" xfId="0" applyFont="1" applyFill="1" applyBorder="1" applyAlignment="1">
      <alignment horizontal="center" vertical="center" wrapText="1"/>
    </xf>
    <xf numFmtId="0" fontId="0" fillId="0" borderId="44" xfId="0" applyBorder="1" applyAlignment="1">
      <alignment vertical="center"/>
    </xf>
    <xf numFmtId="0" fontId="0" fillId="0" borderId="45" xfId="0" applyBorder="1" applyAlignment="1">
      <alignment vertical="center"/>
    </xf>
    <xf numFmtId="164" fontId="3" fillId="0" borderId="39" xfId="0" applyNumberFormat="1" applyFont="1" applyBorder="1" applyAlignment="1">
      <alignment vertical="center"/>
    </xf>
  </cellXfs>
  <cellStyles count="2">
    <cellStyle name="Normalny" xfId="0" builtinId="0"/>
    <cellStyle name="Normalny_Lista" xfId="1" xr:uid="{00000000-0005-0000-0000-000001000000}"/>
  </cellStyles>
  <dxfs count="0"/>
  <tableStyles count="0" defaultTableStyle="TableStyleMedium9" defaultPivotStyle="PivotStyleLight16"/>
  <colors>
    <mruColors>
      <color rgb="FFFFFF99"/>
      <color rgb="FFFFFFCC"/>
      <color rgb="FFFFD9FF"/>
      <color rgb="FFFF66FF"/>
      <color rgb="FFFFCCFF"/>
      <color rgb="FFCCFF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45" Type="http://schemas.openxmlformats.org/officeDocument/2006/relationships/worksheet" Target="worksheets/sheet345.xml"/><Relationship Id="rId366" Type="http://schemas.openxmlformats.org/officeDocument/2006/relationships/worksheet" Target="worksheets/sheet366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68" Type="http://schemas.openxmlformats.org/officeDocument/2006/relationships/worksheet" Target="worksheets/sheet268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35" Type="http://schemas.openxmlformats.org/officeDocument/2006/relationships/worksheet" Target="worksheets/sheet335.xml"/><Relationship Id="rId356" Type="http://schemas.openxmlformats.org/officeDocument/2006/relationships/worksheet" Target="worksheets/sheet356.xml"/><Relationship Id="rId377" Type="http://schemas.openxmlformats.org/officeDocument/2006/relationships/worksheet" Target="worksheets/sheet377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79" Type="http://schemas.openxmlformats.org/officeDocument/2006/relationships/worksheet" Target="worksheets/sheet279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25" Type="http://schemas.openxmlformats.org/officeDocument/2006/relationships/worksheet" Target="worksheets/sheet325.xml"/><Relationship Id="rId346" Type="http://schemas.openxmlformats.org/officeDocument/2006/relationships/worksheet" Target="worksheets/sheet346.xml"/><Relationship Id="rId367" Type="http://schemas.openxmlformats.org/officeDocument/2006/relationships/worksheet" Target="worksheets/sheet367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15" Type="http://schemas.openxmlformats.org/officeDocument/2006/relationships/worksheet" Target="worksheets/sheet315.xml"/><Relationship Id="rId336" Type="http://schemas.openxmlformats.org/officeDocument/2006/relationships/worksheet" Target="worksheets/sheet336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378" Type="http://schemas.openxmlformats.org/officeDocument/2006/relationships/worksheet" Target="worksheets/sheet378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26" Type="http://schemas.openxmlformats.org/officeDocument/2006/relationships/worksheet" Target="worksheets/sheet326.xml"/><Relationship Id="rId347" Type="http://schemas.openxmlformats.org/officeDocument/2006/relationships/worksheet" Target="worksheets/sheet347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368" Type="http://schemas.openxmlformats.org/officeDocument/2006/relationships/worksheet" Target="worksheets/sheet36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16" Type="http://schemas.openxmlformats.org/officeDocument/2006/relationships/worksheet" Target="worksheets/sheet316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358" Type="http://schemas.openxmlformats.org/officeDocument/2006/relationships/worksheet" Target="worksheets/sheet358.xml"/><Relationship Id="rId379" Type="http://schemas.openxmlformats.org/officeDocument/2006/relationships/worksheet" Target="worksheets/sheet379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48" Type="http://schemas.openxmlformats.org/officeDocument/2006/relationships/worksheet" Target="worksheets/sheet348.xml"/><Relationship Id="rId369" Type="http://schemas.openxmlformats.org/officeDocument/2006/relationships/worksheet" Target="worksheets/sheet369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380" Type="http://schemas.openxmlformats.org/officeDocument/2006/relationships/worksheet" Target="worksheets/sheet380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17" Type="http://schemas.openxmlformats.org/officeDocument/2006/relationships/worksheet" Target="worksheets/sheet317.xml"/><Relationship Id="rId338" Type="http://schemas.openxmlformats.org/officeDocument/2006/relationships/worksheet" Target="worksheets/sheet338.xml"/><Relationship Id="rId359" Type="http://schemas.openxmlformats.org/officeDocument/2006/relationships/worksheet" Target="worksheets/sheet359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370" Type="http://schemas.openxmlformats.org/officeDocument/2006/relationships/worksheet" Target="worksheets/sheet370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28" Type="http://schemas.openxmlformats.org/officeDocument/2006/relationships/worksheet" Target="worksheets/sheet328.xml"/><Relationship Id="rId349" Type="http://schemas.openxmlformats.org/officeDocument/2006/relationships/worksheet" Target="worksheets/sheet349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381" Type="http://schemas.openxmlformats.org/officeDocument/2006/relationships/worksheet" Target="worksheets/sheet381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8" Type="http://schemas.openxmlformats.org/officeDocument/2006/relationships/worksheet" Target="worksheets/sheet318.xml"/><Relationship Id="rId339" Type="http://schemas.openxmlformats.org/officeDocument/2006/relationships/worksheet" Target="worksheets/sheet339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371" Type="http://schemas.openxmlformats.org/officeDocument/2006/relationships/worksheet" Target="worksheets/sheet371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361" Type="http://schemas.openxmlformats.org/officeDocument/2006/relationships/worksheet" Target="worksheets/sheet361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382" Type="http://schemas.openxmlformats.org/officeDocument/2006/relationships/worksheet" Target="worksheets/sheet382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72" Type="http://schemas.openxmlformats.org/officeDocument/2006/relationships/worksheet" Target="worksheets/sheet372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362" Type="http://schemas.openxmlformats.org/officeDocument/2006/relationships/worksheet" Target="worksheets/sheet362.xml"/><Relationship Id="rId383" Type="http://schemas.openxmlformats.org/officeDocument/2006/relationships/theme" Target="theme/theme1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352" Type="http://schemas.openxmlformats.org/officeDocument/2006/relationships/worksheet" Target="worksheets/sheet352.xml"/><Relationship Id="rId373" Type="http://schemas.openxmlformats.org/officeDocument/2006/relationships/worksheet" Target="worksheets/sheet373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363" Type="http://schemas.openxmlformats.org/officeDocument/2006/relationships/worksheet" Target="worksheets/sheet363.xml"/><Relationship Id="rId384" Type="http://schemas.openxmlformats.org/officeDocument/2006/relationships/styles" Target="styles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374" Type="http://schemas.openxmlformats.org/officeDocument/2006/relationships/worksheet" Target="worksheets/sheet374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worksheet" Target="worksheets/sheet364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385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worksheet" Target="worksheets/sheet375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worksheet" Target="worksheets/sheet365.xml"/><Relationship Id="rId386" Type="http://schemas.openxmlformats.org/officeDocument/2006/relationships/calcChain" Target="calcChain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worksheet" Target="worksheets/sheet355.xml"/><Relationship Id="rId376" Type="http://schemas.openxmlformats.org/officeDocument/2006/relationships/worksheet" Target="worksheets/sheet376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303" Type="http://schemas.openxmlformats.org/officeDocument/2006/relationships/worksheet" Target="worksheets/sheet303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0.bin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1.bin"/></Relationships>
</file>

<file path=xl/worksheets/_rels/sheet2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2.bin"/></Relationships>
</file>

<file path=xl/worksheets/_rels/sheet2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3.bin"/></Relationships>
</file>

<file path=xl/worksheets/_rels/sheet2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4.bin"/></Relationships>
</file>

<file path=xl/worksheets/_rels/sheet2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5.bin"/></Relationships>
</file>

<file path=xl/worksheets/_rels/sheet2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6.bin"/></Relationships>
</file>

<file path=xl/worksheets/_rels/sheet2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7.bin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8.bin"/></Relationships>
</file>

<file path=xl/worksheets/_rels/sheet2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0.bin"/></Relationships>
</file>

<file path=xl/worksheets/_rels/sheet2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1.bin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2.bin"/></Relationships>
</file>

<file path=xl/worksheets/_rels/sheet2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3.bin"/></Relationships>
</file>

<file path=xl/worksheets/_rels/sheet2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4.bin"/></Relationships>
</file>

<file path=xl/worksheets/_rels/sheet2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5.bin"/></Relationships>
</file>

<file path=xl/worksheets/_rels/sheet2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6.bin"/></Relationships>
</file>

<file path=xl/worksheets/_rels/sheet2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7.bin"/></Relationships>
</file>

<file path=xl/worksheets/_rels/sheet2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8.bin"/></Relationships>
</file>

<file path=xl/worksheets/_rels/sheet2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0.bin"/></Relationships>
</file>

<file path=xl/worksheets/_rels/sheet2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1.bin"/></Relationships>
</file>

<file path=xl/worksheets/_rels/sheet2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2.bin"/></Relationships>
</file>

<file path=xl/worksheets/_rels/sheet2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3.bin"/></Relationships>
</file>

<file path=xl/worksheets/_rels/sheet2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4.bin"/></Relationships>
</file>

<file path=xl/worksheets/_rels/sheet2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5.bin"/></Relationships>
</file>

<file path=xl/worksheets/_rels/sheet2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6.bin"/></Relationships>
</file>

<file path=xl/worksheets/_rels/sheet2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7.bin"/></Relationships>
</file>

<file path=xl/worksheets/_rels/sheet2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8.bin"/></Relationships>
</file>

<file path=xl/worksheets/_rels/sheet2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9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2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0.bin"/></Relationships>
</file>

<file path=xl/worksheets/_rels/sheet2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1.bin"/></Relationships>
</file>

<file path=xl/worksheets/_rels/sheet2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2.bin"/></Relationships>
</file>

<file path=xl/worksheets/_rels/sheet2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3.bin"/></Relationships>
</file>

<file path=xl/worksheets/_rels/sheet2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4.bin"/></Relationships>
</file>

<file path=xl/worksheets/_rels/sheet2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5.bin"/></Relationships>
</file>

<file path=xl/worksheets/_rels/sheet2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6.bin"/></Relationships>
</file>

<file path=xl/worksheets/_rels/sheet2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7.bin"/></Relationships>
</file>

<file path=xl/worksheets/_rels/sheet2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8.bin"/></Relationships>
</file>

<file path=xl/worksheets/_rels/sheet2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0.bin"/></Relationships>
</file>

<file path=xl/worksheets/_rels/sheet3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1.bin"/></Relationships>
</file>

<file path=xl/worksheets/_rels/sheet3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2.bin"/></Relationships>
</file>

<file path=xl/worksheets/_rels/sheet3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3.bin"/></Relationships>
</file>

<file path=xl/worksheets/_rels/sheet3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4.bin"/></Relationships>
</file>

<file path=xl/worksheets/_rels/sheet3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5.bin"/></Relationships>
</file>

<file path=xl/worksheets/_rels/sheet3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6.bin"/></Relationships>
</file>

<file path=xl/worksheets/_rels/sheet3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7.bin"/></Relationships>
</file>

<file path=xl/worksheets/_rels/sheet3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8.bin"/></Relationships>
</file>

<file path=xl/worksheets/_rels/sheet3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0.bin"/></Relationships>
</file>

<file path=xl/worksheets/_rels/sheet3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1.bin"/></Relationships>
</file>

<file path=xl/worksheets/_rels/sheet3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2.bin"/></Relationships>
</file>

<file path=xl/worksheets/_rels/sheet3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3.bin"/></Relationships>
</file>

<file path=xl/worksheets/_rels/sheet3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4.bin"/></Relationships>
</file>

<file path=xl/worksheets/_rels/sheet3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5.bin"/></Relationships>
</file>

<file path=xl/worksheets/_rels/sheet3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6.bin"/></Relationships>
</file>

<file path=xl/worksheets/_rels/sheet3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7.bin"/></Relationships>
</file>

<file path=xl/worksheets/_rels/sheet3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8.bin"/></Relationships>
</file>

<file path=xl/worksheets/_rels/sheet3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0.bin"/></Relationships>
</file>

<file path=xl/worksheets/_rels/sheet3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1.bin"/></Relationships>
</file>

<file path=xl/worksheets/_rels/sheet3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2.bin"/></Relationships>
</file>

<file path=xl/worksheets/_rels/sheet3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3.bin"/></Relationships>
</file>

<file path=xl/worksheets/_rels/sheet3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4.bin"/></Relationships>
</file>

<file path=xl/worksheets/_rels/sheet3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5.bin"/></Relationships>
</file>

<file path=xl/worksheets/_rels/sheet3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6.bin"/></Relationships>
</file>

<file path=xl/worksheets/_rels/sheet3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7.bin"/></Relationships>
</file>

<file path=xl/worksheets/_rels/sheet3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8.bin"/></Relationships>
</file>

<file path=xl/worksheets/_rels/sheet3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0.bin"/></Relationships>
</file>

<file path=xl/worksheets/_rels/sheet3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1.bin"/></Relationships>
</file>

<file path=xl/worksheets/_rels/sheet3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2.bin"/></Relationships>
</file>

<file path=xl/worksheets/_rels/sheet3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3.bin"/></Relationships>
</file>

<file path=xl/worksheets/_rels/sheet3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4.bin"/></Relationships>
</file>

<file path=xl/worksheets/_rels/sheet3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5.bin"/></Relationships>
</file>

<file path=xl/worksheets/_rels/sheet3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6.bin"/></Relationships>
</file>

<file path=xl/worksheets/_rels/sheet3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7.bin"/></Relationships>
</file>

<file path=xl/worksheets/_rels/sheet3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8.bin"/></Relationships>
</file>

<file path=xl/worksheets/_rels/sheet3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0.bin"/></Relationships>
</file>

<file path=xl/worksheets/_rels/sheet3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1.bin"/></Relationships>
</file>

<file path=xl/worksheets/_rels/sheet3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2.bin"/></Relationships>
</file>

<file path=xl/worksheets/_rels/sheet3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3.bin"/></Relationships>
</file>

<file path=xl/worksheets/_rels/sheet3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4.bin"/></Relationships>
</file>

<file path=xl/worksheets/_rels/sheet3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5.bin"/></Relationships>
</file>

<file path=xl/worksheets/_rels/sheet3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6.bin"/></Relationships>
</file>

<file path=xl/worksheets/_rels/sheet3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7.bin"/></Relationships>
</file>

<file path=xl/worksheets/_rels/sheet3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8.bin"/></Relationships>
</file>

<file path=xl/worksheets/_rels/sheet3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0.bin"/></Relationships>
</file>

<file path=xl/worksheets/_rels/sheet3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1.bin"/></Relationships>
</file>

<file path=xl/worksheets/_rels/sheet3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2.bin"/></Relationships>
</file>

<file path=xl/worksheets/_rels/sheet3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3.bin"/></Relationships>
</file>

<file path=xl/worksheets/_rels/sheet3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4.bin"/></Relationships>
</file>

<file path=xl/worksheets/_rels/sheet3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5.bin"/></Relationships>
</file>

<file path=xl/worksheets/_rels/sheet3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6.bin"/></Relationships>
</file>

<file path=xl/worksheets/_rels/sheet3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7.bin"/></Relationships>
</file>

<file path=xl/worksheets/_rels/sheet3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8.bin"/></Relationships>
</file>

<file path=xl/worksheets/_rels/sheet3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9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0.bin"/></Relationships>
</file>

<file path=xl/worksheets/_rels/sheet3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1.bin"/></Relationships>
</file>

<file path=xl/worksheets/_rels/sheet3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2.bin"/></Relationships>
</file>

<file path=xl/worksheets/_rels/sheet3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3.bin"/></Relationships>
</file>

<file path=xl/worksheets/_rels/sheet3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4.bin"/></Relationships>
</file>

<file path=xl/worksheets/_rels/sheet3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5.bin"/></Relationships>
</file>

<file path=xl/worksheets/_rels/sheet3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6.bin"/></Relationships>
</file>

<file path=xl/worksheets/_rels/sheet3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7.bin"/></Relationships>
</file>

<file path=xl/worksheets/_rels/sheet3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8.bin"/></Relationships>
</file>

<file path=xl/worksheets/_rels/sheet3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9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0.bin"/></Relationships>
</file>

<file path=xl/worksheets/_rels/sheet3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1.bin"/></Relationships>
</file>

<file path=xl/worksheets/_rels/sheet3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2.bin"/></Relationships>
</file>

<file path=xl/worksheets/_rels/sheet3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3.bin"/></Relationships>
</file>

<file path=xl/worksheets/_rels/sheet3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4.bin"/></Relationships>
</file>

<file path=xl/worksheets/_rels/sheet3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5.bin"/></Relationships>
</file>

<file path=xl/worksheets/_rels/sheet3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6.bin"/></Relationships>
</file>

<file path=xl/worksheets/_rels/sheet3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7.bin"/></Relationships>
</file>

<file path=xl/worksheets/_rels/sheet3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8.bin"/></Relationships>
</file>

<file path=xl/worksheets/_rels/sheet3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0.bin"/></Relationships>
</file>

<file path=xl/worksheets/_rels/sheet3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1.bin"/></Relationships>
</file>

<file path=xl/worksheets/_rels/sheet3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2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382"/>
  <sheetViews>
    <sheetView workbookViewId="0">
      <pane ySplit="1" topLeftCell="A2" activePane="bottomLeft" state="frozen"/>
      <selection pane="bottomLeft" activeCell="A2" sqref="A2"/>
    </sheetView>
  </sheetViews>
  <sheetFormatPr defaultColWidth="0" defaultRowHeight="17.25" customHeight="1" zeroHeight="1" x14ac:dyDescent="0.2"/>
  <cols>
    <col min="1" max="1" width="22" style="55" bestFit="1" customWidth="1"/>
    <col min="2" max="2" width="4.42578125" style="55" bestFit="1" customWidth="1"/>
    <col min="3" max="3" width="24.42578125" style="55" bestFit="1" customWidth="1"/>
    <col min="4" max="4" width="1.85546875" style="55" customWidth="1"/>
    <col min="5" max="16384" width="9.140625" style="55" hidden="1"/>
  </cols>
  <sheetData>
    <row r="1" spans="1:3" s="54" customFormat="1" ht="24.75" customHeight="1" x14ac:dyDescent="0.2">
      <c r="A1" s="52" t="s">
        <v>432</v>
      </c>
      <c r="B1" s="56" t="s">
        <v>431</v>
      </c>
      <c r="C1" s="53" t="s">
        <v>37</v>
      </c>
    </row>
    <row r="2" spans="1:3" ht="15.95" customHeight="1" x14ac:dyDescent="0.2">
      <c r="A2" s="57" t="s">
        <v>38</v>
      </c>
      <c r="B2" s="58">
        <v>1</v>
      </c>
      <c r="C2" s="59" t="s">
        <v>39</v>
      </c>
    </row>
    <row r="3" spans="1:3" ht="15.95" customHeight="1" x14ac:dyDescent="0.2">
      <c r="A3" s="57" t="s">
        <v>38</v>
      </c>
      <c r="B3" s="58">
        <v>2</v>
      </c>
      <c r="C3" s="59" t="s">
        <v>40</v>
      </c>
    </row>
    <row r="4" spans="1:3" ht="15.95" customHeight="1" x14ac:dyDescent="0.2">
      <c r="A4" s="57" t="s">
        <v>38</v>
      </c>
      <c r="B4" s="58">
        <v>3</v>
      </c>
      <c r="C4" s="59" t="s">
        <v>41</v>
      </c>
    </row>
    <row r="5" spans="1:3" ht="15.95" customHeight="1" x14ac:dyDescent="0.2">
      <c r="A5" s="57" t="s">
        <v>38</v>
      </c>
      <c r="B5" s="58">
        <v>4</v>
      </c>
      <c r="C5" s="59" t="s">
        <v>42</v>
      </c>
    </row>
    <row r="6" spans="1:3" ht="15.95" customHeight="1" x14ac:dyDescent="0.2">
      <c r="A6" s="57" t="s">
        <v>38</v>
      </c>
      <c r="B6" s="58">
        <v>5</v>
      </c>
      <c r="C6" s="59" t="s">
        <v>43</v>
      </c>
    </row>
    <row r="7" spans="1:3" ht="15.95" customHeight="1" x14ac:dyDescent="0.2">
      <c r="A7" s="57" t="s">
        <v>38</v>
      </c>
      <c r="B7" s="58">
        <v>6</v>
      </c>
      <c r="C7" s="59" t="s">
        <v>441</v>
      </c>
    </row>
    <row r="8" spans="1:3" ht="15.95" customHeight="1" x14ac:dyDescent="0.2">
      <c r="A8" s="57" t="s">
        <v>38</v>
      </c>
      <c r="B8" s="58">
        <v>7</v>
      </c>
      <c r="C8" s="59" t="s">
        <v>44</v>
      </c>
    </row>
    <row r="9" spans="1:3" ht="15.95" customHeight="1" x14ac:dyDescent="0.2">
      <c r="A9" s="57" t="s">
        <v>38</v>
      </c>
      <c r="B9" s="58">
        <v>8</v>
      </c>
      <c r="C9" s="59" t="s">
        <v>45</v>
      </c>
    </row>
    <row r="10" spans="1:3" ht="15.95" customHeight="1" x14ac:dyDescent="0.2">
      <c r="A10" s="57" t="s">
        <v>38</v>
      </c>
      <c r="B10" s="58">
        <v>9</v>
      </c>
      <c r="C10" s="59" t="s">
        <v>46</v>
      </c>
    </row>
    <row r="11" spans="1:3" ht="15.95" customHeight="1" x14ac:dyDescent="0.2">
      <c r="A11" s="57" t="s">
        <v>38</v>
      </c>
      <c r="B11" s="58">
        <v>10</v>
      </c>
      <c r="C11" s="59" t="s">
        <v>47</v>
      </c>
    </row>
    <row r="12" spans="1:3" ht="15.95" customHeight="1" x14ac:dyDescent="0.2">
      <c r="A12" s="57" t="s">
        <v>38</v>
      </c>
      <c r="B12" s="58">
        <v>11</v>
      </c>
      <c r="C12" s="59" t="s">
        <v>48</v>
      </c>
    </row>
    <row r="13" spans="1:3" ht="15.95" customHeight="1" x14ac:dyDescent="0.2">
      <c r="A13" s="57" t="s">
        <v>38</v>
      </c>
      <c r="B13" s="58">
        <v>12</v>
      </c>
      <c r="C13" s="59" t="s">
        <v>49</v>
      </c>
    </row>
    <row r="14" spans="1:3" ht="15.95" customHeight="1" x14ac:dyDescent="0.2">
      <c r="A14" s="57" t="s">
        <v>38</v>
      </c>
      <c r="B14" s="58">
        <v>13</v>
      </c>
      <c r="C14" s="59" t="s">
        <v>50</v>
      </c>
    </row>
    <row r="15" spans="1:3" ht="15.95" customHeight="1" x14ac:dyDescent="0.2">
      <c r="A15" s="57" t="s">
        <v>38</v>
      </c>
      <c r="B15" s="58">
        <v>14</v>
      </c>
      <c r="C15" s="59" t="s">
        <v>51</v>
      </c>
    </row>
    <row r="16" spans="1:3" ht="15.95" customHeight="1" x14ac:dyDescent="0.2">
      <c r="A16" s="57" t="s">
        <v>38</v>
      </c>
      <c r="B16" s="58">
        <v>15</v>
      </c>
      <c r="C16" s="59" t="s">
        <v>52</v>
      </c>
    </row>
    <row r="17" spans="1:3" ht="15.95" customHeight="1" x14ac:dyDescent="0.2">
      <c r="A17" s="57" t="s">
        <v>38</v>
      </c>
      <c r="B17" s="58">
        <v>16</v>
      </c>
      <c r="C17" s="59" t="s">
        <v>53</v>
      </c>
    </row>
    <row r="18" spans="1:3" ht="15.95" customHeight="1" x14ac:dyDescent="0.2">
      <c r="A18" s="57" t="s">
        <v>38</v>
      </c>
      <c r="B18" s="58">
        <v>17</v>
      </c>
      <c r="C18" s="59" t="s">
        <v>54</v>
      </c>
    </row>
    <row r="19" spans="1:3" ht="15.95" customHeight="1" x14ac:dyDescent="0.2">
      <c r="A19" s="57" t="s">
        <v>38</v>
      </c>
      <c r="B19" s="58">
        <v>18</v>
      </c>
      <c r="C19" s="59" t="s">
        <v>55</v>
      </c>
    </row>
    <row r="20" spans="1:3" ht="15.95" customHeight="1" x14ac:dyDescent="0.2">
      <c r="A20" s="57" t="s">
        <v>38</v>
      </c>
      <c r="B20" s="58">
        <v>19</v>
      </c>
      <c r="C20" s="59" t="s">
        <v>56</v>
      </c>
    </row>
    <row r="21" spans="1:3" ht="15.95" customHeight="1" x14ac:dyDescent="0.2">
      <c r="A21" s="57" t="s">
        <v>38</v>
      </c>
      <c r="B21" s="58">
        <v>20</v>
      </c>
      <c r="C21" s="59" t="s">
        <v>57</v>
      </c>
    </row>
    <row r="22" spans="1:3" ht="15.95" customHeight="1" x14ac:dyDescent="0.2">
      <c r="A22" s="57" t="s">
        <v>38</v>
      </c>
      <c r="B22" s="58">
        <v>21</v>
      </c>
      <c r="C22" s="59" t="s">
        <v>58</v>
      </c>
    </row>
    <row r="23" spans="1:3" ht="15.95" customHeight="1" x14ac:dyDescent="0.2">
      <c r="A23" s="57" t="s">
        <v>38</v>
      </c>
      <c r="B23" s="58">
        <v>22</v>
      </c>
      <c r="C23" s="59" t="s">
        <v>59</v>
      </c>
    </row>
    <row r="24" spans="1:3" ht="15.95" customHeight="1" x14ac:dyDescent="0.2">
      <c r="A24" s="57" t="s">
        <v>38</v>
      </c>
      <c r="B24" s="58">
        <v>23</v>
      </c>
      <c r="C24" s="59" t="s">
        <v>60</v>
      </c>
    </row>
    <row r="25" spans="1:3" ht="15.95" customHeight="1" x14ac:dyDescent="0.2">
      <c r="A25" s="57" t="s">
        <v>38</v>
      </c>
      <c r="B25" s="58">
        <v>24</v>
      </c>
      <c r="C25" s="59" t="s">
        <v>61</v>
      </c>
    </row>
    <row r="26" spans="1:3" ht="15.95" customHeight="1" x14ac:dyDescent="0.2">
      <c r="A26" s="57" t="s">
        <v>38</v>
      </c>
      <c r="B26" s="58">
        <v>25</v>
      </c>
      <c r="C26" s="59" t="s">
        <v>62</v>
      </c>
    </row>
    <row r="27" spans="1:3" ht="15.95" customHeight="1" x14ac:dyDescent="0.2">
      <c r="A27" s="57" t="s">
        <v>38</v>
      </c>
      <c r="B27" s="58">
        <v>26</v>
      </c>
      <c r="C27" s="59" t="s">
        <v>63</v>
      </c>
    </row>
    <row r="28" spans="1:3" ht="15.95" customHeight="1" x14ac:dyDescent="0.2">
      <c r="A28" s="57" t="s">
        <v>38</v>
      </c>
      <c r="B28" s="58">
        <v>27</v>
      </c>
      <c r="C28" s="59" t="s">
        <v>64</v>
      </c>
    </row>
    <row r="29" spans="1:3" ht="15.95" customHeight="1" x14ac:dyDescent="0.2">
      <c r="A29" s="57" t="s">
        <v>38</v>
      </c>
      <c r="B29" s="58">
        <v>28</v>
      </c>
      <c r="C29" s="59" t="s">
        <v>65</v>
      </c>
    </row>
    <row r="30" spans="1:3" ht="15.95" customHeight="1" x14ac:dyDescent="0.2">
      <c r="A30" s="57" t="s">
        <v>38</v>
      </c>
      <c r="B30" s="58">
        <v>29</v>
      </c>
      <c r="C30" s="59" t="s">
        <v>66</v>
      </c>
    </row>
    <row r="31" spans="1:3" ht="15.95" customHeight="1" x14ac:dyDescent="0.2">
      <c r="A31" s="57" t="s">
        <v>38</v>
      </c>
      <c r="B31" s="58">
        <v>30</v>
      </c>
      <c r="C31" s="59" t="s">
        <v>67</v>
      </c>
    </row>
    <row r="32" spans="1:3" ht="15.95" customHeight="1" x14ac:dyDescent="0.2">
      <c r="A32" s="57" t="s">
        <v>68</v>
      </c>
      <c r="B32" s="58">
        <v>31</v>
      </c>
      <c r="C32" s="59" t="s">
        <v>69</v>
      </c>
    </row>
    <row r="33" spans="1:3" ht="15.95" customHeight="1" x14ac:dyDescent="0.2">
      <c r="A33" s="57" t="s">
        <v>68</v>
      </c>
      <c r="B33" s="58">
        <v>32</v>
      </c>
      <c r="C33" s="59" t="s">
        <v>70</v>
      </c>
    </row>
    <row r="34" spans="1:3" ht="15.95" customHeight="1" x14ac:dyDescent="0.2">
      <c r="A34" s="57" t="s">
        <v>68</v>
      </c>
      <c r="B34" s="58">
        <v>33</v>
      </c>
      <c r="C34" s="59" t="s">
        <v>71</v>
      </c>
    </row>
    <row r="35" spans="1:3" ht="15.95" customHeight="1" x14ac:dyDescent="0.2">
      <c r="A35" s="57" t="s">
        <v>68</v>
      </c>
      <c r="B35" s="58">
        <v>34</v>
      </c>
      <c r="C35" s="59" t="s">
        <v>72</v>
      </c>
    </row>
    <row r="36" spans="1:3" ht="15.95" customHeight="1" x14ac:dyDescent="0.2">
      <c r="A36" s="57" t="s">
        <v>68</v>
      </c>
      <c r="B36" s="58">
        <v>35</v>
      </c>
      <c r="C36" s="59" t="s">
        <v>73</v>
      </c>
    </row>
    <row r="37" spans="1:3" ht="15.95" customHeight="1" x14ac:dyDescent="0.2">
      <c r="A37" s="57" t="s">
        <v>68</v>
      </c>
      <c r="B37" s="58">
        <v>36</v>
      </c>
      <c r="C37" s="59" t="s">
        <v>74</v>
      </c>
    </row>
    <row r="38" spans="1:3" ht="15.95" customHeight="1" x14ac:dyDescent="0.2">
      <c r="A38" s="57" t="s">
        <v>68</v>
      </c>
      <c r="B38" s="58">
        <v>37</v>
      </c>
      <c r="C38" s="59" t="s">
        <v>75</v>
      </c>
    </row>
    <row r="39" spans="1:3" ht="15.95" customHeight="1" x14ac:dyDescent="0.2">
      <c r="A39" s="57" t="s">
        <v>68</v>
      </c>
      <c r="B39" s="58">
        <v>38</v>
      </c>
      <c r="C39" s="59" t="s">
        <v>76</v>
      </c>
    </row>
    <row r="40" spans="1:3" ht="15.95" customHeight="1" x14ac:dyDescent="0.2">
      <c r="A40" s="57" t="s">
        <v>68</v>
      </c>
      <c r="B40" s="58">
        <v>39</v>
      </c>
      <c r="C40" s="59" t="s">
        <v>77</v>
      </c>
    </row>
    <row r="41" spans="1:3" ht="15.95" customHeight="1" x14ac:dyDescent="0.2">
      <c r="A41" s="57" t="s">
        <v>68</v>
      </c>
      <c r="B41" s="58">
        <v>40</v>
      </c>
      <c r="C41" s="59" t="s">
        <v>78</v>
      </c>
    </row>
    <row r="42" spans="1:3" ht="15.95" customHeight="1" x14ac:dyDescent="0.2">
      <c r="A42" s="57" t="s">
        <v>68</v>
      </c>
      <c r="B42" s="58">
        <v>41</v>
      </c>
      <c r="C42" s="59" t="s">
        <v>79</v>
      </c>
    </row>
    <row r="43" spans="1:3" ht="15.95" customHeight="1" x14ac:dyDescent="0.2">
      <c r="A43" s="57" t="s">
        <v>68</v>
      </c>
      <c r="B43" s="58">
        <v>42</v>
      </c>
      <c r="C43" s="59" t="s">
        <v>80</v>
      </c>
    </row>
    <row r="44" spans="1:3" ht="15.95" customHeight="1" x14ac:dyDescent="0.2">
      <c r="A44" s="57" t="s">
        <v>68</v>
      </c>
      <c r="B44" s="58">
        <v>43</v>
      </c>
      <c r="C44" s="59" t="s">
        <v>81</v>
      </c>
    </row>
    <row r="45" spans="1:3" ht="15.95" customHeight="1" x14ac:dyDescent="0.2">
      <c r="A45" s="57" t="s">
        <v>68</v>
      </c>
      <c r="B45" s="58">
        <v>44</v>
      </c>
      <c r="C45" s="59" t="s">
        <v>82</v>
      </c>
    </row>
    <row r="46" spans="1:3" ht="15.95" customHeight="1" x14ac:dyDescent="0.2">
      <c r="A46" s="57" t="s">
        <v>68</v>
      </c>
      <c r="B46" s="58">
        <v>45</v>
      </c>
      <c r="C46" s="59" t="s">
        <v>83</v>
      </c>
    </row>
    <row r="47" spans="1:3" ht="15.95" customHeight="1" x14ac:dyDescent="0.2">
      <c r="A47" s="57" t="s">
        <v>68</v>
      </c>
      <c r="B47" s="58">
        <v>46</v>
      </c>
      <c r="C47" s="59" t="s">
        <v>84</v>
      </c>
    </row>
    <row r="48" spans="1:3" ht="15.95" customHeight="1" x14ac:dyDescent="0.2">
      <c r="A48" s="57" t="s">
        <v>68</v>
      </c>
      <c r="B48" s="58">
        <v>47</v>
      </c>
      <c r="C48" s="59" t="s">
        <v>85</v>
      </c>
    </row>
    <row r="49" spans="1:3" ht="15.95" customHeight="1" x14ac:dyDescent="0.2">
      <c r="A49" s="57" t="s">
        <v>68</v>
      </c>
      <c r="B49" s="58">
        <v>48</v>
      </c>
      <c r="C49" s="59" t="s">
        <v>86</v>
      </c>
    </row>
    <row r="50" spans="1:3" ht="15.95" customHeight="1" x14ac:dyDescent="0.2">
      <c r="A50" s="57" t="s">
        <v>68</v>
      </c>
      <c r="B50" s="58">
        <v>49</v>
      </c>
      <c r="C50" s="59" t="s">
        <v>87</v>
      </c>
    </row>
    <row r="51" spans="1:3" ht="15.95" customHeight="1" x14ac:dyDescent="0.2">
      <c r="A51" s="57" t="s">
        <v>68</v>
      </c>
      <c r="B51" s="58">
        <v>50</v>
      </c>
      <c r="C51" s="59" t="s">
        <v>88</v>
      </c>
    </row>
    <row r="52" spans="1:3" ht="15.95" customHeight="1" x14ac:dyDescent="0.2">
      <c r="A52" s="57" t="s">
        <v>68</v>
      </c>
      <c r="B52" s="58">
        <v>51</v>
      </c>
      <c r="C52" s="59" t="s">
        <v>89</v>
      </c>
    </row>
    <row r="53" spans="1:3" ht="15.95" customHeight="1" x14ac:dyDescent="0.2">
      <c r="A53" s="57" t="s">
        <v>68</v>
      </c>
      <c r="B53" s="58">
        <v>52</v>
      </c>
      <c r="C53" s="59" t="s">
        <v>90</v>
      </c>
    </row>
    <row r="54" spans="1:3" ht="15.95" customHeight="1" x14ac:dyDescent="0.2">
      <c r="A54" s="57" t="s">
        <v>68</v>
      </c>
      <c r="B54" s="58">
        <v>53</v>
      </c>
      <c r="C54" s="59" t="s">
        <v>91</v>
      </c>
    </row>
    <row r="55" spans="1:3" ht="15.95" customHeight="1" x14ac:dyDescent="0.2">
      <c r="A55" s="57" t="s">
        <v>92</v>
      </c>
      <c r="B55" s="58">
        <v>54</v>
      </c>
      <c r="C55" s="59" t="s">
        <v>93</v>
      </c>
    </row>
    <row r="56" spans="1:3" ht="15.95" customHeight="1" x14ac:dyDescent="0.2">
      <c r="A56" s="57" t="s">
        <v>92</v>
      </c>
      <c r="B56" s="58">
        <v>55</v>
      </c>
      <c r="C56" s="59" t="s">
        <v>94</v>
      </c>
    </row>
    <row r="57" spans="1:3" ht="15.95" customHeight="1" x14ac:dyDescent="0.2">
      <c r="A57" s="57" t="s">
        <v>92</v>
      </c>
      <c r="B57" s="58">
        <v>56</v>
      </c>
      <c r="C57" s="59" t="s">
        <v>95</v>
      </c>
    </row>
    <row r="58" spans="1:3" ht="15.95" customHeight="1" x14ac:dyDescent="0.2">
      <c r="A58" s="57" t="s">
        <v>92</v>
      </c>
      <c r="B58" s="58">
        <v>57</v>
      </c>
      <c r="C58" s="59" t="s">
        <v>96</v>
      </c>
    </row>
    <row r="59" spans="1:3" ht="15.95" customHeight="1" x14ac:dyDescent="0.2">
      <c r="A59" s="57" t="s">
        <v>92</v>
      </c>
      <c r="B59" s="58">
        <v>58</v>
      </c>
      <c r="C59" s="59" t="s">
        <v>97</v>
      </c>
    </row>
    <row r="60" spans="1:3" ht="15.95" customHeight="1" x14ac:dyDescent="0.2">
      <c r="A60" s="57" t="s">
        <v>92</v>
      </c>
      <c r="B60" s="58">
        <v>59</v>
      </c>
      <c r="C60" s="59" t="s">
        <v>98</v>
      </c>
    </row>
    <row r="61" spans="1:3" ht="15.95" customHeight="1" x14ac:dyDescent="0.2">
      <c r="A61" s="57" t="s">
        <v>92</v>
      </c>
      <c r="B61" s="58">
        <v>60</v>
      </c>
      <c r="C61" s="59" t="s">
        <v>99</v>
      </c>
    </row>
    <row r="62" spans="1:3" ht="15.95" customHeight="1" x14ac:dyDescent="0.2">
      <c r="A62" s="57" t="s">
        <v>92</v>
      </c>
      <c r="B62" s="58">
        <v>61</v>
      </c>
      <c r="C62" s="59" t="s">
        <v>100</v>
      </c>
    </row>
    <row r="63" spans="1:3" ht="15.95" customHeight="1" x14ac:dyDescent="0.2">
      <c r="A63" s="57" t="s">
        <v>92</v>
      </c>
      <c r="B63" s="58">
        <v>62</v>
      </c>
      <c r="C63" s="59" t="s">
        <v>101</v>
      </c>
    </row>
    <row r="64" spans="1:3" ht="15.95" customHeight="1" x14ac:dyDescent="0.2">
      <c r="A64" s="57" t="s">
        <v>92</v>
      </c>
      <c r="B64" s="58">
        <v>63</v>
      </c>
      <c r="C64" s="59" t="s">
        <v>102</v>
      </c>
    </row>
    <row r="65" spans="1:3" ht="15.95" customHeight="1" x14ac:dyDescent="0.2">
      <c r="A65" s="57" t="s">
        <v>92</v>
      </c>
      <c r="B65" s="58">
        <v>64</v>
      </c>
      <c r="C65" s="59" t="s">
        <v>103</v>
      </c>
    </row>
    <row r="66" spans="1:3" ht="15.95" customHeight="1" x14ac:dyDescent="0.2">
      <c r="A66" s="57" t="s">
        <v>92</v>
      </c>
      <c r="B66" s="58">
        <v>65</v>
      </c>
      <c r="C66" s="59" t="s">
        <v>104</v>
      </c>
    </row>
    <row r="67" spans="1:3" ht="15.95" customHeight="1" x14ac:dyDescent="0.2">
      <c r="A67" s="57" t="s">
        <v>92</v>
      </c>
      <c r="B67" s="58">
        <v>66</v>
      </c>
      <c r="C67" s="59" t="s">
        <v>105</v>
      </c>
    </row>
    <row r="68" spans="1:3" ht="15.95" customHeight="1" x14ac:dyDescent="0.2">
      <c r="A68" s="57" t="s">
        <v>92</v>
      </c>
      <c r="B68" s="58">
        <v>67</v>
      </c>
      <c r="C68" s="59" t="s">
        <v>106</v>
      </c>
    </row>
    <row r="69" spans="1:3" ht="15.95" customHeight="1" x14ac:dyDescent="0.2">
      <c r="A69" s="57" t="s">
        <v>92</v>
      </c>
      <c r="B69" s="58">
        <v>68</v>
      </c>
      <c r="C69" s="59" t="s">
        <v>107</v>
      </c>
    </row>
    <row r="70" spans="1:3" ht="15.95" customHeight="1" x14ac:dyDescent="0.2">
      <c r="A70" s="57" t="s">
        <v>92</v>
      </c>
      <c r="B70" s="58">
        <v>69</v>
      </c>
      <c r="C70" s="59" t="s">
        <v>108</v>
      </c>
    </row>
    <row r="71" spans="1:3" ht="15.95" customHeight="1" x14ac:dyDescent="0.2">
      <c r="A71" s="57" t="s">
        <v>92</v>
      </c>
      <c r="B71" s="58">
        <v>70</v>
      </c>
      <c r="C71" s="59" t="s">
        <v>109</v>
      </c>
    </row>
    <row r="72" spans="1:3" ht="15.95" customHeight="1" x14ac:dyDescent="0.2">
      <c r="A72" s="57" t="s">
        <v>92</v>
      </c>
      <c r="B72" s="58">
        <v>71</v>
      </c>
      <c r="C72" s="59" t="s">
        <v>110</v>
      </c>
    </row>
    <row r="73" spans="1:3" ht="15.95" customHeight="1" x14ac:dyDescent="0.2">
      <c r="A73" s="57" t="s">
        <v>92</v>
      </c>
      <c r="B73" s="58">
        <v>72</v>
      </c>
      <c r="C73" s="59" t="s">
        <v>111</v>
      </c>
    </row>
    <row r="74" spans="1:3" ht="15.95" customHeight="1" x14ac:dyDescent="0.2">
      <c r="A74" s="57" t="s">
        <v>92</v>
      </c>
      <c r="B74" s="58">
        <v>73</v>
      </c>
      <c r="C74" s="59" t="s">
        <v>112</v>
      </c>
    </row>
    <row r="75" spans="1:3" ht="15.95" customHeight="1" x14ac:dyDescent="0.2">
      <c r="A75" s="57" t="s">
        <v>92</v>
      </c>
      <c r="B75" s="58">
        <v>74</v>
      </c>
      <c r="C75" s="59" t="s">
        <v>113</v>
      </c>
    </row>
    <row r="76" spans="1:3" ht="15.95" customHeight="1" x14ac:dyDescent="0.2">
      <c r="A76" s="57" t="s">
        <v>92</v>
      </c>
      <c r="B76" s="58">
        <v>75</v>
      </c>
      <c r="C76" s="59" t="s">
        <v>114</v>
      </c>
    </row>
    <row r="77" spans="1:3" ht="15.95" customHeight="1" x14ac:dyDescent="0.2">
      <c r="A77" s="57" t="s">
        <v>92</v>
      </c>
      <c r="B77" s="58">
        <v>76</v>
      </c>
      <c r="C77" s="59" t="s">
        <v>115</v>
      </c>
    </row>
    <row r="78" spans="1:3" ht="15.95" customHeight="1" x14ac:dyDescent="0.2">
      <c r="A78" s="57" t="s">
        <v>92</v>
      </c>
      <c r="B78" s="58">
        <v>77</v>
      </c>
      <c r="C78" s="59" t="s">
        <v>116</v>
      </c>
    </row>
    <row r="79" spans="1:3" ht="15.95" customHeight="1" x14ac:dyDescent="0.2">
      <c r="A79" s="57" t="s">
        <v>117</v>
      </c>
      <c r="B79" s="58">
        <v>78</v>
      </c>
      <c r="C79" s="59" t="s">
        <v>118</v>
      </c>
    </row>
    <row r="80" spans="1:3" ht="15.95" customHeight="1" x14ac:dyDescent="0.2">
      <c r="A80" s="57" t="s">
        <v>117</v>
      </c>
      <c r="B80" s="58">
        <v>79</v>
      </c>
      <c r="C80" s="59" t="s">
        <v>119</v>
      </c>
    </row>
    <row r="81" spans="1:3" ht="15.95" customHeight="1" x14ac:dyDescent="0.2">
      <c r="A81" s="57" t="s">
        <v>117</v>
      </c>
      <c r="B81" s="58">
        <v>80</v>
      </c>
      <c r="C81" s="59" t="s">
        <v>120</v>
      </c>
    </row>
    <row r="82" spans="1:3" ht="15.95" customHeight="1" x14ac:dyDescent="0.2">
      <c r="A82" s="57" t="s">
        <v>117</v>
      </c>
      <c r="B82" s="58">
        <v>81</v>
      </c>
      <c r="C82" s="59" t="s">
        <v>121</v>
      </c>
    </row>
    <row r="83" spans="1:3" ht="15.95" customHeight="1" x14ac:dyDescent="0.2">
      <c r="A83" s="57" t="s">
        <v>117</v>
      </c>
      <c r="B83" s="58">
        <v>82</v>
      </c>
      <c r="C83" s="59" t="s">
        <v>122</v>
      </c>
    </row>
    <row r="84" spans="1:3" ht="15.95" customHeight="1" x14ac:dyDescent="0.2">
      <c r="A84" s="57" t="s">
        <v>117</v>
      </c>
      <c r="B84" s="58">
        <v>83</v>
      </c>
      <c r="C84" s="59" t="s">
        <v>123</v>
      </c>
    </row>
    <row r="85" spans="1:3" ht="15.95" customHeight="1" x14ac:dyDescent="0.2">
      <c r="A85" s="57" t="s">
        <v>117</v>
      </c>
      <c r="B85" s="58">
        <v>84</v>
      </c>
      <c r="C85" s="59" t="s">
        <v>124</v>
      </c>
    </row>
    <row r="86" spans="1:3" ht="15.95" customHeight="1" x14ac:dyDescent="0.2">
      <c r="A86" s="57" t="s">
        <v>117</v>
      </c>
      <c r="B86" s="58">
        <v>85</v>
      </c>
      <c r="C86" s="59" t="s">
        <v>125</v>
      </c>
    </row>
    <row r="87" spans="1:3" ht="15.95" customHeight="1" x14ac:dyDescent="0.2">
      <c r="A87" s="57" t="s">
        <v>117</v>
      </c>
      <c r="B87" s="58">
        <v>86</v>
      </c>
      <c r="C87" s="59" t="s">
        <v>126</v>
      </c>
    </row>
    <row r="88" spans="1:3" ht="15.95" customHeight="1" x14ac:dyDescent="0.2">
      <c r="A88" s="57" t="s">
        <v>117</v>
      </c>
      <c r="B88" s="58">
        <v>87</v>
      </c>
      <c r="C88" s="59" t="s">
        <v>127</v>
      </c>
    </row>
    <row r="89" spans="1:3" ht="15.95" customHeight="1" x14ac:dyDescent="0.2">
      <c r="A89" s="57" t="s">
        <v>117</v>
      </c>
      <c r="B89" s="58">
        <v>88</v>
      </c>
      <c r="C89" s="59" t="s">
        <v>128</v>
      </c>
    </row>
    <row r="90" spans="1:3" ht="15.95" customHeight="1" x14ac:dyDescent="0.2">
      <c r="A90" s="57" t="s">
        <v>117</v>
      </c>
      <c r="B90" s="58">
        <v>89</v>
      </c>
      <c r="C90" s="59" t="s">
        <v>129</v>
      </c>
    </row>
    <row r="91" spans="1:3" ht="15.95" customHeight="1" x14ac:dyDescent="0.2">
      <c r="A91" s="57" t="s">
        <v>117</v>
      </c>
      <c r="B91" s="58">
        <v>90</v>
      </c>
      <c r="C91" s="59" t="s">
        <v>130</v>
      </c>
    </row>
    <row r="92" spans="1:3" ht="15.95" customHeight="1" x14ac:dyDescent="0.2">
      <c r="A92" s="57" t="s">
        <v>117</v>
      </c>
      <c r="B92" s="58">
        <v>91</v>
      </c>
      <c r="C92" s="59" t="s">
        <v>131</v>
      </c>
    </row>
    <row r="93" spans="1:3" ht="15.95" customHeight="1" x14ac:dyDescent="0.2">
      <c r="A93" s="57" t="s">
        <v>132</v>
      </c>
      <c r="B93" s="58">
        <v>92</v>
      </c>
      <c r="C93" s="59" t="s">
        <v>133</v>
      </c>
    </row>
    <row r="94" spans="1:3" ht="15.95" customHeight="1" x14ac:dyDescent="0.2">
      <c r="A94" s="57" t="s">
        <v>132</v>
      </c>
      <c r="B94" s="58">
        <v>93</v>
      </c>
      <c r="C94" s="59" t="s">
        <v>134</v>
      </c>
    </row>
    <row r="95" spans="1:3" ht="15.95" customHeight="1" x14ac:dyDescent="0.2">
      <c r="A95" s="57" t="s">
        <v>132</v>
      </c>
      <c r="B95" s="58">
        <v>94</v>
      </c>
      <c r="C95" s="59" t="s">
        <v>135</v>
      </c>
    </row>
    <row r="96" spans="1:3" ht="15.95" customHeight="1" x14ac:dyDescent="0.2">
      <c r="A96" s="57" t="s">
        <v>132</v>
      </c>
      <c r="B96" s="58">
        <v>95</v>
      </c>
      <c r="C96" s="59" t="s">
        <v>136</v>
      </c>
    </row>
    <row r="97" spans="1:3" ht="15.95" customHeight="1" x14ac:dyDescent="0.2">
      <c r="A97" s="57" t="s">
        <v>132</v>
      </c>
      <c r="B97" s="58">
        <v>96</v>
      </c>
      <c r="C97" s="59" t="s">
        <v>137</v>
      </c>
    </row>
    <row r="98" spans="1:3" ht="15.95" customHeight="1" x14ac:dyDescent="0.2">
      <c r="A98" s="57" t="s">
        <v>132</v>
      </c>
      <c r="B98" s="58">
        <v>97</v>
      </c>
      <c r="C98" s="59" t="s">
        <v>138</v>
      </c>
    </row>
    <row r="99" spans="1:3" ht="15.95" customHeight="1" x14ac:dyDescent="0.2">
      <c r="A99" s="57" t="s">
        <v>132</v>
      </c>
      <c r="B99" s="58">
        <v>98</v>
      </c>
      <c r="C99" s="59" t="s">
        <v>139</v>
      </c>
    </row>
    <row r="100" spans="1:3" ht="15.95" customHeight="1" x14ac:dyDescent="0.2">
      <c r="A100" s="57" t="s">
        <v>132</v>
      </c>
      <c r="B100" s="58">
        <v>99</v>
      </c>
      <c r="C100" s="59" t="s">
        <v>140</v>
      </c>
    </row>
    <row r="101" spans="1:3" ht="15.95" customHeight="1" x14ac:dyDescent="0.2">
      <c r="A101" s="57" t="s">
        <v>132</v>
      </c>
      <c r="B101" s="58">
        <v>100</v>
      </c>
      <c r="C101" s="59" t="s">
        <v>141</v>
      </c>
    </row>
    <row r="102" spans="1:3" ht="15.95" customHeight="1" x14ac:dyDescent="0.2">
      <c r="A102" s="57" t="s">
        <v>132</v>
      </c>
      <c r="B102" s="58">
        <v>101</v>
      </c>
      <c r="C102" s="59" t="s">
        <v>142</v>
      </c>
    </row>
    <row r="103" spans="1:3" ht="15.95" customHeight="1" x14ac:dyDescent="0.2">
      <c r="A103" s="57" t="s">
        <v>132</v>
      </c>
      <c r="B103" s="58">
        <v>102</v>
      </c>
      <c r="C103" s="59" t="s">
        <v>143</v>
      </c>
    </row>
    <row r="104" spans="1:3" ht="15.95" customHeight="1" x14ac:dyDescent="0.2">
      <c r="A104" s="57" t="s">
        <v>132</v>
      </c>
      <c r="B104" s="58">
        <v>103</v>
      </c>
      <c r="C104" s="59" t="s">
        <v>144</v>
      </c>
    </row>
    <row r="105" spans="1:3" ht="15.95" customHeight="1" x14ac:dyDescent="0.2">
      <c r="A105" s="57" t="s">
        <v>132</v>
      </c>
      <c r="B105" s="58">
        <v>104</v>
      </c>
      <c r="C105" s="59" t="s">
        <v>145</v>
      </c>
    </row>
    <row r="106" spans="1:3" ht="15.95" customHeight="1" x14ac:dyDescent="0.2">
      <c r="A106" s="57" t="s">
        <v>132</v>
      </c>
      <c r="B106" s="58">
        <v>105</v>
      </c>
      <c r="C106" s="59" t="s">
        <v>146</v>
      </c>
    </row>
    <row r="107" spans="1:3" ht="15.95" customHeight="1" x14ac:dyDescent="0.2">
      <c r="A107" s="57" t="s">
        <v>132</v>
      </c>
      <c r="B107" s="58">
        <v>106</v>
      </c>
      <c r="C107" s="59" t="s">
        <v>147</v>
      </c>
    </row>
    <row r="108" spans="1:3" ht="15.95" customHeight="1" x14ac:dyDescent="0.2">
      <c r="A108" s="57" t="s">
        <v>132</v>
      </c>
      <c r="B108" s="58">
        <v>107</v>
      </c>
      <c r="C108" s="59" t="s">
        <v>148</v>
      </c>
    </row>
    <row r="109" spans="1:3" ht="15.95" customHeight="1" x14ac:dyDescent="0.2">
      <c r="A109" s="57" t="s">
        <v>132</v>
      </c>
      <c r="B109" s="58">
        <v>108</v>
      </c>
      <c r="C109" s="59" t="s">
        <v>149</v>
      </c>
    </row>
    <row r="110" spans="1:3" ht="15.95" customHeight="1" x14ac:dyDescent="0.2">
      <c r="A110" s="57" t="s">
        <v>132</v>
      </c>
      <c r="B110" s="58">
        <v>109</v>
      </c>
      <c r="C110" s="59" t="s">
        <v>150</v>
      </c>
    </row>
    <row r="111" spans="1:3" ht="15.95" customHeight="1" x14ac:dyDescent="0.2">
      <c r="A111" s="57" t="s">
        <v>132</v>
      </c>
      <c r="B111" s="58">
        <v>110</v>
      </c>
      <c r="C111" s="59" t="s">
        <v>151</v>
      </c>
    </row>
    <row r="112" spans="1:3" ht="15.95" customHeight="1" x14ac:dyDescent="0.2">
      <c r="A112" s="57" t="s">
        <v>132</v>
      </c>
      <c r="B112" s="58">
        <v>111</v>
      </c>
      <c r="C112" s="59" t="s">
        <v>152</v>
      </c>
    </row>
    <row r="113" spans="1:3" ht="15.95" customHeight="1" x14ac:dyDescent="0.2">
      <c r="A113" s="57" t="s">
        <v>132</v>
      </c>
      <c r="B113" s="58">
        <v>112</v>
      </c>
      <c r="C113" s="59" t="s">
        <v>153</v>
      </c>
    </row>
    <row r="114" spans="1:3" ht="15.95" customHeight="1" x14ac:dyDescent="0.2">
      <c r="A114" s="57" t="s">
        <v>132</v>
      </c>
      <c r="B114" s="58">
        <v>113</v>
      </c>
      <c r="C114" s="59" t="s">
        <v>154</v>
      </c>
    </row>
    <row r="115" spans="1:3" ht="15.95" customHeight="1" x14ac:dyDescent="0.2">
      <c r="A115" s="57" t="s">
        <v>132</v>
      </c>
      <c r="B115" s="58">
        <v>114</v>
      </c>
      <c r="C115" s="59" t="s">
        <v>155</v>
      </c>
    </row>
    <row r="116" spans="1:3" ht="15.95" customHeight="1" x14ac:dyDescent="0.2">
      <c r="A116" s="57" t="s">
        <v>132</v>
      </c>
      <c r="B116" s="58">
        <v>115</v>
      </c>
      <c r="C116" s="59" t="s">
        <v>156</v>
      </c>
    </row>
    <row r="117" spans="1:3" ht="15.95" customHeight="1" x14ac:dyDescent="0.2">
      <c r="A117" s="57" t="s">
        <v>157</v>
      </c>
      <c r="B117" s="58">
        <v>116</v>
      </c>
      <c r="C117" s="59" t="s">
        <v>158</v>
      </c>
    </row>
    <row r="118" spans="1:3" ht="15.95" customHeight="1" x14ac:dyDescent="0.2">
      <c r="A118" s="57" t="s">
        <v>157</v>
      </c>
      <c r="B118" s="58">
        <v>117</v>
      </c>
      <c r="C118" s="59" t="s">
        <v>159</v>
      </c>
    </row>
    <row r="119" spans="1:3" ht="15.95" customHeight="1" x14ac:dyDescent="0.2">
      <c r="A119" s="57" t="s">
        <v>157</v>
      </c>
      <c r="B119" s="58">
        <v>118</v>
      </c>
      <c r="C119" s="59" t="s">
        <v>160</v>
      </c>
    </row>
    <row r="120" spans="1:3" ht="15.95" customHeight="1" x14ac:dyDescent="0.2">
      <c r="A120" s="57" t="s">
        <v>157</v>
      </c>
      <c r="B120" s="58">
        <v>119</v>
      </c>
      <c r="C120" s="59" t="s">
        <v>161</v>
      </c>
    </row>
    <row r="121" spans="1:3" ht="15.95" customHeight="1" x14ac:dyDescent="0.2">
      <c r="A121" s="57" t="s">
        <v>157</v>
      </c>
      <c r="B121" s="58">
        <v>120</v>
      </c>
      <c r="C121" s="59" t="s">
        <v>162</v>
      </c>
    </row>
    <row r="122" spans="1:3" ht="15.95" customHeight="1" x14ac:dyDescent="0.2">
      <c r="A122" s="57" t="s">
        <v>157</v>
      </c>
      <c r="B122" s="58">
        <v>121</v>
      </c>
      <c r="C122" s="59" t="s">
        <v>163</v>
      </c>
    </row>
    <row r="123" spans="1:3" ht="15.95" customHeight="1" x14ac:dyDescent="0.2">
      <c r="A123" s="57" t="s">
        <v>157</v>
      </c>
      <c r="B123" s="58">
        <v>122</v>
      </c>
      <c r="C123" s="59" t="s">
        <v>164</v>
      </c>
    </row>
    <row r="124" spans="1:3" ht="15.95" customHeight="1" x14ac:dyDescent="0.2">
      <c r="A124" s="57" t="s">
        <v>157</v>
      </c>
      <c r="B124" s="58">
        <v>123</v>
      </c>
      <c r="C124" s="59" t="s">
        <v>165</v>
      </c>
    </row>
    <row r="125" spans="1:3" ht="15.95" customHeight="1" x14ac:dyDescent="0.2">
      <c r="A125" s="57" t="s">
        <v>157</v>
      </c>
      <c r="B125" s="58">
        <v>124</v>
      </c>
      <c r="C125" s="59" t="s">
        <v>166</v>
      </c>
    </row>
    <row r="126" spans="1:3" ht="15.95" customHeight="1" x14ac:dyDescent="0.2">
      <c r="A126" s="57" t="s">
        <v>157</v>
      </c>
      <c r="B126" s="58">
        <v>125</v>
      </c>
      <c r="C126" s="59" t="s">
        <v>167</v>
      </c>
    </row>
    <row r="127" spans="1:3" ht="15.95" customHeight="1" x14ac:dyDescent="0.2">
      <c r="A127" s="57" t="s">
        <v>157</v>
      </c>
      <c r="B127" s="58">
        <v>126</v>
      </c>
      <c r="C127" s="59" t="s">
        <v>168</v>
      </c>
    </row>
    <row r="128" spans="1:3" ht="15.95" customHeight="1" x14ac:dyDescent="0.2">
      <c r="A128" s="57" t="s">
        <v>157</v>
      </c>
      <c r="B128" s="58">
        <v>127</v>
      </c>
      <c r="C128" s="59" t="s">
        <v>169</v>
      </c>
    </row>
    <row r="129" spans="1:3" ht="15.95" customHeight="1" x14ac:dyDescent="0.2">
      <c r="A129" s="57" t="s">
        <v>157</v>
      </c>
      <c r="B129" s="58">
        <v>128</v>
      </c>
      <c r="C129" s="59" t="s">
        <v>170</v>
      </c>
    </row>
    <row r="130" spans="1:3" ht="15.95" customHeight="1" x14ac:dyDescent="0.2">
      <c r="A130" s="57" t="s">
        <v>157</v>
      </c>
      <c r="B130" s="58">
        <v>129</v>
      </c>
      <c r="C130" s="59" t="s">
        <v>171</v>
      </c>
    </row>
    <row r="131" spans="1:3" ht="15.95" customHeight="1" x14ac:dyDescent="0.2">
      <c r="A131" s="57" t="s">
        <v>157</v>
      </c>
      <c r="B131" s="58">
        <v>130</v>
      </c>
      <c r="C131" s="59" t="s">
        <v>172</v>
      </c>
    </row>
    <row r="132" spans="1:3" ht="15.95" customHeight="1" x14ac:dyDescent="0.2">
      <c r="A132" s="57" t="s">
        <v>157</v>
      </c>
      <c r="B132" s="58">
        <v>131</v>
      </c>
      <c r="C132" s="59" t="s">
        <v>173</v>
      </c>
    </row>
    <row r="133" spans="1:3" ht="15.95" customHeight="1" x14ac:dyDescent="0.2">
      <c r="A133" s="57" t="s">
        <v>157</v>
      </c>
      <c r="B133" s="58">
        <v>132</v>
      </c>
      <c r="C133" s="59" t="s">
        <v>174</v>
      </c>
    </row>
    <row r="134" spans="1:3" ht="15.95" customHeight="1" x14ac:dyDescent="0.2">
      <c r="A134" s="57" t="s">
        <v>157</v>
      </c>
      <c r="B134" s="58">
        <v>133</v>
      </c>
      <c r="C134" s="59" t="s">
        <v>175</v>
      </c>
    </row>
    <row r="135" spans="1:3" ht="15.95" customHeight="1" x14ac:dyDescent="0.2">
      <c r="A135" s="57" t="s">
        <v>157</v>
      </c>
      <c r="B135" s="58">
        <v>134</v>
      </c>
      <c r="C135" s="59" t="s">
        <v>176</v>
      </c>
    </row>
    <row r="136" spans="1:3" ht="15.95" customHeight="1" x14ac:dyDescent="0.2">
      <c r="A136" s="57" t="s">
        <v>157</v>
      </c>
      <c r="B136" s="58">
        <v>135</v>
      </c>
      <c r="C136" s="59" t="s">
        <v>177</v>
      </c>
    </row>
    <row r="137" spans="1:3" ht="15.95" customHeight="1" x14ac:dyDescent="0.2">
      <c r="A137" s="57" t="s">
        <v>157</v>
      </c>
      <c r="B137" s="58">
        <v>136</v>
      </c>
      <c r="C137" s="59" t="s">
        <v>178</v>
      </c>
    </row>
    <row r="138" spans="1:3" ht="15.95" customHeight="1" x14ac:dyDescent="0.2">
      <c r="A138" s="57" t="s">
        <v>157</v>
      </c>
      <c r="B138" s="58">
        <v>137</v>
      </c>
      <c r="C138" s="59" t="s">
        <v>179</v>
      </c>
    </row>
    <row r="139" spans="1:3" ht="15.95" customHeight="1" x14ac:dyDescent="0.2">
      <c r="A139" s="57" t="s">
        <v>180</v>
      </c>
      <c r="B139" s="58">
        <v>138</v>
      </c>
      <c r="C139" s="59" t="s">
        <v>181</v>
      </c>
    </row>
    <row r="140" spans="1:3" ht="15.95" customHeight="1" x14ac:dyDescent="0.2">
      <c r="A140" s="57" t="s">
        <v>180</v>
      </c>
      <c r="B140" s="58">
        <v>139</v>
      </c>
      <c r="C140" s="59" t="s">
        <v>182</v>
      </c>
    </row>
    <row r="141" spans="1:3" ht="15.95" customHeight="1" x14ac:dyDescent="0.2">
      <c r="A141" s="57" t="s">
        <v>180</v>
      </c>
      <c r="B141" s="58">
        <v>140</v>
      </c>
      <c r="C141" s="59" t="s">
        <v>183</v>
      </c>
    </row>
    <row r="142" spans="1:3" ht="15.95" customHeight="1" x14ac:dyDescent="0.2">
      <c r="A142" s="57" t="s">
        <v>180</v>
      </c>
      <c r="B142" s="58">
        <v>141</v>
      </c>
      <c r="C142" s="59" t="s">
        <v>184</v>
      </c>
    </row>
    <row r="143" spans="1:3" ht="15.95" customHeight="1" x14ac:dyDescent="0.2">
      <c r="A143" s="57" t="s">
        <v>180</v>
      </c>
      <c r="B143" s="58">
        <v>142</v>
      </c>
      <c r="C143" s="59" t="s">
        <v>185</v>
      </c>
    </row>
    <row r="144" spans="1:3" ht="15.95" customHeight="1" x14ac:dyDescent="0.2">
      <c r="A144" s="57" t="s">
        <v>180</v>
      </c>
      <c r="B144" s="58">
        <v>143</v>
      </c>
      <c r="C144" s="59" t="s">
        <v>186</v>
      </c>
    </row>
    <row r="145" spans="1:3" ht="15.95" customHeight="1" x14ac:dyDescent="0.2">
      <c r="A145" s="57" t="s">
        <v>180</v>
      </c>
      <c r="B145" s="58">
        <v>144</v>
      </c>
      <c r="C145" s="59" t="s">
        <v>187</v>
      </c>
    </row>
    <row r="146" spans="1:3" ht="15.95" customHeight="1" x14ac:dyDescent="0.2">
      <c r="A146" s="57" t="s">
        <v>180</v>
      </c>
      <c r="B146" s="58">
        <v>145</v>
      </c>
      <c r="C146" s="59" t="s">
        <v>188</v>
      </c>
    </row>
    <row r="147" spans="1:3" ht="15.95" customHeight="1" x14ac:dyDescent="0.2">
      <c r="A147" s="57" t="s">
        <v>180</v>
      </c>
      <c r="B147" s="58">
        <v>146</v>
      </c>
      <c r="C147" s="59" t="s">
        <v>189</v>
      </c>
    </row>
    <row r="148" spans="1:3" ht="15.95" customHeight="1" x14ac:dyDescent="0.2">
      <c r="A148" s="57" t="s">
        <v>180</v>
      </c>
      <c r="B148" s="58">
        <v>147</v>
      </c>
      <c r="C148" s="59" t="s">
        <v>190</v>
      </c>
    </row>
    <row r="149" spans="1:3" ht="15.95" customHeight="1" x14ac:dyDescent="0.2">
      <c r="A149" s="57" t="s">
        <v>180</v>
      </c>
      <c r="B149" s="58">
        <v>148</v>
      </c>
      <c r="C149" s="59" t="s">
        <v>191</v>
      </c>
    </row>
    <row r="150" spans="1:3" ht="15.95" customHeight="1" x14ac:dyDescent="0.2">
      <c r="A150" s="57" t="s">
        <v>180</v>
      </c>
      <c r="B150" s="58">
        <v>149</v>
      </c>
      <c r="C150" s="59" t="s">
        <v>192</v>
      </c>
    </row>
    <row r="151" spans="1:3" ht="15.95" customHeight="1" x14ac:dyDescent="0.2">
      <c r="A151" s="57" t="s">
        <v>180</v>
      </c>
      <c r="B151" s="58">
        <v>150</v>
      </c>
      <c r="C151" s="59" t="s">
        <v>193</v>
      </c>
    </row>
    <row r="152" spans="1:3" ht="15.95" customHeight="1" x14ac:dyDescent="0.2">
      <c r="A152" s="57" t="s">
        <v>180</v>
      </c>
      <c r="B152" s="58">
        <v>151</v>
      </c>
      <c r="C152" s="59" t="s">
        <v>194</v>
      </c>
    </row>
    <row r="153" spans="1:3" ht="15.95" customHeight="1" x14ac:dyDescent="0.2">
      <c r="A153" s="57" t="s">
        <v>180</v>
      </c>
      <c r="B153" s="58">
        <v>152</v>
      </c>
      <c r="C153" s="59" t="s">
        <v>195</v>
      </c>
    </row>
    <row r="154" spans="1:3" ht="15.95" customHeight="1" x14ac:dyDescent="0.2">
      <c r="A154" s="57" t="s">
        <v>180</v>
      </c>
      <c r="B154" s="58">
        <v>153</v>
      </c>
      <c r="C154" s="59" t="s">
        <v>196</v>
      </c>
    </row>
    <row r="155" spans="1:3" ht="15.95" customHeight="1" x14ac:dyDescent="0.2">
      <c r="A155" s="57" t="s">
        <v>180</v>
      </c>
      <c r="B155" s="58">
        <v>154</v>
      </c>
      <c r="C155" s="59" t="s">
        <v>197</v>
      </c>
    </row>
    <row r="156" spans="1:3" ht="15.95" customHeight="1" x14ac:dyDescent="0.2">
      <c r="A156" s="57" t="s">
        <v>180</v>
      </c>
      <c r="B156" s="58">
        <v>155</v>
      </c>
      <c r="C156" s="59" t="s">
        <v>198</v>
      </c>
    </row>
    <row r="157" spans="1:3" ht="15.95" customHeight="1" x14ac:dyDescent="0.2">
      <c r="A157" s="57" t="s">
        <v>180</v>
      </c>
      <c r="B157" s="58">
        <v>156</v>
      </c>
      <c r="C157" s="59" t="s">
        <v>199</v>
      </c>
    </row>
    <row r="158" spans="1:3" ht="15.95" customHeight="1" x14ac:dyDescent="0.2">
      <c r="A158" s="57" t="s">
        <v>180</v>
      </c>
      <c r="B158" s="58">
        <v>157</v>
      </c>
      <c r="C158" s="59" t="s">
        <v>200</v>
      </c>
    </row>
    <row r="159" spans="1:3" ht="15.95" customHeight="1" x14ac:dyDescent="0.2">
      <c r="A159" s="57" t="s">
        <v>180</v>
      </c>
      <c r="B159" s="58">
        <v>158</v>
      </c>
      <c r="C159" s="59" t="s">
        <v>201</v>
      </c>
    </row>
    <row r="160" spans="1:3" ht="15.95" customHeight="1" x14ac:dyDescent="0.2">
      <c r="A160" s="57" t="s">
        <v>180</v>
      </c>
      <c r="B160" s="58">
        <v>159</v>
      </c>
      <c r="C160" s="59" t="s">
        <v>202</v>
      </c>
    </row>
    <row r="161" spans="1:3" ht="15.95" customHeight="1" x14ac:dyDescent="0.2">
      <c r="A161" s="57" t="s">
        <v>180</v>
      </c>
      <c r="B161" s="58">
        <v>160</v>
      </c>
      <c r="C161" s="59" t="s">
        <v>203</v>
      </c>
    </row>
    <row r="162" spans="1:3" ht="15.95" customHeight="1" x14ac:dyDescent="0.2">
      <c r="A162" s="57" t="s">
        <v>180</v>
      </c>
      <c r="B162" s="58">
        <v>161</v>
      </c>
      <c r="C162" s="59" t="s">
        <v>204</v>
      </c>
    </row>
    <row r="163" spans="1:3" ht="15.95" customHeight="1" x14ac:dyDescent="0.2">
      <c r="A163" s="57" t="s">
        <v>180</v>
      </c>
      <c r="B163" s="58">
        <v>162</v>
      </c>
      <c r="C163" s="59" t="s">
        <v>205</v>
      </c>
    </row>
    <row r="164" spans="1:3" ht="15.95" customHeight="1" x14ac:dyDescent="0.2">
      <c r="A164" s="57" t="s">
        <v>180</v>
      </c>
      <c r="B164" s="58">
        <v>163</v>
      </c>
      <c r="C164" s="59" t="s">
        <v>206</v>
      </c>
    </row>
    <row r="165" spans="1:3" ht="15.95" customHeight="1" x14ac:dyDescent="0.2">
      <c r="A165" s="57" t="s">
        <v>180</v>
      </c>
      <c r="B165" s="58">
        <v>164</v>
      </c>
      <c r="C165" s="59" t="s">
        <v>207</v>
      </c>
    </row>
    <row r="166" spans="1:3" ht="15.95" customHeight="1" x14ac:dyDescent="0.2">
      <c r="A166" s="57" t="s">
        <v>180</v>
      </c>
      <c r="B166" s="58">
        <v>165</v>
      </c>
      <c r="C166" s="59" t="s">
        <v>208</v>
      </c>
    </row>
    <row r="167" spans="1:3" ht="15.95" customHeight="1" x14ac:dyDescent="0.2">
      <c r="A167" s="57" t="s">
        <v>180</v>
      </c>
      <c r="B167" s="58">
        <v>166</v>
      </c>
      <c r="C167" s="59" t="s">
        <v>209</v>
      </c>
    </row>
    <row r="168" spans="1:3" ht="15.95" customHeight="1" x14ac:dyDescent="0.2">
      <c r="A168" s="57" t="s">
        <v>180</v>
      </c>
      <c r="B168" s="58">
        <v>167</v>
      </c>
      <c r="C168" s="59" t="s">
        <v>210</v>
      </c>
    </row>
    <row r="169" spans="1:3" ht="15.95" customHeight="1" x14ac:dyDescent="0.2">
      <c r="A169" s="57" t="s">
        <v>180</v>
      </c>
      <c r="B169" s="58">
        <v>168</v>
      </c>
      <c r="C169" s="59" t="s">
        <v>443</v>
      </c>
    </row>
    <row r="170" spans="1:3" ht="15.95" customHeight="1" x14ac:dyDescent="0.2">
      <c r="A170" s="57" t="s">
        <v>180</v>
      </c>
      <c r="B170" s="58">
        <v>169</v>
      </c>
      <c r="C170" s="59" t="s">
        <v>211</v>
      </c>
    </row>
    <row r="171" spans="1:3" ht="15.95" customHeight="1" x14ac:dyDescent="0.2">
      <c r="A171" s="57" t="s">
        <v>180</v>
      </c>
      <c r="B171" s="58">
        <v>170</v>
      </c>
      <c r="C171" s="59" t="s">
        <v>212</v>
      </c>
    </row>
    <row r="172" spans="1:3" ht="15.95" customHeight="1" x14ac:dyDescent="0.2">
      <c r="A172" s="57" t="s">
        <v>180</v>
      </c>
      <c r="B172" s="58">
        <v>171</v>
      </c>
      <c r="C172" s="59" t="s">
        <v>213</v>
      </c>
    </row>
    <row r="173" spans="1:3" ht="15.95" customHeight="1" x14ac:dyDescent="0.2">
      <c r="A173" s="57" t="s">
        <v>180</v>
      </c>
      <c r="B173" s="58">
        <v>172</v>
      </c>
      <c r="C173" s="59" t="s">
        <v>214</v>
      </c>
    </row>
    <row r="174" spans="1:3" ht="15.95" customHeight="1" x14ac:dyDescent="0.2">
      <c r="A174" s="57" t="s">
        <v>180</v>
      </c>
      <c r="B174" s="58">
        <v>173</v>
      </c>
      <c r="C174" s="59" t="s">
        <v>215</v>
      </c>
    </row>
    <row r="175" spans="1:3" ht="15.95" customHeight="1" x14ac:dyDescent="0.2">
      <c r="A175" s="57" t="s">
        <v>180</v>
      </c>
      <c r="B175" s="58">
        <v>174</v>
      </c>
      <c r="C175" s="59" t="s">
        <v>216</v>
      </c>
    </row>
    <row r="176" spans="1:3" ht="15.95" customHeight="1" x14ac:dyDescent="0.2">
      <c r="A176" s="57" t="s">
        <v>180</v>
      </c>
      <c r="B176" s="58">
        <v>175</v>
      </c>
      <c r="C176" s="59" t="s">
        <v>217</v>
      </c>
    </row>
    <row r="177" spans="1:3" ht="15.95" customHeight="1" x14ac:dyDescent="0.2">
      <c r="A177" s="57" t="s">
        <v>180</v>
      </c>
      <c r="B177" s="58">
        <v>176</v>
      </c>
      <c r="C177" s="59" t="s">
        <v>218</v>
      </c>
    </row>
    <row r="178" spans="1:3" ht="15.95" customHeight="1" x14ac:dyDescent="0.2">
      <c r="A178" s="57" t="s">
        <v>180</v>
      </c>
      <c r="B178" s="58">
        <v>177</v>
      </c>
      <c r="C178" s="59" t="s">
        <v>219</v>
      </c>
    </row>
    <row r="179" spans="1:3" ht="15.95" customHeight="1" x14ac:dyDescent="0.2">
      <c r="A179" s="57" t="s">
        <v>180</v>
      </c>
      <c r="B179" s="58">
        <v>178</v>
      </c>
      <c r="C179" s="59" t="s">
        <v>220</v>
      </c>
    </row>
    <row r="180" spans="1:3" ht="15.95" customHeight="1" x14ac:dyDescent="0.2">
      <c r="A180" s="57" t="s">
        <v>180</v>
      </c>
      <c r="B180" s="58">
        <v>179</v>
      </c>
      <c r="C180" s="59" t="s">
        <v>221</v>
      </c>
    </row>
    <row r="181" spans="1:3" ht="15.95" customHeight="1" x14ac:dyDescent="0.2">
      <c r="A181" s="57" t="s">
        <v>222</v>
      </c>
      <c r="B181" s="58">
        <v>180</v>
      </c>
      <c r="C181" s="59" t="s">
        <v>442</v>
      </c>
    </row>
    <row r="182" spans="1:3" ht="15.95" customHeight="1" x14ac:dyDescent="0.2">
      <c r="A182" s="57" t="s">
        <v>222</v>
      </c>
      <c r="B182" s="58">
        <v>181</v>
      </c>
      <c r="C182" s="59" t="s">
        <v>223</v>
      </c>
    </row>
    <row r="183" spans="1:3" ht="15.95" customHeight="1" x14ac:dyDescent="0.2">
      <c r="A183" s="57" t="s">
        <v>222</v>
      </c>
      <c r="B183" s="58">
        <v>182</v>
      </c>
      <c r="C183" s="59" t="s">
        <v>224</v>
      </c>
    </row>
    <row r="184" spans="1:3" ht="15.95" customHeight="1" x14ac:dyDescent="0.2">
      <c r="A184" s="57" t="s">
        <v>222</v>
      </c>
      <c r="B184" s="58">
        <v>183</v>
      </c>
      <c r="C184" s="59" t="s">
        <v>225</v>
      </c>
    </row>
    <row r="185" spans="1:3" ht="15.95" customHeight="1" x14ac:dyDescent="0.2">
      <c r="A185" s="57" t="s">
        <v>222</v>
      </c>
      <c r="B185" s="58">
        <v>184</v>
      </c>
      <c r="C185" s="59" t="s">
        <v>226</v>
      </c>
    </row>
    <row r="186" spans="1:3" ht="15.95" customHeight="1" x14ac:dyDescent="0.2">
      <c r="A186" s="57" t="s">
        <v>222</v>
      </c>
      <c r="B186" s="58">
        <v>185</v>
      </c>
      <c r="C186" s="59" t="s">
        <v>227</v>
      </c>
    </row>
    <row r="187" spans="1:3" ht="15.95" customHeight="1" x14ac:dyDescent="0.2">
      <c r="A187" s="57" t="s">
        <v>222</v>
      </c>
      <c r="B187" s="58">
        <v>186</v>
      </c>
      <c r="C187" s="59" t="s">
        <v>228</v>
      </c>
    </row>
    <row r="188" spans="1:3" ht="15.95" customHeight="1" x14ac:dyDescent="0.2">
      <c r="A188" s="57" t="s">
        <v>222</v>
      </c>
      <c r="B188" s="58">
        <v>187</v>
      </c>
      <c r="C188" s="59" t="s">
        <v>229</v>
      </c>
    </row>
    <row r="189" spans="1:3" ht="15.95" customHeight="1" x14ac:dyDescent="0.2">
      <c r="A189" s="57" t="s">
        <v>222</v>
      </c>
      <c r="B189" s="58">
        <v>188</v>
      </c>
      <c r="C189" s="59" t="s">
        <v>230</v>
      </c>
    </row>
    <row r="190" spans="1:3" ht="15.95" customHeight="1" x14ac:dyDescent="0.2">
      <c r="A190" s="57" t="s">
        <v>222</v>
      </c>
      <c r="B190" s="58">
        <v>189</v>
      </c>
      <c r="C190" s="59" t="s">
        <v>231</v>
      </c>
    </row>
    <row r="191" spans="1:3" ht="15.95" customHeight="1" x14ac:dyDescent="0.2">
      <c r="A191" s="57" t="s">
        <v>222</v>
      </c>
      <c r="B191" s="58">
        <v>190</v>
      </c>
      <c r="C191" s="59" t="s">
        <v>232</v>
      </c>
    </row>
    <row r="192" spans="1:3" ht="15.95" customHeight="1" x14ac:dyDescent="0.2">
      <c r="A192" s="57" t="s">
        <v>222</v>
      </c>
      <c r="B192" s="58">
        <v>191</v>
      </c>
      <c r="C192" s="59" t="s">
        <v>233</v>
      </c>
    </row>
    <row r="193" spans="1:3" ht="15.95" customHeight="1" x14ac:dyDescent="0.2">
      <c r="A193" s="57" t="s">
        <v>234</v>
      </c>
      <c r="B193" s="58">
        <v>192</v>
      </c>
      <c r="C193" s="59" t="s">
        <v>235</v>
      </c>
    </row>
    <row r="194" spans="1:3" ht="15.95" customHeight="1" x14ac:dyDescent="0.2">
      <c r="A194" s="57" t="s">
        <v>234</v>
      </c>
      <c r="B194" s="58">
        <v>193</v>
      </c>
      <c r="C194" s="59" t="s">
        <v>236</v>
      </c>
    </row>
    <row r="195" spans="1:3" ht="15.95" customHeight="1" x14ac:dyDescent="0.2">
      <c r="A195" s="57" t="s">
        <v>234</v>
      </c>
      <c r="B195" s="58">
        <v>194</v>
      </c>
      <c r="C195" s="59" t="s">
        <v>237</v>
      </c>
    </row>
    <row r="196" spans="1:3" ht="15.95" customHeight="1" x14ac:dyDescent="0.2">
      <c r="A196" s="57" t="s">
        <v>234</v>
      </c>
      <c r="B196" s="58">
        <v>195</v>
      </c>
      <c r="C196" s="59" t="s">
        <v>238</v>
      </c>
    </row>
    <row r="197" spans="1:3" ht="15.95" customHeight="1" x14ac:dyDescent="0.2">
      <c r="A197" s="57" t="s">
        <v>234</v>
      </c>
      <c r="B197" s="58">
        <v>196</v>
      </c>
      <c r="C197" s="59" t="s">
        <v>239</v>
      </c>
    </row>
    <row r="198" spans="1:3" ht="15.95" customHeight="1" x14ac:dyDescent="0.2">
      <c r="A198" s="57" t="s">
        <v>234</v>
      </c>
      <c r="B198" s="58">
        <v>197</v>
      </c>
      <c r="C198" s="59" t="s">
        <v>240</v>
      </c>
    </row>
    <row r="199" spans="1:3" ht="15.95" customHeight="1" x14ac:dyDescent="0.2">
      <c r="A199" s="57" t="s">
        <v>234</v>
      </c>
      <c r="B199" s="58">
        <v>198</v>
      </c>
      <c r="C199" s="59" t="s">
        <v>241</v>
      </c>
    </row>
    <row r="200" spans="1:3" ht="15.95" customHeight="1" x14ac:dyDescent="0.2">
      <c r="A200" s="57" t="s">
        <v>234</v>
      </c>
      <c r="B200" s="58">
        <v>199</v>
      </c>
      <c r="C200" s="59" t="s">
        <v>242</v>
      </c>
    </row>
    <row r="201" spans="1:3" ht="15.95" customHeight="1" x14ac:dyDescent="0.2">
      <c r="A201" s="57" t="s">
        <v>234</v>
      </c>
      <c r="B201" s="58">
        <v>200</v>
      </c>
      <c r="C201" s="59" t="s">
        <v>243</v>
      </c>
    </row>
    <row r="202" spans="1:3" ht="15.95" customHeight="1" x14ac:dyDescent="0.2">
      <c r="A202" s="57" t="s">
        <v>234</v>
      </c>
      <c r="B202" s="58">
        <v>201</v>
      </c>
      <c r="C202" s="59" t="s">
        <v>244</v>
      </c>
    </row>
    <row r="203" spans="1:3" ht="15.95" customHeight="1" x14ac:dyDescent="0.2">
      <c r="A203" s="57" t="s">
        <v>234</v>
      </c>
      <c r="B203" s="58">
        <v>202</v>
      </c>
      <c r="C203" s="59" t="s">
        <v>245</v>
      </c>
    </row>
    <row r="204" spans="1:3" ht="15.95" customHeight="1" x14ac:dyDescent="0.2">
      <c r="A204" s="57" t="s">
        <v>234</v>
      </c>
      <c r="B204" s="58">
        <v>203</v>
      </c>
      <c r="C204" s="59" t="s">
        <v>246</v>
      </c>
    </row>
    <row r="205" spans="1:3" ht="15.95" customHeight="1" x14ac:dyDescent="0.2">
      <c r="A205" s="57" t="s">
        <v>234</v>
      </c>
      <c r="B205" s="58">
        <v>204</v>
      </c>
      <c r="C205" s="59" t="s">
        <v>247</v>
      </c>
    </row>
    <row r="206" spans="1:3" ht="15.95" customHeight="1" x14ac:dyDescent="0.2">
      <c r="A206" s="57" t="s">
        <v>234</v>
      </c>
      <c r="B206" s="58">
        <v>205</v>
      </c>
      <c r="C206" s="59" t="s">
        <v>248</v>
      </c>
    </row>
    <row r="207" spans="1:3" ht="15.95" customHeight="1" x14ac:dyDescent="0.2">
      <c r="A207" s="57" t="s">
        <v>234</v>
      </c>
      <c r="B207" s="58">
        <v>206</v>
      </c>
      <c r="C207" s="59" t="s">
        <v>249</v>
      </c>
    </row>
    <row r="208" spans="1:3" ht="15.95" customHeight="1" x14ac:dyDescent="0.2">
      <c r="A208" s="57" t="s">
        <v>234</v>
      </c>
      <c r="B208" s="58">
        <v>207</v>
      </c>
      <c r="C208" s="59" t="s">
        <v>250</v>
      </c>
    </row>
    <row r="209" spans="1:3" ht="15.95" customHeight="1" x14ac:dyDescent="0.2">
      <c r="A209" s="57" t="s">
        <v>234</v>
      </c>
      <c r="B209" s="58">
        <v>208</v>
      </c>
      <c r="C209" s="59" t="s">
        <v>251</v>
      </c>
    </row>
    <row r="210" spans="1:3" ht="15.95" customHeight="1" x14ac:dyDescent="0.2">
      <c r="A210" s="57" t="s">
        <v>234</v>
      </c>
      <c r="B210" s="58">
        <v>209</v>
      </c>
      <c r="C210" s="59" t="s">
        <v>252</v>
      </c>
    </row>
    <row r="211" spans="1:3" ht="15.95" customHeight="1" x14ac:dyDescent="0.2">
      <c r="A211" s="57" t="s">
        <v>234</v>
      </c>
      <c r="B211" s="58">
        <v>210</v>
      </c>
      <c r="C211" s="59" t="s">
        <v>253</v>
      </c>
    </row>
    <row r="212" spans="1:3" ht="15.95" customHeight="1" x14ac:dyDescent="0.2">
      <c r="A212" s="57" t="s">
        <v>234</v>
      </c>
      <c r="B212" s="58">
        <v>211</v>
      </c>
      <c r="C212" s="59" t="s">
        <v>254</v>
      </c>
    </row>
    <row r="213" spans="1:3" ht="15.95" customHeight="1" x14ac:dyDescent="0.2">
      <c r="A213" s="57" t="s">
        <v>234</v>
      </c>
      <c r="B213" s="58">
        <v>212</v>
      </c>
      <c r="C213" s="59" t="s">
        <v>255</v>
      </c>
    </row>
    <row r="214" spans="1:3" ht="15.95" customHeight="1" x14ac:dyDescent="0.2">
      <c r="A214" s="57" t="s">
        <v>234</v>
      </c>
      <c r="B214" s="58">
        <v>213</v>
      </c>
      <c r="C214" s="59" t="s">
        <v>256</v>
      </c>
    </row>
    <row r="215" spans="1:3" ht="15.95" customHeight="1" x14ac:dyDescent="0.2">
      <c r="A215" s="57" t="s">
        <v>234</v>
      </c>
      <c r="B215" s="58">
        <v>214</v>
      </c>
      <c r="C215" s="59" t="s">
        <v>257</v>
      </c>
    </row>
    <row r="216" spans="1:3" ht="15.95" customHeight="1" x14ac:dyDescent="0.2">
      <c r="A216" s="57" t="s">
        <v>234</v>
      </c>
      <c r="B216" s="58">
        <v>215</v>
      </c>
      <c r="C216" s="59" t="s">
        <v>258</v>
      </c>
    </row>
    <row r="217" spans="1:3" ht="15.95" customHeight="1" x14ac:dyDescent="0.2">
      <c r="A217" s="57" t="s">
        <v>234</v>
      </c>
      <c r="B217" s="58">
        <v>216</v>
      </c>
      <c r="C217" s="59" t="s">
        <v>259</v>
      </c>
    </row>
    <row r="218" spans="1:3" ht="15.95" customHeight="1" x14ac:dyDescent="0.2">
      <c r="A218" s="57" t="s">
        <v>260</v>
      </c>
      <c r="B218" s="58">
        <v>217</v>
      </c>
      <c r="C218" s="59" t="s">
        <v>261</v>
      </c>
    </row>
    <row r="219" spans="1:3" ht="15.95" customHeight="1" x14ac:dyDescent="0.2">
      <c r="A219" s="57" t="s">
        <v>260</v>
      </c>
      <c r="B219" s="58">
        <v>218</v>
      </c>
      <c r="C219" s="59" t="s">
        <v>262</v>
      </c>
    </row>
    <row r="220" spans="1:3" ht="15.95" customHeight="1" x14ac:dyDescent="0.2">
      <c r="A220" s="57" t="s">
        <v>260</v>
      </c>
      <c r="B220" s="58">
        <v>219</v>
      </c>
      <c r="C220" s="59" t="s">
        <v>263</v>
      </c>
    </row>
    <row r="221" spans="1:3" ht="15.95" customHeight="1" x14ac:dyDescent="0.2">
      <c r="A221" s="57" t="s">
        <v>260</v>
      </c>
      <c r="B221" s="58">
        <v>220</v>
      </c>
      <c r="C221" s="59" t="s">
        <v>264</v>
      </c>
    </row>
    <row r="222" spans="1:3" ht="15.95" customHeight="1" x14ac:dyDescent="0.2">
      <c r="A222" s="57" t="s">
        <v>260</v>
      </c>
      <c r="B222" s="58">
        <v>221</v>
      </c>
      <c r="C222" s="59" t="s">
        <v>265</v>
      </c>
    </row>
    <row r="223" spans="1:3" ht="15.95" customHeight="1" x14ac:dyDescent="0.2">
      <c r="A223" s="57" t="s">
        <v>260</v>
      </c>
      <c r="B223" s="58">
        <v>222</v>
      </c>
      <c r="C223" s="59" t="s">
        <v>266</v>
      </c>
    </row>
    <row r="224" spans="1:3" ht="15.95" customHeight="1" x14ac:dyDescent="0.2">
      <c r="A224" s="57" t="s">
        <v>260</v>
      </c>
      <c r="B224" s="58">
        <v>223</v>
      </c>
      <c r="C224" s="59" t="s">
        <v>267</v>
      </c>
    </row>
    <row r="225" spans="1:3" ht="15.95" customHeight="1" x14ac:dyDescent="0.2">
      <c r="A225" s="57" t="s">
        <v>260</v>
      </c>
      <c r="B225" s="58">
        <v>224</v>
      </c>
      <c r="C225" s="59" t="s">
        <v>268</v>
      </c>
    </row>
    <row r="226" spans="1:3" ht="15.95" customHeight="1" x14ac:dyDescent="0.2">
      <c r="A226" s="57" t="s">
        <v>260</v>
      </c>
      <c r="B226" s="58">
        <v>225</v>
      </c>
      <c r="C226" s="59" t="s">
        <v>269</v>
      </c>
    </row>
    <row r="227" spans="1:3" ht="15.95" customHeight="1" x14ac:dyDescent="0.2">
      <c r="A227" s="57" t="s">
        <v>260</v>
      </c>
      <c r="B227" s="58">
        <v>226</v>
      </c>
      <c r="C227" s="59" t="s">
        <v>270</v>
      </c>
    </row>
    <row r="228" spans="1:3" ht="15.95" customHeight="1" x14ac:dyDescent="0.2">
      <c r="A228" s="57" t="s">
        <v>260</v>
      </c>
      <c r="B228" s="58">
        <v>227</v>
      </c>
      <c r="C228" s="59" t="s">
        <v>271</v>
      </c>
    </row>
    <row r="229" spans="1:3" ht="15.95" customHeight="1" x14ac:dyDescent="0.2">
      <c r="A229" s="57" t="s">
        <v>260</v>
      </c>
      <c r="B229" s="58">
        <v>228</v>
      </c>
      <c r="C229" s="59" t="s">
        <v>272</v>
      </c>
    </row>
    <row r="230" spans="1:3" ht="15.95" customHeight="1" x14ac:dyDescent="0.2">
      <c r="A230" s="57" t="s">
        <v>260</v>
      </c>
      <c r="B230" s="58">
        <v>229</v>
      </c>
      <c r="C230" s="59" t="s">
        <v>273</v>
      </c>
    </row>
    <row r="231" spans="1:3" ht="15.95" customHeight="1" x14ac:dyDescent="0.2">
      <c r="A231" s="57" t="s">
        <v>260</v>
      </c>
      <c r="B231" s="58">
        <v>230</v>
      </c>
      <c r="C231" s="59" t="s">
        <v>274</v>
      </c>
    </row>
    <row r="232" spans="1:3" ht="15.95" customHeight="1" x14ac:dyDescent="0.2">
      <c r="A232" s="57" t="s">
        <v>260</v>
      </c>
      <c r="B232" s="58">
        <v>231</v>
      </c>
      <c r="C232" s="59" t="s">
        <v>275</v>
      </c>
    </row>
    <row r="233" spans="1:3" ht="15.95" customHeight="1" x14ac:dyDescent="0.2">
      <c r="A233" s="57" t="s">
        <v>260</v>
      </c>
      <c r="B233" s="58">
        <v>232</v>
      </c>
      <c r="C233" s="59" t="s">
        <v>276</v>
      </c>
    </row>
    <row r="234" spans="1:3" ht="15.95" customHeight="1" x14ac:dyDescent="0.2">
      <c r="A234" s="57" t="s">
        <v>260</v>
      </c>
      <c r="B234" s="58">
        <v>233</v>
      </c>
      <c r="C234" s="59" t="s">
        <v>277</v>
      </c>
    </row>
    <row r="235" spans="1:3" ht="15.95" customHeight="1" x14ac:dyDescent="0.2">
      <c r="A235" s="57" t="s">
        <v>278</v>
      </c>
      <c r="B235" s="58">
        <v>234</v>
      </c>
      <c r="C235" s="59" t="s">
        <v>279</v>
      </c>
    </row>
    <row r="236" spans="1:3" ht="15.95" customHeight="1" x14ac:dyDescent="0.2">
      <c r="A236" s="57" t="s">
        <v>278</v>
      </c>
      <c r="B236" s="58">
        <v>235</v>
      </c>
      <c r="C236" s="59" t="s">
        <v>280</v>
      </c>
    </row>
    <row r="237" spans="1:3" ht="15.95" customHeight="1" x14ac:dyDescent="0.2">
      <c r="A237" s="57" t="s">
        <v>278</v>
      </c>
      <c r="B237" s="58">
        <v>236</v>
      </c>
      <c r="C237" s="59" t="s">
        <v>281</v>
      </c>
    </row>
    <row r="238" spans="1:3" ht="15.95" customHeight="1" x14ac:dyDescent="0.2">
      <c r="A238" s="57" t="s">
        <v>278</v>
      </c>
      <c r="B238" s="58">
        <v>237</v>
      </c>
      <c r="C238" s="59" t="s">
        <v>282</v>
      </c>
    </row>
    <row r="239" spans="1:3" ht="15.95" customHeight="1" x14ac:dyDescent="0.2">
      <c r="A239" s="57" t="s">
        <v>278</v>
      </c>
      <c r="B239" s="58">
        <v>238</v>
      </c>
      <c r="C239" s="59" t="s">
        <v>283</v>
      </c>
    </row>
    <row r="240" spans="1:3" ht="15.95" customHeight="1" x14ac:dyDescent="0.2">
      <c r="A240" s="57" t="s">
        <v>278</v>
      </c>
      <c r="B240" s="58">
        <v>239</v>
      </c>
      <c r="C240" s="59" t="s">
        <v>284</v>
      </c>
    </row>
    <row r="241" spans="1:3" ht="15.95" customHeight="1" x14ac:dyDescent="0.2">
      <c r="A241" s="57" t="s">
        <v>278</v>
      </c>
      <c r="B241" s="58">
        <v>240</v>
      </c>
      <c r="C241" s="59" t="s">
        <v>285</v>
      </c>
    </row>
    <row r="242" spans="1:3" ht="15.95" customHeight="1" x14ac:dyDescent="0.2">
      <c r="A242" s="57" t="s">
        <v>278</v>
      </c>
      <c r="B242" s="58">
        <v>241</v>
      </c>
      <c r="C242" s="59" t="s">
        <v>286</v>
      </c>
    </row>
    <row r="243" spans="1:3" ht="15.95" customHeight="1" x14ac:dyDescent="0.2">
      <c r="A243" s="57" t="s">
        <v>278</v>
      </c>
      <c r="B243" s="58">
        <v>242</v>
      </c>
      <c r="C243" s="59" t="s">
        <v>287</v>
      </c>
    </row>
    <row r="244" spans="1:3" ht="15.95" customHeight="1" x14ac:dyDescent="0.2">
      <c r="A244" s="57" t="s">
        <v>278</v>
      </c>
      <c r="B244" s="58">
        <v>243</v>
      </c>
      <c r="C244" s="59" t="s">
        <v>288</v>
      </c>
    </row>
    <row r="245" spans="1:3" ht="15.95" customHeight="1" x14ac:dyDescent="0.2">
      <c r="A245" s="57" t="s">
        <v>278</v>
      </c>
      <c r="B245" s="58">
        <v>244</v>
      </c>
      <c r="C245" s="59" t="s">
        <v>289</v>
      </c>
    </row>
    <row r="246" spans="1:3" ht="15.95" customHeight="1" x14ac:dyDescent="0.2">
      <c r="A246" s="57" t="s">
        <v>278</v>
      </c>
      <c r="B246" s="58">
        <v>245</v>
      </c>
      <c r="C246" s="59" t="s">
        <v>290</v>
      </c>
    </row>
    <row r="247" spans="1:3" ht="15.95" customHeight="1" x14ac:dyDescent="0.2">
      <c r="A247" s="57" t="s">
        <v>278</v>
      </c>
      <c r="B247" s="58">
        <v>246</v>
      </c>
      <c r="C247" s="59" t="s">
        <v>291</v>
      </c>
    </row>
    <row r="248" spans="1:3" ht="15.95" customHeight="1" x14ac:dyDescent="0.2">
      <c r="A248" s="57" t="s">
        <v>278</v>
      </c>
      <c r="B248" s="58">
        <v>247</v>
      </c>
      <c r="C248" s="59" t="s">
        <v>292</v>
      </c>
    </row>
    <row r="249" spans="1:3" ht="15.95" customHeight="1" x14ac:dyDescent="0.2">
      <c r="A249" s="57" t="s">
        <v>278</v>
      </c>
      <c r="B249" s="58">
        <v>248</v>
      </c>
      <c r="C249" s="59" t="s">
        <v>293</v>
      </c>
    </row>
    <row r="250" spans="1:3" ht="15.95" customHeight="1" x14ac:dyDescent="0.2">
      <c r="A250" s="57" t="s">
        <v>278</v>
      </c>
      <c r="B250" s="58">
        <v>249</v>
      </c>
      <c r="C250" s="59" t="s">
        <v>294</v>
      </c>
    </row>
    <row r="251" spans="1:3" ht="15.95" customHeight="1" x14ac:dyDescent="0.2">
      <c r="A251" s="57" t="s">
        <v>278</v>
      </c>
      <c r="B251" s="58">
        <v>250</v>
      </c>
      <c r="C251" s="59" t="s">
        <v>295</v>
      </c>
    </row>
    <row r="252" spans="1:3" ht="15.95" customHeight="1" x14ac:dyDescent="0.2">
      <c r="A252" s="57" t="s">
        <v>278</v>
      </c>
      <c r="B252" s="58">
        <v>251</v>
      </c>
      <c r="C252" s="59" t="s">
        <v>296</v>
      </c>
    </row>
    <row r="253" spans="1:3" ht="15.95" customHeight="1" x14ac:dyDescent="0.2">
      <c r="A253" s="57" t="s">
        <v>278</v>
      </c>
      <c r="B253" s="58">
        <v>252</v>
      </c>
      <c r="C253" s="59" t="s">
        <v>297</v>
      </c>
    </row>
    <row r="254" spans="1:3" ht="15.95" customHeight="1" x14ac:dyDescent="0.2">
      <c r="A254" s="57" t="s">
        <v>278</v>
      </c>
      <c r="B254" s="58">
        <v>253</v>
      </c>
      <c r="C254" s="59" t="s">
        <v>298</v>
      </c>
    </row>
    <row r="255" spans="1:3" ht="15.95" customHeight="1" x14ac:dyDescent="0.2">
      <c r="A255" s="57" t="s">
        <v>299</v>
      </c>
      <c r="B255" s="58">
        <v>254</v>
      </c>
      <c r="C255" s="59" t="s">
        <v>300</v>
      </c>
    </row>
    <row r="256" spans="1:3" ht="15.95" customHeight="1" x14ac:dyDescent="0.2">
      <c r="A256" s="57" t="s">
        <v>299</v>
      </c>
      <c r="B256" s="58">
        <v>255</v>
      </c>
      <c r="C256" s="59" t="s">
        <v>301</v>
      </c>
    </row>
    <row r="257" spans="1:3" ht="15.95" customHeight="1" x14ac:dyDescent="0.2">
      <c r="A257" s="57" t="s">
        <v>299</v>
      </c>
      <c r="B257" s="58">
        <v>256</v>
      </c>
      <c r="C257" s="59" t="s">
        <v>302</v>
      </c>
    </row>
    <row r="258" spans="1:3" ht="15.95" customHeight="1" x14ac:dyDescent="0.2">
      <c r="A258" s="57" t="s">
        <v>299</v>
      </c>
      <c r="B258" s="58">
        <v>257</v>
      </c>
      <c r="C258" s="59" t="s">
        <v>303</v>
      </c>
    </row>
    <row r="259" spans="1:3" ht="15.95" customHeight="1" x14ac:dyDescent="0.2">
      <c r="A259" s="57" t="s">
        <v>299</v>
      </c>
      <c r="B259" s="58">
        <v>258</v>
      </c>
      <c r="C259" s="59" t="s">
        <v>304</v>
      </c>
    </row>
    <row r="260" spans="1:3" ht="15.95" customHeight="1" x14ac:dyDescent="0.2">
      <c r="A260" s="57" t="s">
        <v>299</v>
      </c>
      <c r="B260" s="58">
        <v>259</v>
      </c>
      <c r="C260" s="59" t="s">
        <v>305</v>
      </c>
    </row>
    <row r="261" spans="1:3" ht="15.95" customHeight="1" x14ac:dyDescent="0.2">
      <c r="A261" s="57" t="s">
        <v>299</v>
      </c>
      <c r="B261" s="58">
        <v>260</v>
      </c>
      <c r="C261" s="59" t="s">
        <v>306</v>
      </c>
    </row>
    <row r="262" spans="1:3" ht="15.95" customHeight="1" x14ac:dyDescent="0.2">
      <c r="A262" s="57" t="s">
        <v>299</v>
      </c>
      <c r="B262" s="58">
        <v>261</v>
      </c>
      <c r="C262" s="59" t="s">
        <v>307</v>
      </c>
    </row>
    <row r="263" spans="1:3" ht="15.95" customHeight="1" x14ac:dyDescent="0.2">
      <c r="A263" s="57" t="s">
        <v>299</v>
      </c>
      <c r="B263" s="58">
        <v>262</v>
      </c>
      <c r="C263" s="59" t="s">
        <v>308</v>
      </c>
    </row>
    <row r="264" spans="1:3" ht="15.95" customHeight="1" x14ac:dyDescent="0.2">
      <c r="A264" s="57" t="s">
        <v>299</v>
      </c>
      <c r="B264" s="58">
        <v>263</v>
      </c>
      <c r="C264" s="59" t="s">
        <v>309</v>
      </c>
    </row>
    <row r="265" spans="1:3" ht="15.95" customHeight="1" x14ac:dyDescent="0.2">
      <c r="A265" s="57" t="s">
        <v>299</v>
      </c>
      <c r="B265" s="58">
        <v>264</v>
      </c>
      <c r="C265" s="59" t="s">
        <v>310</v>
      </c>
    </row>
    <row r="266" spans="1:3" ht="15.95" customHeight="1" x14ac:dyDescent="0.2">
      <c r="A266" s="57" t="s">
        <v>299</v>
      </c>
      <c r="B266" s="58">
        <v>265</v>
      </c>
      <c r="C266" s="59" t="s">
        <v>311</v>
      </c>
    </row>
    <row r="267" spans="1:3" ht="15.95" customHeight="1" x14ac:dyDescent="0.2">
      <c r="A267" s="57" t="s">
        <v>299</v>
      </c>
      <c r="B267" s="58">
        <v>266</v>
      </c>
      <c r="C267" s="59" t="s">
        <v>312</v>
      </c>
    </row>
    <row r="268" spans="1:3" ht="15.95" customHeight="1" x14ac:dyDescent="0.2">
      <c r="A268" s="57" t="s">
        <v>299</v>
      </c>
      <c r="B268" s="58">
        <v>267</v>
      </c>
      <c r="C268" s="59" t="s">
        <v>313</v>
      </c>
    </row>
    <row r="269" spans="1:3" ht="15.95" customHeight="1" x14ac:dyDescent="0.2">
      <c r="A269" s="57" t="s">
        <v>299</v>
      </c>
      <c r="B269" s="58">
        <v>268</v>
      </c>
      <c r="C269" s="59" t="s">
        <v>314</v>
      </c>
    </row>
    <row r="270" spans="1:3" ht="15.95" customHeight="1" x14ac:dyDescent="0.2">
      <c r="A270" s="57" t="s">
        <v>299</v>
      </c>
      <c r="B270" s="58">
        <v>269</v>
      </c>
      <c r="C270" s="59" t="s">
        <v>315</v>
      </c>
    </row>
    <row r="271" spans="1:3" ht="15.95" customHeight="1" x14ac:dyDescent="0.2">
      <c r="A271" s="57" t="s">
        <v>299</v>
      </c>
      <c r="B271" s="58">
        <v>270</v>
      </c>
      <c r="C271" s="59" t="s">
        <v>316</v>
      </c>
    </row>
    <row r="272" spans="1:3" ht="15.95" customHeight="1" x14ac:dyDescent="0.2">
      <c r="A272" s="57" t="s">
        <v>299</v>
      </c>
      <c r="B272" s="58">
        <v>271</v>
      </c>
      <c r="C272" s="59" t="s">
        <v>317</v>
      </c>
    </row>
    <row r="273" spans="1:3" ht="15.95" customHeight="1" x14ac:dyDescent="0.2">
      <c r="A273" s="57" t="s">
        <v>299</v>
      </c>
      <c r="B273" s="58">
        <v>272</v>
      </c>
      <c r="C273" s="59" t="s">
        <v>318</v>
      </c>
    </row>
    <row r="274" spans="1:3" ht="15.95" customHeight="1" x14ac:dyDescent="0.2">
      <c r="A274" s="57" t="s">
        <v>299</v>
      </c>
      <c r="B274" s="58">
        <v>273</v>
      </c>
      <c r="C274" s="59" t="s">
        <v>319</v>
      </c>
    </row>
    <row r="275" spans="1:3" ht="15.95" customHeight="1" x14ac:dyDescent="0.2">
      <c r="A275" s="57" t="s">
        <v>299</v>
      </c>
      <c r="B275" s="58">
        <v>274</v>
      </c>
      <c r="C275" s="59" t="s">
        <v>320</v>
      </c>
    </row>
    <row r="276" spans="1:3" ht="15.95" customHeight="1" x14ac:dyDescent="0.2">
      <c r="A276" s="57" t="s">
        <v>299</v>
      </c>
      <c r="B276" s="58">
        <v>275</v>
      </c>
      <c r="C276" s="59" t="s">
        <v>321</v>
      </c>
    </row>
    <row r="277" spans="1:3" ht="15.95" customHeight="1" x14ac:dyDescent="0.2">
      <c r="A277" s="57" t="s">
        <v>299</v>
      </c>
      <c r="B277" s="58">
        <v>276</v>
      </c>
      <c r="C277" s="59" t="s">
        <v>322</v>
      </c>
    </row>
    <row r="278" spans="1:3" ht="15.95" customHeight="1" x14ac:dyDescent="0.2">
      <c r="A278" s="57" t="s">
        <v>299</v>
      </c>
      <c r="B278" s="58">
        <v>277</v>
      </c>
      <c r="C278" s="59" t="s">
        <v>323</v>
      </c>
    </row>
    <row r="279" spans="1:3" ht="15.95" customHeight="1" x14ac:dyDescent="0.2">
      <c r="A279" s="57" t="s">
        <v>299</v>
      </c>
      <c r="B279" s="58">
        <v>278</v>
      </c>
      <c r="C279" s="59" t="s">
        <v>324</v>
      </c>
    </row>
    <row r="280" spans="1:3" ht="15.95" customHeight="1" x14ac:dyDescent="0.2">
      <c r="A280" s="57" t="s">
        <v>299</v>
      </c>
      <c r="B280" s="58">
        <v>279</v>
      </c>
      <c r="C280" s="59" t="s">
        <v>325</v>
      </c>
    </row>
    <row r="281" spans="1:3" ht="15.95" customHeight="1" x14ac:dyDescent="0.2">
      <c r="A281" s="57" t="s">
        <v>299</v>
      </c>
      <c r="B281" s="58">
        <v>280</v>
      </c>
      <c r="C281" s="59" t="s">
        <v>326</v>
      </c>
    </row>
    <row r="282" spans="1:3" ht="15.95" customHeight="1" x14ac:dyDescent="0.2">
      <c r="A282" s="57" t="s">
        <v>299</v>
      </c>
      <c r="B282" s="58">
        <v>281</v>
      </c>
      <c r="C282" s="59" t="s">
        <v>327</v>
      </c>
    </row>
    <row r="283" spans="1:3" ht="15.95" customHeight="1" x14ac:dyDescent="0.2">
      <c r="A283" s="57" t="s">
        <v>299</v>
      </c>
      <c r="B283" s="58">
        <v>282</v>
      </c>
      <c r="C283" s="59" t="s">
        <v>328</v>
      </c>
    </row>
    <row r="284" spans="1:3" ht="15.95" customHeight="1" x14ac:dyDescent="0.2">
      <c r="A284" s="57" t="s">
        <v>299</v>
      </c>
      <c r="B284" s="58">
        <v>283</v>
      </c>
      <c r="C284" s="59" t="s">
        <v>329</v>
      </c>
    </row>
    <row r="285" spans="1:3" ht="15.95" customHeight="1" x14ac:dyDescent="0.2">
      <c r="A285" s="57" t="s">
        <v>299</v>
      </c>
      <c r="B285" s="58">
        <v>284</v>
      </c>
      <c r="C285" s="59" t="s">
        <v>330</v>
      </c>
    </row>
    <row r="286" spans="1:3" ht="15.95" customHeight="1" x14ac:dyDescent="0.2">
      <c r="A286" s="57" t="s">
        <v>299</v>
      </c>
      <c r="B286" s="58">
        <v>285</v>
      </c>
      <c r="C286" s="59" t="s">
        <v>331</v>
      </c>
    </row>
    <row r="287" spans="1:3" ht="15.95" customHeight="1" x14ac:dyDescent="0.2">
      <c r="A287" s="57" t="s">
        <v>299</v>
      </c>
      <c r="B287" s="58">
        <v>286</v>
      </c>
      <c r="C287" s="59" t="s">
        <v>332</v>
      </c>
    </row>
    <row r="288" spans="1:3" ht="15.95" customHeight="1" x14ac:dyDescent="0.2">
      <c r="A288" s="57" t="s">
        <v>299</v>
      </c>
      <c r="B288" s="58">
        <v>287</v>
      </c>
      <c r="C288" s="59" t="s">
        <v>333</v>
      </c>
    </row>
    <row r="289" spans="1:3" ht="15.95" customHeight="1" x14ac:dyDescent="0.2">
      <c r="A289" s="57" t="s">
        <v>299</v>
      </c>
      <c r="B289" s="58">
        <v>288</v>
      </c>
      <c r="C289" s="59" t="s">
        <v>334</v>
      </c>
    </row>
    <row r="290" spans="1:3" ht="15.95" customHeight="1" x14ac:dyDescent="0.2">
      <c r="A290" s="57" t="s">
        <v>299</v>
      </c>
      <c r="B290" s="58">
        <v>289</v>
      </c>
      <c r="C290" s="59" t="s">
        <v>335</v>
      </c>
    </row>
    <row r="291" spans="1:3" ht="15.95" customHeight="1" x14ac:dyDescent="0.2">
      <c r="A291" s="57" t="s">
        <v>336</v>
      </c>
      <c r="B291" s="58">
        <v>290</v>
      </c>
      <c r="C291" s="59" t="s">
        <v>337</v>
      </c>
    </row>
    <row r="292" spans="1:3" ht="15.95" customHeight="1" x14ac:dyDescent="0.2">
      <c r="A292" s="57" t="s">
        <v>336</v>
      </c>
      <c r="B292" s="58">
        <v>291</v>
      </c>
      <c r="C292" s="59" t="s">
        <v>338</v>
      </c>
    </row>
    <row r="293" spans="1:3" ht="15.95" customHeight="1" x14ac:dyDescent="0.2">
      <c r="A293" s="57" t="s">
        <v>336</v>
      </c>
      <c r="B293" s="58">
        <v>292</v>
      </c>
      <c r="C293" s="59" t="s">
        <v>339</v>
      </c>
    </row>
    <row r="294" spans="1:3" ht="15.95" customHeight="1" x14ac:dyDescent="0.2">
      <c r="A294" s="57" t="s">
        <v>336</v>
      </c>
      <c r="B294" s="58">
        <v>293</v>
      </c>
      <c r="C294" s="59" t="s">
        <v>340</v>
      </c>
    </row>
    <row r="295" spans="1:3" ht="15.95" customHeight="1" x14ac:dyDescent="0.2">
      <c r="A295" s="57" t="s">
        <v>336</v>
      </c>
      <c r="B295" s="58">
        <v>294</v>
      </c>
      <c r="C295" s="59" t="s">
        <v>341</v>
      </c>
    </row>
    <row r="296" spans="1:3" ht="15.95" customHeight="1" x14ac:dyDescent="0.2">
      <c r="A296" s="57" t="s">
        <v>336</v>
      </c>
      <c r="B296" s="58">
        <v>295</v>
      </c>
      <c r="C296" s="59" t="s">
        <v>342</v>
      </c>
    </row>
    <row r="297" spans="1:3" ht="15.95" customHeight="1" x14ac:dyDescent="0.2">
      <c r="A297" s="57" t="s">
        <v>336</v>
      </c>
      <c r="B297" s="58">
        <v>296</v>
      </c>
      <c r="C297" s="59" t="s">
        <v>343</v>
      </c>
    </row>
    <row r="298" spans="1:3" ht="15.95" customHeight="1" x14ac:dyDescent="0.2">
      <c r="A298" s="57" t="s">
        <v>336</v>
      </c>
      <c r="B298" s="58">
        <v>297</v>
      </c>
      <c r="C298" s="59" t="s">
        <v>344</v>
      </c>
    </row>
    <row r="299" spans="1:3" ht="15.95" customHeight="1" x14ac:dyDescent="0.2">
      <c r="A299" s="57" t="s">
        <v>336</v>
      </c>
      <c r="B299" s="58">
        <v>298</v>
      </c>
      <c r="C299" s="59" t="s">
        <v>345</v>
      </c>
    </row>
    <row r="300" spans="1:3" ht="15.95" customHeight="1" x14ac:dyDescent="0.2">
      <c r="A300" s="57" t="s">
        <v>336</v>
      </c>
      <c r="B300" s="58">
        <v>299</v>
      </c>
      <c r="C300" s="59" t="s">
        <v>346</v>
      </c>
    </row>
    <row r="301" spans="1:3" ht="15.95" customHeight="1" x14ac:dyDescent="0.2">
      <c r="A301" s="57" t="s">
        <v>336</v>
      </c>
      <c r="B301" s="58">
        <v>300</v>
      </c>
      <c r="C301" s="59" t="s">
        <v>347</v>
      </c>
    </row>
    <row r="302" spans="1:3" ht="15.95" customHeight="1" x14ac:dyDescent="0.2">
      <c r="A302" s="57" t="s">
        <v>336</v>
      </c>
      <c r="B302" s="58">
        <v>301</v>
      </c>
      <c r="C302" s="59" t="s">
        <v>348</v>
      </c>
    </row>
    <row r="303" spans="1:3" ht="15.95" customHeight="1" x14ac:dyDescent="0.2">
      <c r="A303" s="57" t="s">
        <v>336</v>
      </c>
      <c r="B303" s="58">
        <v>302</v>
      </c>
      <c r="C303" s="59" t="s">
        <v>349</v>
      </c>
    </row>
    <row r="304" spans="1:3" ht="15.95" customHeight="1" x14ac:dyDescent="0.2">
      <c r="A304" s="57" t="s">
        <v>336</v>
      </c>
      <c r="B304" s="58">
        <v>303</v>
      </c>
      <c r="C304" s="59" t="s">
        <v>350</v>
      </c>
    </row>
    <row r="305" spans="1:3" ht="15.95" customHeight="1" x14ac:dyDescent="0.2">
      <c r="A305" s="57" t="s">
        <v>351</v>
      </c>
      <c r="B305" s="58">
        <v>304</v>
      </c>
      <c r="C305" s="59" t="s">
        <v>352</v>
      </c>
    </row>
    <row r="306" spans="1:3" ht="15.95" customHeight="1" x14ac:dyDescent="0.2">
      <c r="A306" s="57" t="s">
        <v>351</v>
      </c>
      <c r="B306" s="58">
        <v>305</v>
      </c>
      <c r="C306" s="59" t="s">
        <v>353</v>
      </c>
    </row>
    <row r="307" spans="1:3" ht="15.95" customHeight="1" x14ac:dyDescent="0.2">
      <c r="A307" s="57" t="s">
        <v>351</v>
      </c>
      <c r="B307" s="58">
        <v>306</v>
      </c>
      <c r="C307" s="59" t="s">
        <v>354</v>
      </c>
    </row>
    <row r="308" spans="1:3" ht="15.95" customHeight="1" x14ac:dyDescent="0.2">
      <c r="A308" s="57" t="s">
        <v>351</v>
      </c>
      <c r="B308" s="58">
        <v>307</v>
      </c>
      <c r="C308" s="59" t="s">
        <v>355</v>
      </c>
    </row>
    <row r="309" spans="1:3" ht="15.95" customHeight="1" x14ac:dyDescent="0.2">
      <c r="A309" s="57" t="s">
        <v>351</v>
      </c>
      <c r="B309" s="58">
        <v>308</v>
      </c>
      <c r="C309" s="59" t="s">
        <v>356</v>
      </c>
    </row>
    <row r="310" spans="1:3" ht="15.95" customHeight="1" x14ac:dyDescent="0.2">
      <c r="A310" s="57" t="s">
        <v>351</v>
      </c>
      <c r="B310" s="58">
        <v>309</v>
      </c>
      <c r="C310" s="59" t="s">
        <v>357</v>
      </c>
    </row>
    <row r="311" spans="1:3" ht="15.95" customHeight="1" x14ac:dyDescent="0.2">
      <c r="A311" s="57" t="s">
        <v>351</v>
      </c>
      <c r="B311" s="58">
        <v>310</v>
      </c>
      <c r="C311" s="59" t="s">
        <v>358</v>
      </c>
    </row>
    <row r="312" spans="1:3" ht="15.95" customHeight="1" x14ac:dyDescent="0.2">
      <c r="A312" s="57" t="s">
        <v>351</v>
      </c>
      <c r="B312" s="58">
        <v>311</v>
      </c>
      <c r="C312" s="59" t="s">
        <v>359</v>
      </c>
    </row>
    <row r="313" spans="1:3" ht="15.95" customHeight="1" x14ac:dyDescent="0.2">
      <c r="A313" s="57" t="s">
        <v>351</v>
      </c>
      <c r="B313" s="58">
        <v>312</v>
      </c>
      <c r="C313" s="59" t="s">
        <v>360</v>
      </c>
    </row>
    <row r="314" spans="1:3" ht="15.95" customHeight="1" x14ac:dyDescent="0.2">
      <c r="A314" s="57" t="s">
        <v>351</v>
      </c>
      <c r="B314" s="58">
        <v>313</v>
      </c>
      <c r="C314" s="59" t="s">
        <v>361</v>
      </c>
    </row>
    <row r="315" spans="1:3" ht="15.95" customHeight="1" x14ac:dyDescent="0.2">
      <c r="A315" s="57" t="s">
        <v>351</v>
      </c>
      <c r="B315" s="58">
        <v>314</v>
      </c>
      <c r="C315" s="59" t="s">
        <v>362</v>
      </c>
    </row>
    <row r="316" spans="1:3" ht="15.95" customHeight="1" x14ac:dyDescent="0.2">
      <c r="A316" s="57" t="s">
        <v>351</v>
      </c>
      <c r="B316" s="58">
        <v>315</v>
      </c>
      <c r="C316" s="59" t="s">
        <v>363</v>
      </c>
    </row>
    <row r="317" spans="1:3" ht="15.95" customHeight="1" x14ac:dyDescent="0.2">
      <c r="A317" s="57" t="s">
        <v>351</v>
      </c>
      <c r="B317" s="58">
        <v>316</v>
      </c>
      <c r="C317" s="59" t="s">
        <v>364</v>
      </c>
    </row>
    <row r="318" spans="1:3" ht="15.95" customHeight="1" x14ac:dyDescent="0.2">
      <c r="A318" s="57" t="s">
        <v>351</v>
      </c>
      <c r="B318" s="58">
        <v>317</v>
      </c>
      <c r="C318" s="59" t="s">
        <v>365</v>
      </c>
    </row>
    <row r="319" spans="1:3" ht="15.95" customHeight="1" x14ac:dyDescent="0.2">
      <c r="A319" s="57" t="s">
        <v>351</v>
      </c>
      <c r="B319" s="58">
        <v>318</v>
      </c>
      <c r="C319" s="59" t="s">
        <v>366</v>
      </c>
    </row>
    <row r="320" spans="1:3" ht="15.95" customHeight="1" x14ac:dyDescent="0.2">
      <c r="A320" s="57" t="s">
        <v>351</v>
      </c>
      <c r="B320" s="58">
        <v>319</v>
      </c>
      <c r="C320" s="59" t="s">
        <v>367</v>
      </c>
    </row>
    <row r="321" spans="1:3" ht="15.95" customHeight="1" x14ac:dyDescent="0.2">
      <c r="A321" s="57" t="s">
        <v>351</v>
      </c>
      <c r="B321" s="58">
        <v>320</v>
      </c>
      <c r="C321" s="59" t="s">
        <v>368</v>
      </c>
    </row>
    <row r="322" spans="1:3" ht="15.95" customHeight="1" x14ac:dyDescent="0.2">
      <c r="A322" s="57" t="s">
        <v>351</v>
      </c>
      <c r="B322" s="58">
        <v>321</v>
      </c>
      <c r="C322" s="59" t="s">
        <v>369</v>
      </c>
    </row>
    <row r="323" spans="1:3" ht="15.95" customHeight="1" x14ac:dyDescent="0.2">
      <c r="A323" s="57" t="s">
        <v>351</v>
      </c>
      <c r="B323" s="58">
        <v>322</v>
      </c>
      <c r="C323" s="59" t="s">
        <v>370</v>
      </c>
    </row>
    <row r="324" spans="1:3" ht="15.95" customHeight="1" x14ac:dyDescent="0.2">
      <c r="A324" s="57" t="s">
        <v>351</v>
      </c>
      <c r="B324" s="58">
        <v>323</v>
      </c>
      <c r="C324" s="59" t="s">
        <v>371</v>
      </c>
    </row>
    <row r="325" spans="1:3" ht="15.95" customHeight="1" x14ac:dyDescent="0.2">
      <c r="A325" s="57" t="s">
        <v>351</v>
      </c>
      <c r="B325" s="58">
        <v>324</v>
      </c>
      <c r="C325" s="59" t="s">
        <v>372</v>
      </c>
    </row>
    <row r="326" spans="1:3" ht="15.95" customHeight="1" x14ac:dyDescent="0.2">
      <c r="A326" s="57" t="s">
        <v>373</v>
      </c>
      <c r="B326" s="58">
        <v>325</v>
      </c>
      <c r="C326" s="59" t="s">
        <v>374</v>
      </c>
    </row>
    <row r="327" spans="1:3" ht="15.95" customHeight="1" x14ac:dyDescent="0.2">
      <c r="A327" s="57" t="s">
        <v>373</v>
      </c>
      <c r="B327" s="58">
        <v>326</v>
      </c>
      <c r="C327" s="59" t="s">
        <v>375</v>
      </c>
    </row>
    <row r="328" spans="1:3" ht="15.95" customHeight="1" x14ac:dyDescent="0.2">
      <c r="A328" s="57" t="s">
        <v>373</v>
      </c>
      <c r="B328" s="58">
        <v>327</v>
      </c>
      <c r="C328" s="59" t="s">
        <v>376</v>
      </c>
    </row>
    <row r="329" spans="1:3" ht="15.95" customHeight="1" x14ac:dyDescent="0.2">
      <c r="A329" s="57" t="s">
        <v>373</v>
      </c>
      <c r="B329" s="58">
        <v>328</v>
      </c>
      <c r="C329" s="59" t="s">
        <v>377</v>
      </c>
    </row>
    <row r="330" spans="1:3" ht="15.95" customHeight="1" x14ac:dyDescent="0.2">
      <c r="A330" s="57" t="s">
        <v>373</v>
      </c>
      <c r="B330" s="58">
        <v>329</v>
      </c>
      <c r="C330" s="59" t="s">
        <v>378</v>
      </c>
    </row>
    <row r="331" spans="1:3" ht="15.95" customHeight="1" x14ac:dyDescent="0.2">
      <c r="A331" s="57" t="s">
        <v>373</v>
      </c>
      <c r="B331" s="58">
        <v>330</v>
      </c>
      <c r="C331" s="59" t="s">
        <v>379</v>
      </c>
    </row>
    <row r="332" spans="1:3" ht="15.95" customHeight="1" x14ac:dyDescent="0.2">
      <c r="A332" s="57" t="s">
        <v>373</v>
      </c>
      <c r="B332" s="58">
        <v>331</v>
      </c>
      <c r="C332" s="59" t="s">
        <v>380</v>
      </c>
    </row>
    <row r="333" spans="1:3" ht="15.95" customHeight="1" x14ac:dyDescent="0.2">
      <c r="A333" s="57" t="s">
        <v>373</v>
      </c>
      <c r="B333" s="58">
        <v>332</v>
      </c>
      <c r="C333" s="59" t="s">
        <v>381</v>
      </c>
    </row>
    <row r="334" spans="1:3" ht="15.95" customHeight="1" x14ac:dyDescent="0.2">
      <c r="A334" s="57" t="s">
        <v>373</v>
      </c>
      <c r="B334" s="58">
        <v>333</v>
      </c>
      <c r="C334" s="59" t="s">
        <v>382</v>
      </c>
    </row>
    <row r="335" spans="1:3" ht="15.95" customHeight="1" x14ac:dyDescent="0.2">
      <c r="A335" s="57" t="s">
        <v>373</v>
      </c>
      <c r="B335" s="58">
        <v>334</v>
      </c>
      <c r="C335" s="59" t="s">
        <v>383</v>
      </c>
    </row>
    <row r="336" spans="1:3" ht="15.95" customHeight="1" x14ac:dyDescent="0.2">
      <c r="A336" s="57" t="s">
        <v>373</v>
      </c>
      <c r="B336" s="58">
        <v>335</v>
      </c>
      <c r="C336" s="59" t="s">
        <v>384</v>
      </c>
    </row>
    <row r="337" spans="1:3" ht="15.95" customHeight="1" x14ac:dyDescent="0.2">
      <c r="A337" s="57" t="s">
        <v>373</v>
      </c>
      <c r="B337" s="58">
        <v>336</v>
      </c>
      <c r="C337" s="59" t="s">
        <v>385</v>
      </c>
    </row>
    <row r="338" spans="1:3" ht="15.95" customHeight="1" x14ac:dyDescent="0.2">
      <c r="A338" s="57" t="s">
        <v>373</v>
      </c>
      <c r="B338" s="58">
        <v>337</v>
      </c>
      <c r="C338" s="59" t="s">
        <v>386</v>
      </c>
    </row>
    <row r="339" spans="1:3" ht="15.95" customHeight="1" x14ac:dyDescent="0.2">
      <c r="A339" s="57" t="s">
        <v>373</v>
      </c>
      <c r="B339" s="58">
        <v>338</v>
      </c>
      <c r="C339" s="59" t="s">
        <v>387</v>
      </c>
    </row>
    <row r="340" spans="1:3" ht="15.95" customHeight="1" x14ac:dyDescent="0.2">
      <c r="A340" s="57" t="s">
        <v>373</v>
      </c>
      <c r="B340" s="58">
        <v>339</v>
      </c>
      <c r="C340" s="59" t="s">
        <v>388</v>
      </c>
    </row>
    <row r="341" spans="1:3" ht="15.95" customHeight="1" x14ac:dyDescent="0.2">
      <c r="A341" s="57" t="s">
        <v>373</v>
      </c>
      <c r="B341" s="58">
        <v>340</v>
      </c>
      <c r="C341" s="59" t="s">
        <v>389</v>
      </c>
    </row>
    <row r="342" spans="1:3" ht="15.95" customHeight="1" x14ac:dyDescent="0.2">
      <c r="A342" s="57" t="s">
        <v>373</v>
      </c>
      <c r="B342" s="58">
        <v>341</v>
      </c>
      <c r="C342" s="59" t="s">
        <v>390</v>
      </c>
    </row>
    <row r="343" spans="1:3" ht="15.95" customHeight="1" x14ac:dyDescent="0.2">
      <c r="A343" s="57" t="s">
        <v>373</v>
      </c>
      <c r="B343" s="58">
        <v>342</v>
      </c>
      <c r="C343" s="59" t="s">
        <v>391</v>
      </c>
    </row>
    <row r="344" spans="1:3" ht="15.95" customHeight="1" x14ac:dyDescent="0.2">
      <c r="A344" s="57" t="s">
        <v>373</v>
      </c>
      <c r="B344" s="58">
        <v>343</v>
      </c>
      <c r="C344" s="59" t="s">
        <v>392</v>
      </c>
    </row>
    <row r="345" spans="1:3" ht="15.95" customHeight="1" x14ac:dyDescent="0.2">
      <c r="A345" s="57" t="s">
        <v>373</v>
      </c>
      <c r="B345" s="58">
        <v>344</v>
      </c>
      <c r="C345" s="59" t="s">
        <v>393</v>
      </c>
    </row>
    <row r="346" spans="1:3" ht="15.95" customHeight="1" x14ac:dyDescent="0.2">
      <c r="A346" s="57" t="s">
        <v>373</v>
      </c>
      <c r="B346" s="58">
        <v>345</v>
      </c>
      <c r="C346" s="59" t="s">
        <v>394</v>
      </c>
    </row>
    <row r="347" spans="1:3" ht="15.95" customHeight="1" x14ac:dyDescent="0.2">
      <c r="A347" s="57" t="s">
        <v>373</v>
      </c>
      <c r="B347" s="58">
        <v>346</v>
      </c>
      <c r="C347" s="59" t="s">
        <v>395</v>
      </c>
    </row>
    <row r="348" spans="1:3" ht="15.95" customHeight="1" x14ac:dyDescent="0.2">
      <c r="A348" s="57" t="s">
        <v>373</v>
      </c>
      <c r="B348" s="58">
        <v>347</v>
      </c>
      <c r="C348" s="59" t="s">
        <v>396</v>
      </c>
    </row>
    <row r="349" spans="1:3" ht="15.95" customHeight="1" x14ac:dyDescent="0.2">
      <c r="A349" s="57" t="s">
        <v>373</v>
      </c>
      <c r="B349" s="58">
        <v>348</v>
      </c>
      <c r="C349" s="59" t="s">
        <v>397</v>
      </c>
    </row>
    <row r="350" spans="1:3" ht="15.95" customHeight="1" x14ac:dyDescent="0.2">
      <c r="A350" s="57" t="s">
        <v>373</v>
      </c>
      <c r="B350" s="58">
        <v>349</v>
      </c>
      <c r="C350" s="59" t="s">
        <v>398</v>
      </c>
    </row>
    <row r="351" spans="1:3" ht="15.95" customHeight="1" x14ac:dyDescent="0.2">
      <c r="A351" s="57" t="s">
        <v>373</v>
      </c>
      <c r="B351" s="58">
        <v>350</v>
      </c>
      <c r="C351" s="59" t="s">
        <v>399</v>
      </c>
    </row>
    <row r="352" spans="1:3" ht="15.95" customHeight="1" x14ac:dyDescent="0.2">
      <c r="A352" s="57" t="s">
        <v>373</v>
      </c>
      <c r="B352" s="58">
        <v>351</v>
      </c>
      <c r="C352" s="59" t="s">
        <v>400</v>
      </c>
    </row>
    <row r="353" spans="1:3" ht="15.95" customHeight="1" x14ac:dyDescent="0.2">
      <c r="A353" s="57" t="s">
        <v>373</v>
      </c>
      <c r="B353" s="58">
        <v>352</v>
      </c>
      <c r="C353" s="59" t="s">
        <v>401</v>
      </c>
    </row>
    <row r="354" spans="1:3" ht="15.95" customHeight="1" x14ac:dyDescent="0.2">
      <c r="A354" s="57" t="s">
        <v>373</v>
      </c>
      <c r="B354" s="58">
        <v>353</v>
      </c>
      <c r="C354" s="59" t="s">
        <v>402</v>
      </c>
    </row>
    <row r="355" spans="1:3" ht="15.95" customHeight="1" x14ac:dyDescent="0.2">
      <c r="A355" s="57" t="s">
        <v>373</v>
      </c>
      <c r="B355" s="58">
        <v>354</v>
      </c>
      <c r="C355" s="59" t="s">
        <v>403</v>
      </c>
    </row>
    <row r="356" spans="1:3" ht="15.95" customHeight="1" x14ac:dyDescent="0.2">
      <c r="A356" s="57" t="s">
        <v>373</v>
      </c>
      <c r="B356" s="58">
        <v>355</v>
      </c>
      <c r="C356" s="59" t="s">
        <v>404</v>
      </c>
    </row>
    <row r="357" spans="1:3" ht="15.95" customHeight="1" x14ac:dyDescent="0.2">
      <c r="A357" s="57" t="s">
        <v>373</v>
      </c>
      <c r="B357" s="58">
        <v>356</v>
      </c>
      <c r="C357" s="59" t="s">
        <v>405</v>
      </c>
    </row>
    <row r="358" spans="1:3" ht="15.95" customHeight="1" x14ac:dyDescent="0.2">
      <c r="A358" s="57" t="s">
        <v>373</v>
      </c>
      <c r="B358" s="58">
        <v>357</v>
      </c>
      <c r="C358" s="59" t="s">
        <v>406</v>
      </c>
    </row>
    <row r="359" spans="1:3" ht="15.95" customHeight="1" x14ac:dyDescent="0.2">
      <c r="A359" s="57" t="s">
        <v>373</v>
      </c>
      <c r="B359" s="58">
        <v>358</v>
      </c>
      <c r="C359" s="59" t="s">
        <v>407</v>
      </c>
    </row>
    <row r="360" spans="1:3" ht="15.95" customHeight="1" x14ac:dyDescent="0.2">
      <c r="A360" s="57" t="s">
        <v>373</v>
      </c>
      <c r="B360" s="58">
        <v>359</v>
      </c>
      <c r="C360" s="59" t="s">
        <v>408</v>
      </c>
    </row>
    <row r="361" spans="1:3" ht="15.95" customHeight="1" x14ac:dyDescent="0.2">
      <c r="A361" s="57" t="s">
        <v>409</v>
      </c>
      <c r="B361" s="58">
        <v>360</v>
      </c>
      <c r="C361" s="59" t="s">
        <v>410</v>
      </c>
    </row>
    <row r="362" spans="1:3" ht="15.95" customHeight="1" x14ac:dyDescent="0.2">
      <c r="A362" s="57" t="s">
        <v>409</v>
      </c>
      <c r="B362" s="58">
        <v>361</v>
      </c>
      <c r="C362" s="59" t="s">
        <v>411</v>
      </c>
    </row>
    <row r="363" spans="1:3" ht="15.95" customHeight="1" x14ac:dyDescent="0.2">
      <c r="A363" s="57" t="s">
        <v>409</v>
      </c>
      <c r="B363" s="58">
        <v>362</v>
      </c>
      <c r="C363" s="59" t="s">
        <v>412</v>
      </c>
    </row>
    <row r="364" spans="1:3" ht="15.95" customHeight="1" x14ac:dyDescent="0.2">
      <c r="A364" s="57" t="s">
        <v>409</v>
      </c>
      <c r="B364" s="58">
        <v>363</v>
      </c>
      <c r="C364" s="59" t="s">
        <v>413</v>
      </c>
    </row>
    <row r="365" spans="1:3" ht="15.95" customHeight="1" x14ac:dyDescent="0.2">
      <c r="A365" s="57" t="s">
        <v>409</v>
      </c>
      <c r="B365" s="58">
        <v>364</v>
      </c>
      <c r="C365" s="59" t="s">
        <v>414</v>
      </c>
    </row>
    <row r="366" spans="1:3" ht="15.95" customHeight="1" x14ac:dyDescent="0.2">
      <c r="A366" s="57" t="s">
        <v>409</v>
      </c>
      <c r="B366" s="58">
        <v>365</v>
      </c>
      <c r="C366" s="59" t="s">
        <v>415</v>
      </c>
    </row>
    <row r="367" spans="1:3" ht="15.95" customHeight="1" x14ac:dyDescent="0.2">
      <c r="A367" s="57" t="s">
        <v>409</v>
      </c>
      <c r="B367" s="58">
        <v>366</v>
      </c>
      <c r="C367" s="59" t="s">
        <v>416</v>
      </c>
    </row>
    <row r="368" spans="1:3" ht="15.95" customHeight="1" x14ac:dyDescent="0.2">
      <c r="A368" s="57" t="s">
        <v>409</v>
      </c>
      <c r="B368" s="58">
        <v>367</v>
      </c>
      <c r="C368" s="59" t="s">
        <v>417</v>
      </c>
    </row>
    <row r="369" spans="1:3" ht="15.95" customHeight="1" x14ac:dyDescent="0.2">
      <c r="A369" s="57" t="s">
        <v>409</v>
      </c>
      <c r="B369" s="58">
        <v>368</v>
      </c>
      <c r="C369" s="59" t="s">
        <v>418</v>
      </c>
    </row>
    <row r="370" spans="1:3" ht="15.95" customHeight="1" x14ac:dyDescent="0.2">
      <c r="A370" s="57" t="s">
        <v>409</v>
      </c>
      <c r="B370" s="58">
        <v>369</v>
      </c>
      <c r="C370" s="59" t="s">
        <v>419</v>
      </c>
    </row>
    <row r="371" spans="1:3" ht="15.95" customHeight="1" x14ac:dyDescent="0.2">
      <c r="A371" s="57" t="s">
        <v>409</v>
      </c>
      <c r="B371" s="58">
        <v>370</v>
      </c>
      <c r="C371" s="59" t="s">
        <v>420</v>
      </c>
    </row>
    <row r="372" spans="1:3" ht="15.95" customHeight="1" x14ac:dyDescent="0.2">
      <c r="A372" s="57" t="s">
        <v>409</v>
      </c>
      <c r="B372" s="58">
        <v>371</v>
      </c>
      <c r="C372" s="59" t="s">
        <v>421</v>
      </c>
    </row>
    <row r="373" spans="1:3" ht="15.95" customHeight="1" x14ac:dyDescent="0.2">
      <c r="A373" s="57" t="s">
        <v>409</v>
      </c>
      <c r="B373" s="58">
        <v>372</v>
      </c>
      <c r="C373" s="59" t="s">
        <v>422</v>
      </c>
    </row>
    <row r="374" spans="1:3" ht="15.95" customHeight="1" x14ac:dyDescent="0.2">
      <c r="A374" s="57" t="s">
        <v>409</v>
      </c>
      <c r="B374" s="58">
        <v>373</v>
      </c>
      <c r="C374" s="59" t="s">
        <v>423</v>
      </c>
    </row>
    <row r="375" spans="1:3" ht="15.95" customHeight="1" x14ac:dyDescent="0.2">
      <c r="A375" s="57" t="s">
        <v>409</v>
      </c>
      <c r="B375" s="58">
        <v>374</v>
      </c>
      <c r="C375" s="59" t="s">
        <v>424</v>
      </c>
    </row>
    <row r="376" spans="1:3" ht="15.95" customHeight="1" x14ac:dyDescent="0.2">
      <c r="A376" s="57" t="s">
        <v>409</v>
      </c>
      <c r="B376" s="58">
        <v>375</v>
      </c>
      <c r="C376" s="59" t="s">
        <v>425</v>
      </c>
    </row>
    <row r="377" spans="1:3" ht="15.95" customHeight="1" x14ac:dyDescent="0.2">
      <c r="A377" s="57" t="s">
        <v>409</v>
      </c>
      <c r="B377" s="58">
        <v>376</v>
      </c>
      <c r="C377" s="59" t="s">
        <v>426</v>
      </c>
    </row>
    <row r="378" spans="1:3" ht="15.95" customHeight="1" x14ac:dyDescent="0.2">
      <c r="A378" s="57" t="s">
        <v>409</v>
      </c>
      <c r="B378" s="58">
        <v>377</v>
      </c>
      <c r="C378" s="59" t="s">
        <v>427</v>
      </c>
    </row>
    <row r="379" spans="1:3" ht="15.95" customHeight="1" x14ac:dyDescent="0.2">
      <c r="A379" s="57" t="s">
        <v>409</v>
      </c>
      <c r="B379" s="58">
        <v>378</v>
      </c>
      <c r="C379" s="59" t="s">
        <v>428</v>
      </c>
    </row>
    <row r="380" spans="1:3" ht="15.95" customHeight="1" x14ac:dyDescent="0.2">
      <c r="A380" s="57" t="s">
        <v>409</v>
      </c>
      <c r="B380" s="58">
        <v>379</v>
      </c>
      <c r="C380" s="59" t="s">
        <v>429</v>
      </c>
    </row>
    <row r="381" spans="1:3" ht="15.95" customHeight="1" x14ac:dyDescent="0.2">
      <c r="A381" s="60" t="s">
        <v>409</v>
      </c>
      <c r="B381" s="61">
        <v>380</v>
      </c>
      <c r="C381" s="62" t="s">
        <v>430</v>
      </c>
    </row>
    <row r="382" spans="1:3" ht="14.25" customHeight="1" x14ac:dyDescent="0.2"/>
  </sheetData>
  <sheetProtection algorithmName="SHA-512" hashValue="XGi94z8x8MSUQsY9odzHy78GysO63IrVbPKwrhxBebvgn2cMfldS2WETjbajsJMsDgsvbw5wesFhRFwR0kEang==" saltValue="7Z1xYyoxoyoXxNxXo600JQ==" spinCount="100000" sheet="1" objects="1" scenarios="1"/>
  <pageMargins left="0.98425196850393704" right="0.70866141732283472" top="0.39370078740157483" bottom="0.39370078740157483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22C311-6980-4108-AD79-F19A23B494C3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453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13970</v>
      </c>
      <c r="J17" s="10">
        <v>2</v>
      </c>
      <c r="K17" s="7">
        <f t="shared" si="1"/>
        <v>6985</v>
      </c>
      <c r="L17" s="8">
        <f t="shared" si="0"/>
        <v>3.6219334124264722E-3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13970</v>
      </c>
      <c r="J24" s="13" t="s">
        <v>6</v>
      </c>
      <c r="K24" s="13" t="s">
        <v>6</v>
      </c>
      <c r="L24" s="14">
        <f t="shared" si="0"/>
        <v>3.6219334124264722E-3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442652</v>
      </c>
      <c r="J25" s="10">
        <v>292</v>
      </c>
      <c r="K25" s="18">
        <f t="shared" ref="K25:K37" si="3">IF(J25=0,"-",I25/J25)</f>
        <v>1515.9315068493152</v>
      </c>
      <c r="L25" s="19">
        <f t="shared" si="0"/>
        <v>0.11476421394970672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107892</v>
      </c>
      <c r="J26" s="10">
        <v>72</v>
      </c>
      <c r="K26" s="7">
        <f t="shared" si="3"/>
        <v>1498.5</v>
      </c>
      <c r="L26" s="8">
        <f t="shared" si="0"/>
        <v>2.7972629902184465E-2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1034736</v>
      </c>
      <c r="J27" s="10">
        <v>161</v>
      </c>
      <c r="K27" s="18">
        <f t="shared" si="3"/>
        <v>6426.9316770186333</v>
      </c>
      <c r="L27" s="19">
        <f t="shared" si="0"/>
        <v>0.268270929952793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195758</v>
      </c>
      <c r="J28" s="10">
        <v>13</v>
      </c>
      <c r="K28" s="7">
        <f t="shared" si="3"/>
        <v>15058.307692307691</v>
      </c>
      <c r="L28" s="8">
        <f t="shared" si="0"/>
        <v>5.0753216961330089E-2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7546</v>
      </c>
      <c r="J29" s="10">
        <v>13</v>
      </c>
      <c r="K29" s="18">
        <f t="shared" si="3"/>
        <v>580.46153846153845</v>
      </c>
      <c r="L29" s="19">
        <f t="shared" si="0"/>
        <v>1.9564144259248506E-3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1700</v>
      </c>
      <c r="J30" s="10">
        <v>2</v>
      </c>
      <c r="K30" s="18">
        <f t="shared" si="3"/>
        <v>850</v>
      </c>
      <c r="L30" s="19">
        <f t="shared" si="0"/>
        <v>4.4075066579277042E-4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1501166</v>
      </c>
      <c r="J31" s="10">
        <v>952</v>
      </c>
      <c r="K31" s="7">
        <f t="shared" si="3"/>
        <v>1576.8550420168067</v>
      </c>
      <c r="L31" s="8">
        <f t="shared" si="0"/>
        <v>0.38919994939145297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180179</v>
      </c>
      <c r="J32" s="10">
        <v>48</v>
      </c>
      <c r="K32" s="7">
        <f t="shared" si="3"/>
        <v>3753.7291666666665</v>
      </c>
      <c r="L32" s="8">
        <f t="shared" si="0"/>
        <v>4.6714126006985636E-2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29110</v>
      </c>
      <c r="J33" s="10">
        <v>282</v>
      </c>
      <c r="K33" s="7">
        <f t="shared" si="3"/>
        <v>103.22695035460993</v>
      </c>
      <c r="L33" s="8">
        <f t="shared" si="0"/>
        <v>7.5472069889573811E-3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2100</v>
      </c>
      <c r="J34" s="10">
        <v>61</v>
      </c>
      <c r="K34" s="7">
        <f t="shared" si="3"/>
        <v>34.42622950819672</v>
      </c>
      <c r="L34" s="8">
        <f t="shared" si="0"/>
        <v>5.4445670480283406E-4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834446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750984</v>
      </c>
      <c r="J39" s="25">
        <v>1</v>
      </c>
      <c r="K39" s="24" t="s">
        <v>6</v>
      </c>
      <c r="L39" s="27">
        <f t="shared" ref="L39:L44" si="4">I39/I$44</f>
        <v>0.19470393999983407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76892</v>
      </c>
      <c r="J42" s="28">
        <v>9</v>
      </c>
      <c r="K42" s="24" t="s">
        <v>6</v>
      </c>
      <c r="L42" s="27">
        <f t="shared" si="4"/>
        <v>1.9935411878904533E-2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3843086</v>
      </c>
      <c r="J43" s="31" t="s">
        <v>6</v>
      </c>
      <c r="K43" s="31" t="s">
        <v>6</v>
      </c>
      <c r="L43" s="14">
        <f t="shared" si="4"/>
        <v>0.99637806658757355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3857056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96075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3882962</v>
      </c>
      <c r="J48" s="67" t="s">
        <v>36</v>
      </c>
      <c r="K48" s="68"/>
      <c r="L48" s="69">
        <f>I44/I48</f>
        <v>0.99332828907416559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hK/k0mLCUx1TLREpYfL3jtzshdq/9UCT2Pg9tPKo1MB+soc6t2aVlcfp88LS/pjMa0C/zei/DyCqqhLOuHc0kA==" saltValue="fbLH918NCyshsAjHu6JU9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5F6DC-CA58-40C7-9BCD-768E5406E4C2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543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67000</v>
      </c>
      <c r="J12" s="6">
        <v>2</v>
      </c>
      <c r="K12" s="7">
        <f t="shared" ref="K12:K23" si="1">IF(J12=0,"-",I12/J12)</f>
        <v>33500</v>
      </c>
      <c r="L12" s="8">
        <f t="shared" si="0"/>
        <v>2.4797887960181255E-2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67000</v>
      </c>
      <c r="J24" s="13" t="s">
        <v>6</v>
      </c>
      <c r="K24" s="13" t="s">
        <v>6</v>
      </c>
      <c r="L24" s="14">
        <f t="shared" si="0"/>
        <v>2.4797887960181255E-2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457740</v>
      </c>
      <c r="J25" s="10">
        <v>298</v>
      </c>
      <c r="K25" s="18">
        <f t="shared" ref="K25:K37" si="3">IF(J25=0,"-",I25/J25)</f>
        <v>1536.0402684563758</v>
      </c>
      <c r="L25" s="19">
        <f t="shared" si="0"/>
        <v>0.16941769007303534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70415</v>
      </c>
      <c r="J26" s="10">
        <v>47</v>
      </c>
      <c r="K26" s="7">
        <f t="shared" si="3"/>
        <v>1498.1914893617022</v>
      </c>
      <c r="L26" s="8">
        <f t="shared" si="0"/>
        <v>2.6061840010689001E-2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36200</v>
      </c>
      <c r="J27" s="10">
        <v>2</v>
      </c>
      <c r="K27" s="18">
        <f t="shared" si="3"/>
        <v>18100</v>
      </c>
      <c r="L27" s="19">
        <f t="shared" si="0"/>
        <v>1.3398261853112856E-2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0</v>
      </c>
      <c r="J28" s="10">
        <v>0</v>
      </c>
      <c r="K28" s="7" t="str">
        <f t="shared" si="3"/>
        <v>-</v>
      </c>
      <c r="L28" s="8">
        <f t="shared" si="0"/>
        <v>0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27038</v>
      </c>
      <c r="J29" s="10">
        <v>10</v>
      </c>
      <c r="K29" s="18">
        <f t="shared" si="3"/>
        <v>2703.8</v>
      </c>
      <c r="L29" s="19">
        <f t="shared" si="0"/>
        <v>1.0007243203990757E-2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11440</v>
      </c>
      <c r="J30" s="10">
        <v>4</v>
      </c>
      <c r="K30" s="18">
        <f t="shared" si="3"/>
        <v>2860</v>
      </c>
      <c r="L30" s="19">
        <f t="shared" si="0"/>
        <v>4.2341468397682621E-3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387600</v>
      </c>
      <c r="J31" s="10">
        <v>125</v>
      </c>
      <c r="K31" s="7">
        <f t="shared" si="3"/>
        <v>3100.8</v>
      </c>
      <c r="L31" s="8">
        <f t="shared" si="0"/>
        <v>0.14345763243830231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99952</v>
      </c>
      <c r="J32" s="10">
        <v>25</v>
      </c>
      <c r="K32" s="7">
        <f t="shared" si="3"/>
        <v>3998.08</v>
      </c>
      <c r="L32" s="8">
        <f t="shared" si="0"/>
        <v>3.6994007423821446E-2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2275450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1726265</v>
      </c>
      <c r="J39" s="25">
        <v>2</v>
      </c>
      <c r="K39" s="24" t="s">
        <v>6</v>
      </c>
      <c r="L39" s="27">
        <f t="shared" ref="L39:L44" si="4">I39/I$44</f>
        <v>0.63892128447137753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2634843</v>
      </c>
      <c r="J43" s="31" t="s">
        <v>6</v>
      </c>
      <c r="K43" s="31" t="s">
        <v>6</v>
      </c>
      <c r="L43" s="14">
        <f t="shared" si="4"/>
        <v>0.97520211203981877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2701843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67546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2788298</v>
      </c>
      <c r="J48" s="67" t="s">
        <v>36</v>
      </c>
      <c r="K48" s="68"/>
      <c r="L48" s="69">
        <f>I44/I48</f>
        <v>0.96899362980570947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Q7v8ZEQXxMVvLznAsQo2f86zTjuiyHMSJLvBh+sEUb7BwQ94jBT7PW9JPlDvsEykOAVV8IaTSSIZC5X92veolA==" saltValue="he7DgCg2r1dNegfrQyc8t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61FB4D-8993-4106-9053-7F81353C9654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544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289000</v>
      </c>
      <c r="J12" s="6">
        <v>5</v>
      </c>
      <c r="K12" s="7">
        <f t="shared" ref="K12:K23" si="1">IF(J12=0,"-",I12/J12)</f>
        <v>57800</v>
      </c>
      <c r="L12" s="8">
        <f t="shared" si="0"/>
        <v>7.6994251007119444E-2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10800</v>
      </c>
      <c r="J17" s="10">
        <v>1</v>
      </c>
      <c r="K17" s="7">
        <f t="shared" si="1"/>
        <v>10800</v>
      </c>
      <c r="L17" s="8">
        <f t="shared" si="0"/>
        <v>2.8772938092625948E-3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30000</v>
      </c>
      <c r="J18" s="10">
        <v>1</v>
      </c>
      <c r="K18" s="7">
        <f t="shared" si="1"/>
        <v>30000</v>
      </c>
      <c r="L18" s="8">
        <f t="shared" si="0"/>
        <v>7.9924828035072074E-3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329800</v>
      </c>
      <c r="J24" s="13" t="s">
        <v>6</v>
      </c>
      <c r="K24" s="13" t="s">
        <v>6</v>
      </c>
      <c r="L24" s="14">
        <f t="shared" si="0"/>
        <v>8.7864027619889234E-2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307150</v>
      </c>
      <c r="J25" s="10">
        <v>247</v>
      </c>
      <c r="K25" s="18">
        <f t="shared" ref="K25:K37" si="3">IF(J25=0,"-",I25/J25)</f>
        <v>1243.5222672064776</v>
      </c>
      <c r="L25" s="19">
        <f t="shared" si="0"/>
        <v>8.1829703103241294E-2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45617</v>
      </c>
      <c r="J26" s="10">
        <v>38</v>
      </c>
      <c r="K26" s="7">
        <f t="shared" si="3"/>
        <v>1200.4473684210527</v>
      </c>
      <c r="L26" s="8">
        <f t="shared" si="0"/>
        <v>1.2153102934919609E-2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297767</v>
      </c>
      <c r="J27" s="10">
        <v>114</v>
      </c>
      <c r="K27" s="18">
        <f t="shared" si="3"/>
        <v>2611.9912280701756</v>
      </c>
      <c r="L27" s="19">
        <f t="shared" si="0"/>
        <v>7.9329920898397688E-2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13311</v>
      </c>
      <c r="J28" s="10">
        <v>9</v>
      </c>
      <c r="K28" s="7">
        <f t="shared" si="3"/>
        <v>1479</v>
      </c>
      <c r="L28" s="8">
        <f t="shared" si="0"/>
        <v>3.5462646199161483E-3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13339</v>
      </c>
      <c r="J29" s="10">
        <v>13</v>
      </c>
      <c r="K29" s="18">
        <f t="shared" si="3"/>
        <v>1026.0769230769231</v>
      </c>
      <c r="L29" s="19">
        <f t="shared" si="0"/>
        <v>3.5537242705327549E-3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779</v>
      </c>
      <c r="J30" s="10">
        <v>1</v>
      </c>
      <c r="K30" s="18">
        <f t="shared" si="3"/>
        <v>779</v>
      </c>
      <c r="L30" s="19">
        <f t="shared" si="0"/>
        <v>2.0753813679773718E-4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502540</v>
      </c>
      <c r="J31" s="10">
        <v>486</v>
      </c>
      <c r="K31" s="7">
        <f t="shared" si="3"/>
        <v>1034.0329218106997</v>
      </c>
      <c r="L31" s="8">
        <f t="shared" si="0"/>
        <v>0.13388474360248376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96685</v>
      </c>
      <c r="J32" s="10">
        <v>55</v>
      </c>
      <c r="K32" s="7">
        <f t="shared" si="3"/>
        <v>1757.909090909091</v>
      </c>
      <c r="L32" s="8">
        <f t="shared" si="0"/>
        <v>2.5758439995236481E-2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24083</v>
      </c>
      <c r="J33" s="10">
        <v>115</v>
      </c>
      <c r="K33" s="7">
        <f t="shared" si="3"/>
        <v>209.41739130434783</v>
      </c>
      <c r="L33" s="8">
        <f t="shared" si="0"/>
        <v>6.4160987785621361E-3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24083</v>
      </c>
      <c r="J34" s="10">
        <v>18</v>
      </c>
      <c r="K34" s="7">
        <f t="shared" si="3"/>
        <v>1337.9444444444443</v>
      </c>
      <c r="L34" s="8">
        <f t="shared" si="0"/>
        <v>6.4160987785621361E-3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2657939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2278848</v>
      </c>
      <c r="J39" s="25">
        <v>3</v>
      </c>
      <c r="K39" s="24" t="s">
        <v>6</v>
      </c>
      <c r="L39" s="27">
        <f t="shared" ref="L39:L44" si="4">I39/I$44</f>
        <v>0.60712178172689313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3423727</v>
      </c>
      <c r="J43" s="31" t="s">
        <v>6</v>
      </c>
      <c r="K43" s="31" t="s">
        <v>6</v>
      </c>
      <c r="L43" s="14">
        <f t="shared" si="4"/>
        <v>0.91213597238011079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3753527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93833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3753698</v>
      </c>
      <c r="J48" s="67" t="s">
        <v>36</v>
      </c>
      <c r="K48" s="68"/>
      <c r="L48" s="69">
        <f>I44/I48</f>
        <v>0.99995444492337959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Rn6iTD7GZ+S/M3uZBwjmJUcMywy8/LPB6lhQ6mxekYa6GVzCMUUh5huILjSg9orGXwY+lBKEJGnEFxqdRzybTA==" saltValue="RQonez2ytAvRzIurx9ML2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20AB51-A690-47EB-9BFB-945B951B1424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545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24083</v>
      </c>
      <c r="J17" s="10">
        <v>7</v>
      </c>
      <c r="K17" s="7">
        <f t="shared" si="1"/>
        <v>3440.4285714285716</v>
      </c>
      <c r="L17" s="8">
        <f t="shared" si="0"/>
        <v>5.0874916319286522E-3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66000</v>
      </c>
      <c r="J18" s="10">
        <v>2</v>
      </c>
      <c r="K18" s="7">
        <f t="shared" si="1"/>
        <v>33000</v>
      </c>
      <c r="L18" s="8">
        <f t="shared" si="0"/>
        <v>1.3942384574483704E-2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90083</v>
      </c>
      <c r="J24" s="13" t="s">
        <v>6</v>
      </c>
      <c r="K24" s="13" t="s">
        <v>6</v>
      </c>
      <c r="L24" s="14">
        <f t="shared" si="0"/>
        <v>1.9029876206412357E-2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792924</v>
      </c>
      <c r="J25" s="10">
        <v>520</v>
      </c>
      <c r="K25" s="18">
        <f t="shared" ref="K25:K37" si="3">IF(J25=0,"-",I25/J25)</f>
        <v>1524.8538461538462</v>
      </c>
      <c r="L25" s="19">
        <f t="shared" si="0"/>
        <v>0.16750380827784722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252393</v>
      </c>
      <c r="J26" s="10">
        <v>167</v>
      </c>
      <c r="K26" s="7">
        <f t="shared" si="3"/>
        <v>1511.3353293413174</v>
      </c>
      <c r="L26" s="8">
        <f t="shared" si="0"/>
        <v>5.3317579847085843E-2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547630</v>
      </c>
      <c r="J27" s="10">
        <v>122</v>
      </c>
      <c r="K27" s="18">
        <f t="shared" si="3"/>
        <v>4488.7704918032787</v>
      </c>
      <c r="L27" s="19">
        <f t="shared" si="0"/>
        <v>0.11568587976552289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25222</v>
      </c>
      <c r="J28" s="10">
        <v>8</v>
      </c>
      <c r="K28" s="7">
        <f t="shared" si="3"/>
        <v>3152.75</v>
      </c>
      <c r="L28" s="8">
        <f t="shared" si="0"/>
        <v>5.32810338996406E-3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53187</v>
      </c>
      <c r="J29" s="10">
        <v>21</v>
      </c>
      <c r="K29" s="18">
        <f t="shared" si="3"/>
        <v>2532.7142857142858</v>
      </c>
      <c r="L29" s="19">
        <f t="shared" si="0"/>
        <v>1.1235660732773708E-2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19360</v>
      </c>
      <c r="J30" s="10">
        <v>4</v>
      </c>
      <c r="K30" s="18">
        <f t="shared" si="3"/>
        <v>4840</v>
      </c>
      <c r="L30" s="19">
        <f t="shared" si="0"/>
        <v>4.0897661418485528E-3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982226</v>
      </c>
      <c r="J31" s="10">
        <v>887</v>
      </c>
      <c r="K31" s="7">
        <f t="shared" si="3"/>
        <v>1107.3573844419391</v>
      </c>
      <c r="L31" s="8">
        <f t="shared" si="0"/>
        <v>0.20749352471298227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150479</v>
      </c>
      <c r="J32" s="10">
        <v>109</v>
      </c>
      <c r="K32" s="7">
        <f t="shared" si="3"/>
        <v>1380.5412844036698</v>
      </c>
      <c r="L32" s="8">
        <f t="shared" si="0"/>
        <v>3.1788425581571716E-2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196037</v>
      </c>
      <c r="J33" s="10">
        <v>980</v>
      </c>
      <c r="K33" s="7">
        <f t="shared" si="3"/>
        <v>200.03775510204082</v>
      </c>
      <c r="L33" s="8">
        <f t="shared" si="0"/>
        <v>4.1412473406485788E-2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13601</v>
      </c>
      <c r="J34" s="10">
        <v>191</v>
      </c>
      <c r="K34" s="7">
        <f t="shared" si="3"/>
        <v>71.209424083769633</v>
      </c>
      <c r="L34" s="8">
        <f t="shared" si="0"/>
        <v>2.8731874635992858E-3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2301868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2071680</v>
      </c>
      <c r="J39" s="25">
        <v>2</v>
      </c>
      <c r="K39" s="24" t="s">
        <v>6</v>
      </c>
      <c r="L39" s="27">
        <f t="shared" ref="L39:L44" si="4">I39/I$44</f>
        <v>0.43763877689797576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4643684</v>
      </c>
      <c r="J43" s="31" t="s">
        <v>6</v>
      </c>
      <c r="K43" s="31" t="s">
        <v>6</v>
      </c>
      <c r="L43" s="14">
        <f t="shared" si="4"/>
        <v>0.98097012379358761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4733767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118344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4743443</v>
      </c>
      <c r="J48" s="67" t="s">
        <v>36</v>
      </c>
      <c r="K48" s="68"/>
      <c r="L48" s="69">
        <f>I44/I48</f>
        <v>0.99796013149098661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WXFomZPx0xgt+3sDadw11ooTeI3+WuDwA2htTcynVaH4PQtEpZX1SDlD5PaCOC0fL751n/ud/woMWhAsqoT0UA==" saltValue="coIFw+ooes5DLK2ZTkM0Y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856FBE-2246-4A76-B2C1-78E4A6AB4850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546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4888</v>
      </c>
      <c r="J17" s="10">
        <v>1</v>
      </c>
      <c r="K17" s="7">
        <f t="shared" si="1"/>
        <v>4888</v>
      </c>
      <c r="L17" s="8">
        <f t="shared" si="0"/>
        <v>8.930023183714034E-3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4888</v>
      </c>
      <c r="J24" s="13" t="s">
        <v>6</v>
      </c>
      <c r="K24" s="13" t="s">
        <v>6</v>
      </c>
      <c r="L24" s="14">
        <f t="shared" si="0"/>
        <v>8.930023183714034E-3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229908</v>
      </c>
      <c r="J25" s="10">
        <v>152</v>
      </c>
      <c r="K25" s="18">
        <f t="shared" ref="K25:K37" si="3">IF(J25=0,"-",I25/J25)</f>
        <v>1512.5526315789473</v>
      </c>
      <c r="L25" s="19">
        <f t="shared" si="0"/>
        <v>0.42002532121958391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36216</v>
      </c>
      <c r="J26" s="10">
        <v>24</v>
      </c>
      <c r="K26" s="7">
        <f t="shared" si="3"/>
        <v>1509</v>
      </c>
      <c r="L26" s="8">
        <f t="shared" si="0"/>
        <v>6.6164017925815763E-2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69274</v>
      </c>
      <c r="J27" s="10">
        <v>21</v>
      </c>
      <c r="K27" s="18">
        <f t="shared" si="3"/>
        <v>3298.7619047619046</v>
      </c>
      <c r="L27" s="19">
        <f t="shared" si="0"/>
        <v>0.12655859779635967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17805</v>
      </c>
      <c r="J28" s="10">
        <v>4</v>
      </c>
      <c r="K28" s="7">
        <f t="shared" si="3"/>
        <v>4451.25</v>
      </c>
      <c r="L28" s="8">
        <f t="shared" si="0"/>
        <v>3.2528449833475533E-2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5338</v>
      </c>
      <c r="J29" s="10">
        <v>5</v>
      </c>
      <c r="K29" s="18">
        <f t="shared" si="3"/>
        <v>1067.5999999999999</v>
      </c>
      <c r="L29" s="19">
        <f t="shared" si="0"/>
        <v>9.7521407026729783E-3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4198</v>
      </c>
      <c r="J30" s="10">
        <v>2</v>
      </c>
      <c r="K30" s="18">
        <f t="shared" si="3"/>
        <v>2099</v>
      </c>
      <c r="L30" s="19">
        <f t="shared" si="0"/>
        <v>7.6694429879769878E-3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228152</v>
      </c>
      <c r="J31" s="10">
        <v>212</v>
      </c>
      <c r="K31" s="7">
        <f t="shared" si="3"/>
        <v>1076.1886792452831</v>
      </c>
      <c r="L31" s="8">
        <f t="shared" si="0"/>
        <v>0.41681723596782416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54297</v>
      </c>
      <c r="J32" s="10">
        <v>23</v>
      </c>
      <c r="K32" s="7">
        <f t="shared" si="3"/>
        <v>2360.7391304347825</v>
      </c>
      <c r="L32" s="8">
        <f t="shared" si="0"/>
        <v>9.9196699837586111E-2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6600</v>
      </c>
      <c r="J33" s="10">
        <v>46</v>
      </c>
      <c r="K33" s="7">
        <f t="shared" si="3"/>
        <v>143.47826086956522</v>
      </c>
      <c r="L33" s="8">
        <f t="shared" si="0"/>
        <v>1.2057723611397838E-2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706</v>
      </c>
      <c r="J34" s="10">
        <v>4</v>
      </c>
      <c r="K34" s="7">
        <f t="shared" si="3"/>
        <v>176.5</v>
      </c>
      <c r="L34" s="8">
        <f t="shared" si="0"/>
        <v>1.2898110408555868E-3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3207</v>
      </c>
      <c r="J40" s="28">
        <v>1</v>
      </c>
      <c r="K40" s="7">
        <f t="shared" ref="K40:K41" si="5">IF(J40=0,"-",I40/J40)</f>
        <v>3207</v>
      </c>
      <c r="L40" s="27">
        <f t="shared" si="4"/>
        <v>5.8589575184474036E-3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3207</v>
      </c>
      <c r="J41" s="28">
        <v>1</v>
      </c>
      <c r="K41" s="7">
        <f t="shared" si="5"/>
        <v>3207</v>
      </c>
      <c r="L41" s="27">
        <f t="shared" si="4"/>
        <v>5.8589575184474036E-3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542479</v>
      </c>
      <c r="J43" s="31" t="s">
        <v>6</v>
      </c>
      <c r="K43" s="31" t="s">
        <v>6</v>
      </c>
      <c r="L43" s="14">
        <f t="shared" si="4"/>
        <v>0.99106997681628595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547367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13684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562666</v>
      </c>
      <c r="J48" s="67" t="s">
        <v>36</v>
      </c>
      <c r="K48" s="68"/>
      <c r="L48" s="69">
        <f>I44/I48</f>
        <v>0.97280980190734823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Fy2FWfU8wUGw65DKPACtrrZXC4SIV45psg9Ll1YJizdx15N/D0whT4uHMFwbW8+XvFlQk36dPDCRdCoBZCyUiQ==" saltValue="EKqhTMiEHuo5OF1Z7oavM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344207-9E95-4C52-A130-D368E6438E4B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547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40652</v>
      </c>
      <c r="J17" s="10">
        <v>6</v>
      </c>
      <c r="K17" s="7">
        <f t="shared" si="1"/>
        <v>6775.333333333333</v>
      </c>
      <c r="L17" s="8">
        <f t="shared" si="0"/>
        <v>1.1068367562810917E-2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25000</v>
      </c>
      <c r="J18" s="10">
        <v>1</v>
      </c>
      <c r="K18" s="7">
        <f t="shared" si="1"/>
        <v>25000</v>
      </c>
      <c r="L18" s="8">
        <f t="shared" si="0"/>
        <v>6.8067792253830783E-3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8400</v>
      </c>
      <c r="J20" s="10">
        <v>3</v>
      </c>
      <c r="K20" s="7">
        <f t="shared" si="1"/>
        <v>2800</v>
      </c>
      <c r="L20" s="8">
        <f t="shared" si="0"/>
        <v>2.2870778197287144E-3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74052</v>
      </c>
      <c r="J24" s="13" t="s">
        <v>6</v>
      </c>
      <c r="K24" s="13" t="s">
        <v>6</v>
      </c>
      <c r="L24" s="14">
        <f t="shared" si="0"/>
        <v>2.0162224607922708E-2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325604</v>
      </c>
      <c r="J25" s="10">
        <v>265</v>
      </c>
      <c r="K25" s="18">
        <f t="shared" ref="K25:K37" si="3">IF(J25=0,"-",I25/J25)</f>
        <v>1228.6943396226416</v>
      </c>
      <c r="L25" s="19">
        <f t="shared" si="0"/>
        <v>8.8652581716065285E-2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111747</v>
      </c>
      <c r="J26" s="10">
        <v>93</v>
      </c>
      <c r="K26" s="7">
        <f t="shared" si="3"/>
        <v>1201.5806451612902</v>
      </c>
      <c r="L26" s="8">
        <f t="shared" si="0"/>
        <v>3.0425486323955316E-2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359283</v>
      </c>
      <c r="J27" s="10">
        <v>38</v>
      </c>
      <c r="K27" s="18">
        <f t="shared" si="3"/>
        <v>9454.8157894736851</v>
      </c>
      <c r="L27" s="19">
        <f t="shared" si="0"/>
        <v>9.7822402417332352E-2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79441</v>
      </c>
      <c r="J28" s="10">
        <v>7</v>
      </c>
      <c r="K28" s="7">
        <f t="shared" si="3"/>
        <v>11348.714285714286</v>
      </c>
      <c r="L28" s="8">
        <f t="shared" si="0"/>
        <v>2.1629493937746287E-2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51203</v>
      </c>
      <c r="J29" s="10">
        <v>14</v>
      </c>
      <c r="K29" s="18">
        <f t="shared" si="3"/>
        <v>3657.3571428571427</v>
      </c>
      <c r="L29" s="19">
        <f t="shared" si="0"/>
        <v>1.3941100667091592E-2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29285</v>
      </c>
      <c r="J30" s="10">
        <v>5</v>
      </c>
      <c r="K30" s="18">
        <f t="shared" si="3"/>
        <v>5857</v>
      </c>
      <c r="L30" s="19">
        <f t="shared" si="0"/>
        <v>7.9734611846137386E-3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501177</v>
      </c>
      <c r="J31" s="10">
        <v>228</v>
      </c>
      <c r="K31" s="7">
        <f t="shared" si="3"/>
        <v>2198.1447368421054</v>
      </c>
      <c r="L31" s="8">
        <f t="shared" si="0"/>
        <v>0.13645604767359262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127103</v>
      </c>
      <c r="J32" s="10">
        <v>66</v>
      </c>
      <c r="K32" s="7">
        <f t="shared" si="3"/>
        <v>1925.8030303030303</v>
      </c>
      <c r="L32" s="8">
        <f t="shared" si="0"/>
        <v>3.4606482395354618E-2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30850</v>
      </c>
      <c r="J33" s="10">
        <v>192</v>
      </c>
      <c r="K33" s="7">
        <f t="shared" si="3"/>
        <v>160.67708333333334</v>
      </c>
      <c r="L33" s="8">
        <f t="shared" si="0"/>
        <v>8.3995655641227185E-3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17950</v>
      </c>
      <c r="J34" s="10">
        <v>65</v>
      </c>
      <c r="K34" s="7">
        <f t="shared" si="3"/>
        <v>276.15384615384613</v>
      </c>
      <c r="L34" s="8">
        <f t="shared" si="0"/>
        <v>4.8872674838250502E-3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2589600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2330640</v>
      </c>
      <c r="J39" s="25">
        <v>1</v>
      </c>
      <c r="K39" s="24" t="s">
        <v>6</v>
      </c>
      <c r="L39" s="27">
        <f t="shared" ref="L39:L44" si="4">I39/I$44</f>
        <v>0.63456607735387272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3598757</v>
      </c>
      <c r="J43" s="31" t="s">
        <v>6</v>
      </c>
      <c r="K43" s="31" t="s">
        <v>6</v>
      </c>
      <c r="L43" s="14">
        <f t="shared" si="4"/>
        <v>0.97983777539207728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3672809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82884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3675066</v>
      </c>
      <c r="J48" s="67" t="s">
        <v>36</v>
      </c>
      <c r="K48" s="68"/>
      <c r="L48" s="69">
        <f>I44/I48</f>
        <v>0.99938586136956453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fBoC6cPer1MEoL/45ygP30HiYLHaG7EyYd3Mr2ikQG83ovx5QPjPajLngo7/DiozrDWpXOlzqOLbAGXPRcPtMg==" saltValue="C8RQiegRPpCJXvzIpYb7H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53518B-E897-4636-A1F9-97C308B24378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548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267934</v>
      </c>
      <c r="J25" s="10">
        <v>175</v>
      </c>
      <c r="K25" s="18">
        <f t="shared" ref="K25:K37" si="3">IF(J25=0,"-",I25/J25)</f>
        <v>1531.0514285714285</v>
      </c>
      <c r="L25" s="19">
        <f t="shared" si="0"/>
        <v>0.18386086264337645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57956</v>
      </c>
      <c r="J26" s="10">
        <v>40</v>
      </c>
      <c r="K26" s="7">
        <f t="shared" si="3"/>
        <v>1448.9</v>
      </c>
      <c r="L26" s="8">
        <f t="shared" si="0"/>
        <v>3.9770391795589687E-2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144015</v>
      </c>
      <c r="J27" s="10">
        <v>57</v>
      </c>
      <c r="K27" s="18">
        <f t="shared" si="3"/>
        <v>2526.5789473684213</v>
      </c>
      <c r="L27" s="19">
        <f t="shared" si="0"/>
        <v>9.8825539623884462E-2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33917</v>
      </c>
      <c r="J28" s="10">
        <v>12</v>
      </c>
      <c r="K28" s="7">
        <f t="shared" si="3"/>
        <v>2826.4166666666665</v>
      </c>
      <c r="L28" s="8">
        <f t="shared" si="0"/>
        <v>2.3274421604855672E-2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42032</v>
      </c>
      <c r="J29" s="10">
        <v>21</v>
      </c>
      <c r="K29" s="18">
        <f t="shared" si="3"/>
        <v>2001.5238095238096</v>
      </c>
      <c r="L29" s="19">
        <f t="shared" si="0"/>
        <v>2.884307246794509E-2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4790</v>
      </c>
      <c r="J30" s="10">
        <v>2</v>
      </c>
      <c r="K30" s="18">
        <f t="shared" si="3"/>
        <v>2395</v>
      </c>
      <c r="L30" s="19">
        <f t="shared" si="0"/>
        <v>3.2869793757484052E-3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218204</v>
      </c>
      <c r="J31" s="10">
        <v>220</v>
      </c>
      <c r="K31" s="7">
        <f t="shared" si="3"/>
        <v>991.83636363636367</v>
      </c>
      <c r="L31" s="8">
        <f t="shared" si="0"/>
        <v>0.14973529179661901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38449</v>
      </c>
      <c r="J32" s="10">
        <v>23</v>
      </c>
      <c r="K32" s="7">
        <f t="shared" si="3"/>
        <v>1671.695652173913</v>
      </c>
      <c r="L32" s="8">
        <f t="shared" si="0"/>
        <v>2.6384356997526188E-2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8200</v>
      </c>
      <c r="J33" s="10">
        <v>21</v>
      </c>
      <c r="K33" s="7">
        <f t="shared" si="3"/>
        <v>390.47619047619048</v>
      </c>
      <c r="L33" s="8">
        <f t="shared" si="0"/>
        <v>5.6269793071267067E-3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863200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776880</v>
      </c>
      <c r="J39" s="25">
        <v>1</v>
      </c>
      <c r="K39" s="24" t="s">
        <v>6</v>
      </c>
      <c r="L39" s="27">
        <f t="shared" ref="L39:L44" si="4">I39/I$44</f>
        <v>0.53310825416104823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1457265</v>
      </c>
      <c r="J43" s="31" t="s">
        <v>6</v>
      </c>
      <c r="K43" s="31" t="s">
        <v>6</v>
      </c>
      <c r="L43" s="14">
        <f t="shared" si="4"/>
        <v>1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1457265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36432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1457314</v>
      </c>
      <c r="J48" s="67" t="s">
        <v>36</v>
      </c>
      <c r="K48" s="68"/>
      <c r="L48" s="69">
        <f>I44/I48</f>
        <v>0.99996637649813291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q/Xm6NYrq3RcmXbn7p3EYC7o2pMh7SibjiKOxUKcvyZqGRanwUZ+QT8Yq4cW11x0jSiiBOl/PmcP4+rgvYvNhw==" saltValue="e/7S3Zm2EfY9YmyvqpXrL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65367D-A9FA-4AFD-9BED-21F99D531A34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549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90000</v>
      </c>
      <c r="J12" s="6">
        <v>1</v>
      </c>
      <c r="K12" s="7">
        <f t="shared" ref="K12:K23" si="1">IF(J12=0,"-",I12/J12)</f>
        <v>90000</v>
      </c>
      <c r="L12" s="8">
        <f t="shared" si="0"/>
        <v>3.7987650636862963E-2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116900</v>
      </c>
      <c r="J18" s="10">
        <v>2</v>
      </c>
      <c r="K18" s="7">
        <f t="shared" si="1"/>
        <v>58450</v>
      </c>
      <c r="L18" s="8">
        <f t="shared" si="0"/>
        <v>4.9341737327214225E-2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206900</v>
      </c>
      <c r="J24" s="13" t="s">
        <v>6</v>
      </c>
      <c r="K24" s="13" t="s">
        <v>6</v>
      </c>
      <c r="L24" s="14">
        <f t="shared" si="0"/>
        <v>8.7329387964077188E-2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212924</v>
      </c>
      <c r="J25" s="10">
        <v>148</v>
      </c>
      <c r="K25" s="18">
        <f t="shared" ref="K25:K37" si="3">IF(J25=0,"-",I25/J25)</f>
        <v>1438.6756756756756</v>
      </c>
      <c r="L25" s="19">
        <f t="shared" si="0"/>
        <v>8.987202804670455E-2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98980</v>
      </c>
      <c r="J26" s="10">
        <v>70</v>
      </c>
      <c r="K26" s="7">
        <f t="shared" si="3"/>
        <v>1414</v>
      </c>
      <c r="L26" s="8">
        <f t="shared" si="0"/>
        <v>4.1777974000407732E-2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354459</v>
      </c>
      <c r="J27" s="10">
        <v>45</v>
      </c>
      <c r="K27" s="18">
        <f t="shared" si="3"/>
        <v>7876.8666666666668</v>
      </c>
      <c r="L27" s="19">
        <f t="shared" si="0"/>
        <v>0.14961182952324231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91009</v>
      </c>
      <c r="J28" s="10">
        <v>5</v>
      </c>
      <c r="K28" s="7">
        <f t="shared" si="3"/>
        <v>18201.8</v>
      </c>
      <c r="L28" s="8">
        <f t="shared" si="0"/>
        <v>3.8413534409002907E-2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18511</v>
      </c>
      <c r="J29" s="10">
        <v>12</v>
      </c>
      <c r="K29" s="18">
        <f t="shared" si="3"/>
        <v>1542.5833333333333</v>
      </c>
      <c r="L29" s="19">
        <f t="shared" si="0"/>
        <v>7.8132155659885582E-3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3999</v>
      </c>
      <c r="J30" s="10">
        <v>1</v>
      </c>
      <c r="K30" s="18">
        <f t="shared" si="3"/>
        <v>3999</v>
      </c>
      <c r="L30" s="19">
        <f t="shared" si="0"/>
        <v>1.6879179432979442E-3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452997</v>
      </c>
      <c r="J31" s="10">
        <v>986</v>
      </c>
      <c r="K31" s="7">
        <f t="shared" si="3"/>
        <v>459.42900608519273</v>
      </c>
      <c r="L31" s="8">
        <f t="shared" si="0"/>
        <v>0.19120324195052235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90838</v>
      </c>
      <c r="J32" s="10">
        <v>84</v>
      </c>
      <c r="K32" s="7">
        <f t="shared" si="3"/>
        <v>1081.4047619047619</v>
      </c>
      <c r="L32" s="8">
        <f t="shared" si="0"/>
        <v>3.8341357872792865E-2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52560</v>
      </c>
      <c r="J33" s="10">
        <v>552</v>
      </c>
      <c r="K33" s="7">
        <f t="shared" si="3"/>
        <v>95.217391304347828</v>
      </c>
      <c r="L33" s="8">
        <f t="shared" si="0"/>
        <v>2.218478797192797E-2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16500</v>
      </c>
      <c r="J34" s="10">
        <v>148</v>
      </c>
      <c r="K34" s="7">
        <f t="shared" si="3"/>
        <v>111.48648648648648</v>
      </c>
      <c r="L34" s="8">
        <f t="shared" si="0"/>
        <v>6.9644026167582102E-3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1158275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1035840</v>
      </c>
      <c r="J39" s="25">
        <v>1</v>
      </c>
      <c r="K39" s="24" t="s">
        <v>6</v>
      </c>
      <c r="L39" s="27">
        <f t="shared" ref="L39:L44" si="4">I39/I$44</f>
        <v>0.43721253372986812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35000</v>
      </c>
      <c r="J42" s="28">
        <v>1</v>
      </c>
      <c r="K42" s="24" t="s">
        <v>6</v>
      </c>
      <c r="L42" s="27">
        <f t="shared" si="4"/>
        <v>1.4772975247668929E-2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2162291</v>
      </c>
      <c r="J43" s="31" t="s">
        <v>6</v>
      </c>
      <c r="K43" s="31" t="s">
        <v>6</v>
      </c>
      <c r="L43" s="14">
        <f t="shared" si="4"/>
        <v>0.91267061203592281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2369191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59230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2369191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ufUhoAlbLY1i1FX2lBuMexJmZGfutEh/OCZyp5OimMgWd28JmS8eTni5uizmVdX/2Yix5iaDfuNojqxa4t95Qg==" saltValue="STWBySDKZzO6gVhY26f7T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B813CA-D090-43D2-8D0F-55790E0F4D0D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550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193449</v>
      </c>
      <c r="J25" s="10">
        <v>158</v>
      </c>
      <c r="K25" s="18">
        <f t="shared" ref="K25:K37" si="3">IF(J25=0,"-",I25/J25)</f>
        <v>1224.3607594936709</v>
      </c>
      <c r="L25" s="19">
        <f t="shared" si="0"/>
        <v>0.12320132774078994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61535</v>
      </c>
      <c r="J26" s="10">
        <v>51</v>
      </c>
      <c r="K26" s="7">
        <f t="shared" si="3"/>
        <v>1206.5686274509803</v>
      </c>
      <c r="L26" s="8">
        <f t="shared" si="0"/>
        <v>3.9189624668669827E-2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102574</v>
      </c>
      <c r="J27" s="10">
        <v>25</v>
      </c>
      <c r="K27" s="18">
        <f t="shared" si="3"/>
        <v>4102.96</v>
      </c>
      <c r="L27" s="19">
        <f t="shared" si="0"/>
        <v>6.5326018700969185E-2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50068</v>
      </c>
      <c r="J28" s="10">
        <v>8</v>
      </c>
      <c r="K28" s="7">
        <f t="shared" si="3"/>
        <v>6258.5</v>
      </c>
      <c r="L28" s="8">
        <f t="shared" si="0"/>
        <v>3.188666820363957E-2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2788</v>
      </c>
      <c r="J29" s="10">
        <v>2</v>
      </c>
      <c r="K29" s="18">
        <f t="shared" si="3"/>
        <v>1394</v>
      </c>
      <c r="L29" s="19">
        <f t="shared" si="0"/>
        <v>1.7755858223165919E-3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355015</v>
      </c>
      <c r="J31" s="10">
        <v>140</v>
      </c>
      <c r="K31" s="7">
        <f t="shared" si="3"/>
        <v>2535.8214285714284</v>
      </c>
      <c r="L31" s="8">
        <f t="shared" si="0"/>
        <v>0.22609741775815095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38491</v>
      </c>
      <c r="J32" s="10">
        <v>17</v>
      </c>
      <c r="K32" s="7">
        <f t="shared" si="3"/>
        <v>2264.1764705882351</v>
      </c>
      <c r="L32" s="8">
        <f t="shared" si="0"/>
        <v>2.4513656343898113E-2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1007067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906360</v>
      </c>
      <c r="J39" s="25">
        <v>1</v>
      </c>
      <c r="K39" s="24" t="s">
        <v>6</v>
      </c>
      <c r="L39" s="27">
        <f t="shared" ref="L39:L44" si="4">I39/I$44</f>
        <v>0.57723097773130061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10000</v>
      </c>
      <c r="J42" s="28">
        <v>1</v>
      </c>
      <c r="K42" s="24" t="s">
        <v>6</v>
      </c>
      <c r="L42" s="27">
        <f t="shared" si="4"/>
        <v>6.3686722464727109E-3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1570186</v>
      </c>
      <c r="J43" s="31" t="s">
        <v>6</v>
      </c>
      <c r="K43" s="31" t="s">
        <v>6</v>
      </c>
      <c r="L43" s="14">
        <f t="shared" si="4"/>
        <v>1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1570186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39254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1570187</v>
      </c>
      <c r="J48" s="67" t="s">
        <v>36</v>
      </c>
      <c r="K48" s="68"/>
      <c r="L48" s="69">
        <f>I44/I48</f>
        <v>0.99999936313318094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RBKnLUnrA4rOF/eCfni2bjCNwm7Iq8pS2A00wq13nFSZMyDKiGjHb5SKxwzYq2QM67KEKAlwWhj+nWChQX+WCA==" saltValue="FuHztSihkxfSHJgzf/gj2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EC7863-08BB-4853-98CA-C49DB87BCDB3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551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199189</v>
      </c>
      <c r="J25" s="10">
        <v>167</v>
      </c>
      <c r="K25" s="18">
        <f t="shared" ref="K25:K37" si="3">IF(J25=0,"-",I25/J25)</f>
        <v>1192.7485029940119</v>
      </c>
      <c r="L25" s="19">
        <f t="shared" si="0"/>
        <v>8.7218461910312406E-2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39872</v>
      </c>
      <c r="J26" s="10">
        <v>33</v>
      </c>
      <c r="K26" s="7">
        <f t="shared" si="3"/>
        <v>1208.2424242424242</v>
      </c>
      <c r="L26" s="8">
        <f t="shared" si="0"/>
        <v>1.7458667463002356E-2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477718</v>
      </c>
      <c r="J27" s="10">
        <v>52</v>
      </c>
      <c r="K27" s="18">
        <f t="shared" si="3"/>
        <v>9186.8846153846152</v>
      </c>
      <c r="L27" s="19">
        <f t="shared" si="0"/>
        <v>0.20917736012967894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11677</v>
      </c>
      <c r="J28" s="10">
        <v>5</v>
      </c>
      <c r="K28" s="7">
        <f t="shared" si="3"/>
        <v>2335.4</v>
      </c>
      <c r="L28" s="8">
        <f t="shared" si="0"/>
        <v>5.1129830448805799E-3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13151</v>
      </c>
      <c r="J29" s="10">
        <v>8</v>
      </c>
      <c r="K29" s="18">
        <f t="shared" si="3"/>
        <v>1643.875</v>
      </c>
      <c r="L29" s="19">
        <f t="shared" si="0"/>
        <v>5.7584002760319017E-3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814289</v>
      </c>
      <c r="J31" s="10">
        <v>686</v>
      </c>
      <c r="K31" s="7">
        <f t="shared" si="3"/>
        <v>1187.0102040816328</v>
      </c>
      <c r="L31" s="8">
        <f t="shared" si="0"/>
        <v>0.35655098489618592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150649</v>
      </c>
      <c r="J32" s="10">
        <v>51</v>
      </c>
      <c r="K32" s="7">
        <f t="shared" si="3"/>
        <v>2953.9019607843138</v>
      </c>
      <c r="L32" s="8">
        <f t="shared" si="0"/>
        <v>6.5964355804420186E-2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154795</v>
      </c>
      <c r="J33" s="10">
        <v>1106</v>
      </c>
      <c r="K33" s="7">
        <f t="shared" si="3"/>
        <v>139.95931283905966</v>
      </c>
      <c r="L33" s="8">
        <f t="shared" si="0"/>
        <v>6.7779755967482175E-2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10829</v>
      </c>
      <c r="J34" s="10">
        <v>159</v>
      </c>
      <c r="K34" s="7">
        <f t="shared" si="3"/>
        <v>68.106918238993714</v>
      </c>
      <c r="L34" s="8">
        <f t="shared" si="0"/>
        <v>4.7416710964298878E-3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661787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595608</v>
      </c>
      <c r="J39" s="25">
        <v>1</v>
      </c>
      <c r="K39" s="24" t="s">
        <v>6</v>
      </c>
      <c r="L39" s="27">
        <f t="shared" ref="L39:L44" si="4">I39/I$44</f>
        <v>0.26079760258587248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29044</v>
      </c>
      <c r="J40" s="28">
        <v>1</v>
      </c>
      <c r="K40" s="7">
        <f t="shared" ref="K40:K41" si="5">IF(J40=0,"-",I40/J40)</f>
        <v>29044</v>
      </c>
      <c r="L40" s="27">
        <f t="shared" si="4"/>
        <v>1.2717434234436206E-2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2283794</v>
      </c>
      <c r="J43" s="31" t="s">
        <v>6</v>
      </c>
      <c r="K43" s="31" t="s">
        <v>6</v>
      </c>
      <c r="L43" s="14">
        <f t="shared" si="4"/>
        <v>1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2283794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57027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2286335</v>
      </c>
      <c r="J48" s="67" t="s">
        <v>36</v>
      </c>
      <c r="K48" s="68"/>
      <c r="L48" s="69">
        <f>I44/I48</f>
        <v>0.99888861431067621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V77Nu+IS1DlJ9+hufRS18LC6YFZY9u/cW40qzfyG+4ELC3gcUmQlcfHcWBiKphvshuFRUXtEqXc5ktIu1aGjPA==" saltValue="//szrZV3em4sFExA/wqww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A51416-C875-49D5-9CFA-F47091B3EBDD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552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147879</v>
      </c>
      <c r="J25" s="10">
        <v>123</v>
      </c>
      <c r="K25" s="18">
        <f t="shared" ref="K25:K37" si="3">IF(J25=0,"-",I25/J25)</f>
        <v>1202.2682926829268</v>
      </c>
      <c r="L25" s="19">
        <f t="shared" si="0"/>
        <v>0.3703539523805946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41834</v>
      </c>
      <c r="J26" s="10">
        <v>35</v>
      </c>
      <c r="K26" s="7">
        <f t="shared" si="3"/>
        <v>1195.2571428571428</v>
      </c>
      <c r="L26" s="8">
        <f t="shared" si="0"/>
        <v>0.10477070607652063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58669</v>
      </c>
      <c r="J27" s="10">
        <v>15</v>
      </c>
      <c r="K27" s="18">
        <f t="shared" si="3"/>
        <v>3911.2666666666669</v>
      </c>
      <c r="L27" s="19">
        <f t="shared" si="0"/>
        <v>0.14693293863372828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4000</v>
      </c>
      <c r="J28" s="10">
        <v>2</v>
      </c>
      <c r="K28" s="7">
        <f t="shared" si="3"/>
        <v>2000</v>
      </c>
      <c r="L28" s="8">
        <f t="shared" si="0"/>
        <v>1.0017756473349012E-2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9080</v>
      </c>
      <c r="J29" s="10">
        <v>8</v>
      </c>
      <c r="K29" s="18">
        <f t="shared" si="3"/>
        <v>1135</v>
      </c>
      <c r="L29" s="19">
        <f t="shared" si="0"/>
        <v>2.2740307194502256E-2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5245</v>
      </c>
      <c r="J30" s="10">
        <v>5</v>
      </c>
      <c r="K30" s="18">
        <f t="shared" si="3"/>
        <v>1049</v>
      </c>
      <c r="L30" s="19">
        <f t="shared" si="0"/>
        <v>1.3135783175678891E-2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169057</v>
      </c>
      <c r="J31" s="10">
        <v>196</v>
      </c>
      <c r="K31" s="7">
        <f t="shared" si="3"/>
        <v>862.53571428571433</v>
      </c>
      <c r="L31" s="8">
        <f t="shared" si="0"/>
        <v>0.42339296402874094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47407</v>
      </c>
      <c r="J32" s="10">
        <v>30</v>
      </c>
      <c r="K32" s="7">
        <f t="shared" si="3"/>
        <v>1580.2333333333333</v>
      </c>
      <c r="L32" s="8">
        <f t="shared" si="0"/>
        <v>0.11872794528301414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14606</v>
      </c>
      <c r="J33" s="10">
        <v>17</v>
      </c>
      <c r="K33" s="7">
        <f t="shared" si="3"/>
        <v>859.17647058823525</v>
      </c>
      <c r="L33" s="8">
        <f t="shared" si="0"/>
        <v>3.6579837762433912E-2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399291</v>
      </c>
      <c r="J43" s="31" t="s">
        <v>6</v>
      </c>
      <c r="K43" s="31" t="s">
        <v>6</v>
      </c>
      <c r="L43" s="14">
        <f t="shared" si="4"/>
        <v>1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399291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9982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399291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7PECk/W2BHZfPIXCxQzwWREovJ5A3wY8qKph/mX7zFFmRFTUsDvzJ71S25EYEeeqkoC/oZvOeChaBmkqv+Mt7g==" saltValue="VtP3KUyrk26DXlC0HffnT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376440-181D-434A-B263-BAC568AAF5BB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454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12011</v>
      </c>
      <c r="J17" s="10">
        <v>2</v>
      </c>
      <c r="K17" s="7">
        <f t="shared" si="1"/>
        <v>6005.5</v>
      </c>
      <c r="L17" s="8">
        <f t="shared" si="0"/>
        <v>5.293082812001474E-3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12011</v>
      </c>
      <c r="J24" s="13" t="s">
        <v>6</v>
      </c>
      <c r="K24" s="13" t="s">
        <v>6</v>
      </c>
      <c r="L24" s="14">
        <f t="shared" si="0"/>
        <v>5.293082812001474E-3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327776</v>
      </c>
      <c r="J25" s="10">
        <v>210</v>
      </c>
      <c r="K25" s="18">
        <f t="shared" ref="K25:K37" si="3">IF(J25=0,"-",I25/J25)</f>
        <v>1560.8380952380953</v>
      </c>
      <c r="L25" s="19">
        <f t="shared" si="0"/>
        <v>0.14444638346404087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48983</v>
      </c>
      <c r="J26" s="10">
        <v>32</v>
      </c>
      <c r="K26" s="7">
        <f t="shared" si="3"/>
        <v>1530.71875</v>
      </c>
      <c r="L26" s="8">
        <f t="shared" si="0"/>
        <v>2.1586135657336455E-2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167965</v>
      </c>
      <c r="J27" s="10">
        <v>28</v>
      </c>
      <c r="K27" s="18">
        <f t="shared" si="3"/>
        <v>5998.75</v>
      </c>
      <c r="L27" s="19">
        <f t="shared" si="0"/>
        <v>7.4019869662628218E-2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40242</v>
      </c>
      <c r="J28" s="10">
        <v>13</v>
      </c>
      <c r="K28" s="7">
        <f t="shared" si="3"/>
        <v>3095.5384615384614</v>
      </c>
      <c r="L28" s="8">
        <f t="shared" si="0"/>
        <v>1.7734096954505313E-2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39199</v>
      </c>
      <c r="J29" s="10">
        <v>10</v>
      </c>
      <c r="K29" s="18">
        <f t="shared" si="3"/>
        <v>3919.9</v>
      </c>
      <c r="L29" s="19">
        <f t="shared" si="0"/>
        <v>1.7274461172895328E-2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7200</v>
      </c>
      <c r="J30" s="10">
        <v>1</v>
      </c>
      <c r="K30" s="18">
        <f t="shared" si="3"/>
        <v>7200</v>
      </c>
      <c r="L30" s="19">
        <f t="shared" si="0"/>
        <v>3.1729411578062285E-3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302743</v>
      </c>
      <c r="J31" s="10">
        <v>135</v>
      </c>
      <c r="K31" s="7">
        <f t="shared" si="3"/>
        <v>2242.5407407407406</v>
      </c>
      <c r="L31" s="8">
        <f t="shared" si="0"/>
        <v>0.13341468401912931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20751</v>
      </c>
      <c r="J32" s="10">
        <v>7</v>
      </c>
      <c r="K32" s="7">
        <f t="shared" si="3"/>
        <v>2964.4285714285716</v>
      </c>
      <c r="L32" s="8">
        <f t="shared" si="0"/>
        <v>9.1446808285607015E-3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14000</v>
      </c>
      <c r="J33" s="10">
        <v>271</v>
      </c>
      <c r="K33" s="7">
        <f t="shared" si="3"/>
        <v>51.660516605166052</v>
      </c>
      <c r="L33" s="8">
        <f t="shared" si="0"/>
        <v>6.1696078068454443E-3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4815</v>
      </c>
      <c r="J34" s="10">
        <v>39</v>
      </c>
      <c r="K34" s="7">
        <f t="shared" si="3"/>
        <v>123.46153846153847</v>
      </c>
      <c r="L34" s="8">
        <f t="shared" si="0"/>
        <v>2.1219043992829153E-3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1833963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1405494</v>
      </c>
      <c r="J39" s="25">
        <v>2</v>
      </c>
      <c r="K39" s="24" t="s">
        <v>6</v>
      </c>
      <c r="L39" s="27">
        <f t="shared" ref="L39:L44" si="4">I39/I$44</f>
        <v>0.61938191106245932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2257177</v>
      </c>
      <c r="J43" s="31" t="s">
        <v>6</v>
      </c>
      <c r="K43" s="31" t="s">
        <v>6</v>
      </c>
      <c r="L43" s="14">
        <f t="shared" si="4"/>
        <v>0.99470691718799853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2269188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56729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2287975</v>
      </c>
      <c r="J48" s="67" t="s">
        <v>36</v>
      </c>
      <c r="K48" s="68"/>
      <c r="L48" s="69">
        <f>I44/I48</f>
        <v>0.9917888088812159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ini10srwdvejC8DAjRv9hTFjVpyNM6ljOJWn2grTFmfZ9n8wozt6EgB2Kyw8Dnff0mcb5q0DMqc2+Xp9Mz87Jg==" saltValue="LinJRnGwTs+MAlf++qfaj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162C0C-6ED9-4E3F-B12A-908A270D7D15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553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240000</v>
      </c>
      <c r="J12" s="6">
        <v>6</v>
      </c>
      <c r="K12" s="7">
        <f t="shared" ref="K12:K23" si="1">IF(J12=0,"-",I12/J12)</f>
        <v>40000</v>
      </c>
      <c r="L12" s="8">
        <f t="shared" si="0"/>
        <v>3.8958743177958832E-2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40000</v>
      </c>
      <c r="J13" s="6">
        <v>1</v>
      </c>
      <c r="K13" s="7">
        <f t="shared" si="1"/>
        <v>40000</v>
      </c>
      <c r="L13" s="8">
        <f t="shared" si="0"/>
        <v>6.4931238629931387E-3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29336</v>
      </c>
      <c r="J17" s="10">
        <v>6</v>
      </c>
      <c r="K17" s="7">
        <f t="shared" si="1"/>
        <v>4889.333333333333</v>
      </c>
      <c r="L17" s="8">
        <f t="shared" si="0"/>
        <v>4.7620570411191681E-3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330000</v>
      </c>
      <c r="J18" s="10">
        <v>11</v>
      </c>
      <c r="K18" s="7">
        <f t="shared" si="1"/>
        <v>30000</v>
      </c>
      <c r="L18" s="8">
        <f t="shared" si="0"/>
        <v>5.3568271869693394E-2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599336</v>
      </c>
      <c r="J24" s="13" t="s">
        <v>6</v>
      </c>
      <c r="K24" s="13" t="s">
        <v>6</v>
      </c>
      <c r="L24" s="14">
        <f t="shared" si="0"/>
        <v>9.7289072088771397E-2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490455</v>
      </c>
      <c r="J25" s="10">
        <v>394</v>
      </c>
      <c r="K25" s="18">
        <f t="shared" ref="K25:K37" si="3">IF(J25=0,"-",I25/J25)</f>
        <v>1244.8096446700508</v>
      </c>
      <c r="L25" s="19">
        <f t="shared" si="0"/>
        <v>7.9614626605607489E-2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64746</v>
      </c>
      <c r="J26" s="10">
        <v>54</v>
      </c>
      <c r="K26" s="7">
        <f t="shared" si="3"/>
        <v>1199</v>
      </c>
      <c r="L26" s="8">
        <f t="shared" si="0"/>
        <v>1.0510094940833844E-2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349180</v>
      </c>
      <c r="J27" s="10">
        <v>56</v>
      </c>
      <c r="K27" s="18">
        <f t="shared" si="3"/>
        <v>6235.3571428571431</v>
      </c>
      <c r="L27" s="19">
        <f t="shared" si="0"/>
        <v>5.6681724761998606E-2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49571</v>
      </c>
      <c r="J28" s="10">
        <v>14</v>
      </c>
      <c r="K28" s="7">
        <f t="shared" si="3"/>
        <v>3540.7857142857142</v>
      </c>
      <c r="L28" s="8">
        <f t="shared" si="0"/>
        <v>8.0467660753108221E-3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104902</v>
      </c>
      <c r="J29" s="10">
        <v>40</v>
      </c>
      <c r="K29" s="18">
        <f t="shared" si="3"/>
        <v>2622.55</v>
      </c>
      <c r="L29" s="19">
        <f t="shared" si="0"/>
        <v>1.7028541986892656E-2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5840</v>
      </c>
      <c r="J30" s="10">
        <v>2</v>
      </c>
      <c r="K30" s="18">
        <f t="shared" si="3"/>
        <v>2920</v>
      </c>
      <c r="L30" s="19">
        <f t="shared" si="0"/>
        <v>9.4799608399699826E-4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808068</v>
      </c>
      <c r="J31" s="10">
        <v>609</v>
      </c>
      <c r="K31" s="7">
        <f t="shared" si="3"/>
        <v>1326.8768472906404</v>
      </c>
      <c r="L31" s="8">
        <f t="shared" si="0"/>
        <v>0.13117214034302849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195892</v>
      </c>
      <c r="J32" s="10">
        <v>73</v>
      </c>
      <c r="K32" s="7">
        <f t="shared" si="3"/>
        <v>2683.4520547945203</v>
      </c>
      <c r="L32" s="8">
        <f t="shared" si="0"/>
        <v>3.1798775494236299E-2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53502</v>
      </c>
      <c r="J33" s="10">
        <v>680</v>
      </c>
      <c r="K33" s="7">
        <f t="shared" si="3"/>
        <v>78.679411764705875</v>
      </c>
      <c r="L33" s="8">
        <f t="shared" si="0"/>
        <v>8.684877822946472E-3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1151</v>
      </c>
      <c r="J34" s="10">
        <v>11</v>
      </c>
      <c r="K34" s="7">
        <f t="shared" si="3"/>
        <v>104.63636363636364</v>
      </c>
      <c r="L34" s="8">
        <f t="shared" si="0"/>
        <v>1.8683963915762757E-4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4172520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3754920</v>
      </c>
      <c r="J39" s="25">
        <v>3</v>
      </c>
      <c r="K39" s="24" t="s">
        <v>6</v>
      </c>
      <c r="L39" s="27">
        <f t="shared" ref="L39:L44" si="4">I39/I$44</f>
        <v>0.60952901639075485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5561027</v>
      </c>
      <c r="J43" s="31" t="s">
        <v>6</v>
      </c>
      <c r="K43" s="31" t="s">
        <v>6</v>
      </c>
      <c r="L43" s="14">
        <f t="shared" si="4"/>
        <v>0.90271092791122864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6160363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154009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6161711</v>
      </c>
      <c r="J48" s="67" t="s">
        <v>36</v>
      </c>
      <c r="K48" s="68"/>
      <c r="L48" s="69">
        <f>I44/I48</f>
        <v>0.99978122959677918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r9YLUqz/7xueJJ0Aq5V+ZhAl5eyCEe4fZQeBQTK4M3DBRGlEG4XMJ5fS1dEifpYMVCZKO3mzbYgvB8sOO7248Q==" saltValue="VrFSsfKD6bNRcoLgyfmWt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EBC161-1444-4DE3-8953-D71D916A915F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554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80000</v>
      </c>
      <c r="J25" s="10">
        <v>69</v>
      </c>
      <c r="K25" s="18">
        <f t="shared" ref="K25:K37" si="3">IF(J25=0,"-",I25/J25)</f>
        <v>1159.4202898550725</v>
      </c>
      <c r="L25" s="19">
        <f t="shared" si="0"/>
        <v>4.4881188274340754E-2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32762</v>
      </c>
      <c r="J26" s="10">
        <v>28</v>
      </c>
      <c r="K26" s="7">
        <f t="shared" si="3"/>
        <v>1170.0714285714287</v>
      </c>
      <c r="L26" s="8">
        <f t="shared" si="0"/>
        <v>1.8379968628049397E-2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120500</v>
      </c>
      <c r="J27" s="10">
        <v>14</v>
      </c>
      <c r="K27" s="18">
        <f t="shared" si="3"/>
        <v>8607.1428571428569</v>
      </c>
      <c r="L27" s="19">
        <f t="shared" si="0"/>
        <v>6.7602289838225763E-2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0</v>
      </c>
      <c r="J28" s="10">
        <v>0</v>
      </c>
      <c r="K28" s="7" t="str">
        <f t="shared" si="3"/>
        <v>-</v>
      </c>
      <c r="L28" s="8">
        <f t="shared" si="0"/>
        <v>0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7792</v>
      </c>
      <c r="J29" s="10">
        <v>3</v>
      </c>
      <c r="K29" s="18">
        <f t="shared" si="3"/>
        <v>2597.3333333333335</v>
      </c>
      <c r="L29" s="19">
        <f t="shared" si="0"/>
        <v>4.3714277379207894E-3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2000</v>
      </c>
      <c r="J30" s="10">
        <v>1</v>
      </c>
      <c r="K30" s="18">
        <f t="shared" si="3"/>
        <v>2000</v>
      </c>
      <c r="L30" s="19">
        <f t="shared" si="0"/>
        <v>1.1220297068585188E-3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472327</v>
      </c>
      <c r="J31" s="10">
        <v>332</v>
      </c>
      <c r="K31" s="7">
        <f t="shared" si="3"/>
        <v>1422.6716867469879</v>
      </c>
      <c r="L31" s="8">
        <f t="shared" si="0"/>
        <v>0.26498246267568182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24460</v>
      </c>
      <c r="J32" s="10">
        <v>13</v>
      </c>
      <c r="K32" s="7">
        <f t="shared" si="3"/>
        <v>1881.5384615384614</v>
      </c>
      <c r="L32" s="8">
        <f t="shared" si="0"/>
        <v>1.3722423314879684E-2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29943</v>
      </c>
      <c r="J33" s="10">
        <v>240</v>
      </c>
      <c r="K33" s="7">
        <f t="shared" si="3"/>
        <v>124.7625</v>
      </c>
      <c r="L33" s="8">
        <f t="shared" si="0"/>
        <v>1.6798467756232314E-2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5452</v>
      </c>
      <c r="J34" s="10">
        <v>98</v>
      </c>
      <c r="K34" s="7">
        <f t="shared" si="3"/>
        <v>55.632653061224488</v>
      </c>
      <c r="L34" s="8">
        <f t="shared" si="0"/>
        <v>3.0586529808963223E-3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2030495</v>
      </c>
      <c r="J36" s="25">
        <v>1</v>
      </c>
      <c r="K36" s="7">
        <f t="shared" si="3"/>
        <v>2030495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300000</v>
      </c>
      <c r="J37" s="25">
        <v>1</v>
      </c>
      <c r="K37" s="7">
        <f t="shared" si="3"/>
        <v>300000</v>
      </c>
      <c r="L37" s="27">
        <f>I37/I$44</f>
        <v>0.1683044560287778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839222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755300</v>
      </c>
      <c r="J39" s="25">
        <v>1</v>
      </c>
      <c r="K39" s="24" t="s">
        <v>6</v>
      </c>
      <c r="L39" s="27">
        <f t="shared" ref="L39:L44" si="4">I39/I$44</f>
        <v>0.42373451879511964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16622</v>
      </c>
      <c r="J40" s="28">
        <v>1</v>
      </c>
      <c r="K40" s="7">
        <f t="shared" ref="K40:K41" si="5">IF(J40=0,"-",I40/J40)</f>
        <v>16622</v>
      </c>
      <c r="L40" s="27">
        <f t="shared" si="4"/>
        <v>9.3251888937011494E-3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1782484</v>
      </c>
      <c r="J43" s="31" t="s">
        <v>6</v>
      </c>
      <c r="K43" s="31" t="s">
        <v>6</v>
      </c>
      <c r="L43" s="14">
        <f t="shared" si="4"/>
        <v>1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1782484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44562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1804065</v>
      </c>
      <c r="J48" s="67" t="s">
        <v>36</v>
      </c>
      <c r="K48" s="68"/>
      <c r="L48" s="69">
        <f>I44/I48</f>
        <v>0.9880375707083725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JvFrAqKPITJmeP3KIccTMAfmito66AroD2LjjAl9Al0nFcwTdm8scpyGuels2MbbrYp1ni5t6xEF6OTDux9Bow==" saltValue="lkH1X0MSeRDbFblfmTht8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25E353-E76F-4471-80B6-37F3BA45FD3B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555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32945</v>
      </c>
      <c r="J17" s="10">
        <v>4</v>
      </c>
      <c r="K17" s="7">
        <f t="shared" si="1"/>
        <v>8236.25</v>
      </c>
      <c r="L17" s="8">
        <f t="shared" si="0"/>
        <v>1.788326615912823E-2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32945</v>
      </c>
      <c r="J24" s="13" t="s">
        <v>6</v>
      </c>
      <c r="K24" s="13" t="s">
        <v>6</v>
      </c>
      <c r="L24" s="14">
        <f t="shared" si="0"/>
        <v>1.788326615912823E-2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278105</v>
      </c>
      <c r="J25" s="10">
        <v>236</v>
      </c>
      <c r="K25" s="18">
        <f t="shared" ref="K25:K37" si="3">IF(J25=0,"-",I25/J25)</f>
        <v>1178.4110169491526</v>
      </c>
      <c r="L25" s="19">
        <f t="shared" si="0"/>
        <v>0.15096147321852652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72132</v>
      </c>
      <c r="J26" s="10">
        <v>60</v>
      </c>
      <c r="K26" s="7">
        <f t="shared" si="3"/>
        <v>1202.2</v>
      </c>
      <c r="L26" s="8">
        <f t="shared" si="0"/>
        <v>3.915482636485771E-2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59039</v>
      </c>
      <c r="J27" s="10">
        <v>4</v>
      </c>
      <c r="K27" s="18">
        <f t="shared" si="3"/>
        <v>14759.75</v>
      </c>
      <c r="L27" s="19">
        <f t="shared" si="0"/>
        <v>3.2047659759258502E-2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20885</v>
      </c>
      <c r="J28" s="10">
        <v>1</v>
      </c>
      <c r="K28" s="7">
        <f t="shared" si="3"/>
        <v>20885</v>
      </c>
      <c r="L28" s="8">
        <f t="shared" si="0"/>
        <v>1.1336834534326698E-2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13750</v>
      </c>
      <c r="J29" s="10">
        <v>5</v>
      </c>
      <c r="K29" s="18">
        <f t="shared" si="3"/>
        <v>2750</v>
      </c>
      <c r="L29" s="19">
        <f t="shared" si="0"/>
        <v>7.463800567248843E-3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9900</v>
      </c>
      <c r="J30" s="10">
        <v>2</v>
      </c>
      <c r="K30" s="18">
        <f t="shared" si="3"/>
        <v>4950</v>
      </c>
      <c r="L30" s="19">
        <f t="shared" si="0"/>
        <v>5.3739364084191667E-3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154286</v>
      </c>
      <c r="J31" s="10">
        <v>110</v>
      </c>
      <c r="K31" s="7">
        <f t="shared" si="3"/>
        <v>1402.6</v>
      </c>
      <c r="L31" s="8">
        <f t="shared" si="0"/>
        <v>8.3749813404985815E-2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23407</v>
      </c>
      <c r="J32" s="10">
        <v>13</v>
      </c>
      <c r="K32" s="7">
        <f t="shared" si="3"/>
        <v>1800.5384615384614</v>
      </c>
      <c r="L32" s="8">
        <f t="shared" si="0"/>
        <v>1.2705831263824994E-2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9300</v>
      </c>
      <c r="J33" s="10">
        <v>352</v>
      </c>
      <c r="K33" s="7">
        <f t="shared" si="3"/>
        <v>26.420454545454547</v>
      </c>
      <c r="L33" s="8">
        <f t="shared" si="0"/>
        <v>5.0482432927573991E-3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4016</v>
      </c>
      <c r="J34" s="10">
        <v>152</v>
      </c>
      <c r="K34" s="7">
        <f t="shared" si="3"/>
        <v>26.421052631578949</v>
      </c>
      <c r="L34" s="8">
        <f t="shared" si="0"/>
        <v>2.1799725874960983E-3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1442360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1294800</v>
      </c>
      <c r="J39" s="25">
        <v>1</v>
      </c>
      <c r="K39" s="24" t="s">
        <v>6</v>
      </c>
      <c r="L39" s="27">
        <f t="shared" ref="L39:L44" si="4">I39/I$44</f>
        <v>0.70284574359809471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1809280</v>
      </c>
      <c r="J43" s="31" t="s">
        <v>6</v>
      </c>
      <c r="K43" s="31" t="s">
        <v>6</v>
      </c>
      <c r="L43" s="14">
        <f t="shared" si="4"/>
        <v>0.98211673384087173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1842225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46056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1843100</v>
      </c>
      <c r="J48" s="67" t="s">
        <v>36</v>
      </c>
      <c r="K48" s="68"/>
      <c r="L48" s="69">
        <f>I44/I48</f>
        <v>0.99952525636156475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anCvGgg2YFVIqZJWu6fo/XfR+oBH6azbJJvNYv9tWhj9Ko10Oc9Q/p7f42JxGPpNwoWn4Ivt2OjcAFmiJvQocA==" saltValue="9XGMvi0cIe3DoJbRifOQp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F053D1-0BB4-4235-A6E3-C0C4586537BF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556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50000</v>
      </c>
      <c r="J12" s="6">
        <v>1</v>
      </c>
      <c r="K12" s="7">
        <f t="shared" ref="K12:K23" si="1">IF(J12=0,"-",I12/J12)</f>
        <v>50000</v>
      </c>
      <c r="L12" s="8">
        <f t="shared" si="0"/>
        <v>2.1780902417636607E-2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11811</v>
      </c>
      <c r="J17" s="10">
        <v>1</v>
      </c>
      <c r="K17" s="7">
        <f t="shared" si="1"/>
        <v>11811</v>
      </c>
      <c r="L17" s="8">
        <f t="shared" si="0"/>
        <v>5.1450847690941194E-3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45000</v>
      </c>
      <c r="J18" s="10">
        <v>1</v>
      </c>
      <c r="K18" s="7">
        <f t="shared" si="1"/>
        <v>45000</v>
      </c>
      <c r="L18" s="8">
        <f t="shared" si="0"/>
        <v>1.9602812175872945E-2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2634</v>
      </c>
      <c r="J20" s="10">
        <v>3</v>
      </c>
      <c r="K20" s="7">
        <f t="shared" si="1"/>
        <v>878</v>
      </c>
      <c r="L20" s="8">
        <f t="shared" si="0"/>
        <v>1.1474179393610965E-3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109445</v>
      </c>
      <c r="J24" s="13" t="s">
        <v>6</v>
      </c>
      <c r="K24" s="13" t="s">
        <v>6</v>
      </c>
      <c r="L24" s="14">
        <f t="shared" si="0"/>
        <v>4.7676217301964766E-2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342348</v>
      </c>
      <c r="J25" s="10">
        <v>223</v>
      </c>
      <c r="K25" s="18">
        <f t="shared" ref="K25:K37" si="3">IF(J25=0,"-",I25/J25)</f>
        <v>1535.1928251121076</v>
      </c>
      <c r="L25" s="19">
        <f t="shared" si="0"/>
        <v>0.14913296761746114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63318</v>
      </c>
      <c r="J26" s="10">
        <v>42</v>
      </c>
      <c r="K26" s="7">
        <f t="shared" si="3"/>
        <v>1507.5714285714287</v>
      </c>
      <c r="L26" s="8">
        <f t="shared" si="0"/>
        <v>2.7582463585598294E-2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223516</v>
      </c>
      <c r="J27" s="10">
        <v>74</v>
      </c>
      <c r="K27" s="18">
        <f t="shared" si="3"/>
        <v>3020.4864864864867</v>
      </c>
      <c r="L27" s="19">
        <f t="shared" si="0"/>
        <v>9.7367603695609276E-2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71226</v>
      </c>
      <c r="J28" s="10">
        <v>21</v>
      </c>
      <c r="K28" s="7">
        <f t="shared" si="3"/>
        <v>3391.7142857142858</v>
      </c>
      <c r="L28" s="8">
        <f t="shared" si="0"/>
        <v>3.1027331111971698E-2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50922</v>
      </c>
      <c r="J29" s="10">
        <v>27</v>
      </c>
      <c r="K29" s="18">
        <f t="shared" si="3"/>
        <v>1886</v>
      </c>
      <c r="L29" s="19">
        <f t="shared" si="0"/>
        <v>2.2182542258217825E-2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798701</v>
      </c>
      <c r="J31" s="10">
        <v>788</v>
      </c>
      <c r="K31" s="7">
        <f t="shared" si="3"/>
        <v>1013.5799492385787</v>
      </c>
      <c r="L31" s="8">
        <f t="shared" si="0"/>
        <v>0.34792857083737549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125466</v>
      </c>
      <c r="J32" s="10">
        <v>89</v>
      </c>
      <c r="K32" s="7">
        <f t="shared" si="3"/>
        <v>1409.7303370786517</v>
      </c>
      <c r="L32" s="8">
        <f t="shared" si="0"/>
        <v>5.4655254054623889E-2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51876</v>
      </c>
      <c r="J33" s="10">
        <v>412</v>
      </c>
      <c r="K33" s="7">
        <f t="shared" si="3"/>
        <v>125.91262135922329</v>
      </c>
      <c r="L33" s="8">
        <f t="shared" si="0"/>
        <v>2.2598121876346331E-2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2424</v>
      </c>
      <c r="J34" s="10">
        <v>56</v>
      </c>
      <c r="K34" s="7">
        <f t="shared" si="3"/>
        <v>43.285714285714285</v>
      </c>
      <c r="L34" s="8">
        <f t="shared" si="0"/>
        <v>1.0559381492070226E-3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776869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699181</v>
      </c>
      <c r="J39" s="25">
        <v>1</v>
      </c>
      <c r="K39" s="24" t="s">
        <v>6</v>
      </c>
      <c r="L39" s="27">
        <f t="shared" ref="L39:L44" si="4">I39/I$44</f>
        <v>0.30457586266531161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19600</v>
      </c>
      <c r="J42" s="28">
        <v>3</v>
      </c>
      <c r="K42" s="24" t="s">
        <v>6</v>
      </c>
      <c r="L42" s="27">
        <f t="shared" si="4"/>
        <v>8.538113747713549E-3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2186144</v>
      </c>
      <c r="J43" s="31" t="s">
        <v>6</v>
      </c>
      <c r="K43" s="31" t="s">
        <v>6</v>
      </c>
      <c r="L43" s="14">
        <f t="shared" si="4"/>
        <v>0.95232378269803519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2295589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57390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2320956</v>
      </c>
      <c r="J48" s="67" t="s">
        <v>36</v>
      </c>
      <c r="K48" s="68"/>
      <c r="L48" s="69">
        <f>I44/I48</f>
        <v>0.9890704520033986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uEFDKU02lwFMkCJ1NOZO4o1+FiRRIJ3NRMuD+kf5QjfXCdecJpEhONO96rF/lRlzRMGThEZziimFIV55l4Mxag==" saltValue="Yfc1iZIXwY3IW/q4WS586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D81F10-6AC8-4A0B-B00A-C7689E19F5F1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557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339988</v>
      </c>
      <c r="J12" s="6">
        <v>5</v>
      </c>
      <c r="K12" s="7">
        <f t="shared" ref="K12:K23" si="1">IF(J12=0,"-",I12/J12)</f>
        <v>67997.600000000006</v>
      </c>
      <c r="L12" s="8">
        <f t="shared" si="0"/>
        <v>6.3181337209583244E-2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139302</v>
      </c>
      <c r="J18" s="10">
        <v>2</v>
      </c>
      <c r="K18" s="7">
        <f t="shared" si="1"/>
        <v>69651</v>
      </c>
      <c r="L18" s="8">
        <f t="shared" si="0"/>
        <v>2.5887050825233137E-2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479290</v>
      </c>
      <c r="J24" s="13" t="s">
        <v>6</v>
      </c>
      <c r="K24" s="13" t="s">
        <v>6</v>
      </c>
      <c r="L24" s="14">
        <f t="shared" si="0"/>
        <v>8.906838803481637E-2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498962</v>
      </c>
      <c r="J25" s="10">
        <v>407</v>
      </c>
      <c r="K25" s="18">
        <f t="shared" ref="K25:K37" si="3">IF(J25=0,"-",I25/J25)</f>
        <v>1225.9508599508599</v>
      </c>
      <c r="L25" s="19">
        <f t="shared" si="0"/>
        <v>9.2724114900431989E-2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101278</v>
      </c>
      <c r="J26" s="10">
        <v>84</v>
      </c>
      <c r="K26" s="7">
        <f t="shared" si="3"/>
        <v>1205.6904761904761</v>
      </c>
      <c r="L26" s="8">
        <f t="shared" si="0"/>
        <v>1.8820898002024106E-2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499141</v>
      </c>
      <c r="J27" s="10">
        <v>93</v>
      </c>
      <c r="K27" s="18">
        <f t="shared" si="3"/>
        <v>5367.1075268817203</v>
      </c>
      <c r="L27" s="19">
        <f t="shared" si="0"/>
        <v>9.275737919023197E-2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55703</v>
      </c>
      <c r="J28" s="10">
        <v>22</v>
      </c>
      <c r="K28" s="7">
        <f t="shared" si="3"/>
        <v>2531.9545454545455</v>
      </c>
      <c r="L28" s="8">
        <f t="shared" si="0"/>
        <v>1.0351512484515379E-2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154474</v>
      </c>
      <c r="J29" s="10">
        <v>43</v>
      </c>
      <c r="K29" s="18">
        <f t="shared" si="3"/>
        <v>3592.4186046511627</v>
      </c>
      <c r="L29" s="19">
        <f t="shared" si="0"/>
        <v>2.8706524595318545E-2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16587</v>
      </c>
      <c r="J30" s="10">
        <v>4</v>
      </c>
      <c r="K30" s="18">
        <f t="shared" si="3"/>
        <v>4146.75</v>
      </c>
      <c r="L30" s="19">
        <f t="shared" si="0"/>
        <v>3.0824289101243491E-3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693551</v>
      </c>
      <c r="J31" s="10">
        <v>871</v>
      </c>
      <c r="K31" s="7">
        <f t="shared" si="3"/>
        <v>796.26980482204362</v>
      </c>
      <c r="L31" s="8">
        <f t="shared" si="0"/>
        <v>0.12888537125734928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160119</v>
      </c>
      <c r="J32" s="10">
        <v>136</v>
      </c>
      <c r="K32" s="7">
        <f t="shared" si="3"/>
        <v>1177.3455882352941</v>
      </c>
      <c r="L32" s="8">
        <f t="shared" si="0"/>
        <v>2.9755557645155882E-2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3395269</v>
      </c>
      <c r="J38" s="25">
        <v>4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3055728</v>
      </c>
      <c r="J39" s="25">
        <v>4</v>
      </c>
      <c r="K39" s="24" t="s">
        <v>6</v>
      </c>
      <c r="L39" s="27">
        <f t="shared" ref="L39:L44" si="4">I39/I$44</f>
        <v>0.56785822202185188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4901856</v>
      </c>
      <c r="J43" s="31" t="s">
        <v>6</v>
      </c>
      <c r="K43" s="31" t="s">
        <v>6</v>
      </c>
      <c r="L43" s="14">
        <f t="shared" si="4"/>
        <v>0.91093161196518357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5381146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134530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5383763</v>
      </c>
      <c r="J48" s="67" t="s">
        <v>36</v>
      </c>
      <c r="K48" s="68"/>
      <c r="L48" s="69">
        <f>I44/I48</f>
        <v>0.9995139087660434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A+p8lYllJhhXP+tXJjRHJF0TejIl1hhfrasif9/osZsWtQWvMSWV4iJoFkzno7MLZsymJWwWo7fzCn32X3Bbwg==" saltValue="5ijqJqk01p5+ermRIIpn4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C273A5-CCE2-49A0-AB6A-2BD30F437772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558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1773582</v>
      </c>
      <c r="J12" s="6">
        <v>27</v>
      </c>
      <c r="K12" s="7">
        <f t="shared" ref="K12:K23" si="1">IF(J12=0,"-",I12/J12)</f>
        <v>65688.222222222219</v>
      </c>
      <c r="L12" s="8">
        <f t="shared" si="0"/>
        <v>8.0149313504401618E-2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50681</v>
      </c>
      <c r="J17" s="10">
        <v>28</v>
      </c>
      <c r="K17" s="7">
        <f t="shared" si="1"/>
        <v>1810.0357142857142</v>
      </c>
      <c r="L17" s="8">
        <f t="shared" si="0"/>
        <v>2.2903070496411095E-3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1633351</v>
      </c>
      <c r="J18" s="10">
        <v>25</v>
      </c>
      <c r="K18" s="7">
        <f t="shared" si="1"/>
        <v>65334.04</v>
      </c>
      <c r="L18" s="8">
        <f t="shared" si="0"/>
        <v>7.3812184247318641E-2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11907</v>
      </c>
      <c r="J20" s="10">
        <v>5</v>
      </c>
      <c r="K20" s="7">
        <f t="shared" si="1"/>
        <v>2381.4</v>
      </c>
      <c r="L20" s="8">
        <f t="shared" si="0"/>
        <v>5.3808500305985857E-4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3469521</v>
      </c>
      <c r="J24" s="13" t="s">
        <v>6</v>
      </c>
      <c r="K24" s="13" t="s">
        <v>6</v>
      </c>
      <c r="L24" s="14">
        <f t="shared" si="0"/>
        <v>0.15678988980442121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3149127</v>
      </c>
      <c r="J25" s="10">
        <v>2047</v>
      </c>
      <c r="K25" s="18">
        <f t="shared" ref="K25:K37" si="3">IF(J25=0,"-",I25/J25)</f>
        <v>1538.4108451392281</v>
      </c>
      <c r="L25" s="19">
        <f t="shared" si="0"/>
        <v>0.14231107847744043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970726</v>
      </c>
      <c r="J26" s="10">
        <v>637</v>
      </c>
      <c r="K26" s="7">
        <f t="shared" si="3"/>
        <v>1523.9026687598116</v>
      </c>
      <c r="L26" s="8">
        <f t="shared" si="0"/>
        <v>4.3867733491247521E-2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2405804</v>
      </c>
      <c r="J27" s="10">
        <v>547</v>
      </c>
      <c r="K27" s="18">
        <f t="shared" si="3"/>
        <v>4398.1791590493604</v>
      </c>
      <c r="L27" s="19">
        <f t="shared" si="0"/>
        <v>0.10871983309829679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171244</v>
      </c>
      <c r="J28" s="10">
        <v>67</v>
      </c>
      <c r="K28" s="7">
        <f t="shared" si="3"/>
        <v>2555.8805970149256</v>
      </c>
      <c r="L28" s="8">
        <f t="shared" si="0"/>
        <v>7.7386267123526007E-3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549041</v>
      </c>
      <c r="J29" s="10">
        <v>213</v>
      </c>
      <c r="K29" s="18">
        <f t="shared" si="3"/>
        <v>2577.657276995305</v>
      </c>
      <c r="L29" s="19">
        <f t="shared" si="0"/>
        <v>2.4811516600738034E-2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53412</v>
      </c>
      <c r="J30" s="10">
        <v>18</v>
      </c>
      <c r="K30" s="18">
        <f t="shared" si="3"/>
        <v>2967.3333333333335</v>
      </c>
      <c r="L30" s="19">
        <f t="shared" si="0"/>
        <v>2.4137226995408719E-3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4679987</v>
      </c>
      <c r="J31" s="10">
        <v>2573</v>
      </c>
      <c r="K31" s="7">
        <f t="shared" si="3"/>
        <v>1818.8834045860863</v>
      </c>
      <c r="L31" s="8">
        <f t="shared" si="0"/>
        <v>0.21149162838793131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1008439</v>
      </c>
      <c r="J32" s="10">
        <v>393</v>
      </c>
      <c r="K32" s="7">
        <f t="shared" si="3"/>
        <v>2566.0025445292622</v>
      </c>
      <c r="L32" s="8">
        <f t="shared" si="0"/>
        <v>4.5572008264103528E-2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159384</v>
      </c>
      <c r="J33" s="10">
        <v>1892</v>
      </c>
      <c r="K33" s="7">
        <f t="shared" si="3"/>
        <v>84.241014799154328</v>
      </c>
      <c r="L33" s="8">
        <f t="shared" si="0"/>
        <v>7.2026656695802884E-3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8632</v>
      </c>
      <c r="J34" s="10">
        <v>91</v>
      </c>
      <c r="K34" s="7">
        <f t="shared" si="3"/>
        <v>94.857142857142861</v>
      </c>
      <c r="L34" s="8">
        <f t="shared" si="0"/>
        <v>3.9008564259785831E-4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2300</v>
      </c>
      <c r="J35" s="10">
        <v>2</v>
      </c>
      <c r="K35" s="7">
        <f t="shared" si="3"/>
        <v>1150</v>
      </c>
      <c r="L35" s="8">
        <f t="shared" si="0"/>
        <v>1.0393848215651924E-4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8516948</v>
      </c>
      <c r="J38" s="25">
        <v>9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7665216</v>
      </c>
      <c r="J39" s="25">
        <v>9</v>
      </c>
      <c r="K39" s="24" t="s">
        <v>6</v>
      </c>
      <c r="L39" s="27">
        <f t="shared" ref="L39:L44" si="4">I39/I$44</f>
        <v>0.34639605062689816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48094</v>
      </c>
      <c r="J40" s="28">
        <v>3</v>
      </c>
      <c r="K40" s="7">
        <f t="shared" ref="K40:K41" si="5">IF(J40=0,"-",I40/J40)</f>
        <v>16031.333333333334</v>
      </c>
      <c r="L40" s="27">
        <f t="shared" si="4"/>
        <v>2.1733988525372331E-3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18658953</v>
      </c>
      <c r="J43" s="31" t="s">
        <v>6</v>
      </c>
      <c r="K43" s="31" t="s">
        <v>6</v>
      </c>
      <c r="L43" s="14">
        <f t="shared" si="4"/>
        <v>0.84321011019557879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22128474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553212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22302173</v>
      </c>
      <c r="J48" s="67" t="s">
        <v>36</v>
      </c>
      <c r="K48" s="68"/>
      <c r="L48" s="69">
        <f>I44/I48</f>
        <v>0.99221156611062067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HL/tSHo4+NhjFqKfFeqluKd3hbzL1hdczlBJjRCxKAB+bACwVr8+3USpIt93Wf2p+HWHrSvUo7QsAKc8Pw9JNQ==" saltValue="PPOiHdqyuNOBy/6aNE1ta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45F43A-0402-47B1-877E-20A8C09A584C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559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122254</v>
      </c>
      <c r="J17" s="10">
        <v>22</v>
      </c>
      <c r="K17" s="7">
        <f t="shared" si="1"/>
        <v>5557</v>
      </c>
      <c r="L17" s="8">
        <f t="shared" si="0"/>
        <v>2.5350578212735921E-2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25000</v>
      </c>
      <c r="J18" s="10">
        <v>1</v>
      </c>
      <c r="K18" s="7">
        <f t="shared" si="1"/>
        <v>25000</v>
      </c>
      <c r="L18" s="8">
        <f t="shared" si="0"/>
        <v>5.1839977041110968E-3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147254</v>
      </c>
      <c r="J24" s="13" t="s">
        <v>6</v>
      </c>
      <c r="K24" s="13" t="s">
        <v>6</v>
      </c>
      <c r="L24" s="14">
        <f t="shared" si="0"/>
        <v>3.0534575916847016E-2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984985</v>
      </c>
      <c r="J25" s="10">
        <v>656</v>
      </c>
      <c r="K25" s="18">
        <f t="shared" ref="K25:K37" si="3">IF(J25=0,"-",I25/J25)</f>
        <v>1501.501524390244</v>
      </c>
      <c r="L25" s="19">
        <f t="shared" si="0"/>
        <v>0.20424639914335474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151862</v>
      </c>
      <c r="J26" s="10">
        <v>101</v>
      </c>
      <c r="K26" s="7">
        <f t="shared" si="3"/>
        <v>1503.5841584158416</v>
      </c>
      <c r="L26" s="8">
        <f t="shared" si="0"/>
        <v>3.1490090373668775E-2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248577</v>
      </c>
      <c r="J27" s="10">
        <v>30</v>
      </c>
      <c r="K27" s="18">
        <f t="shared" si="3"/>
        <v>8285.9</v>
      </c>
      <c r="L27" s="19">
        <f t="shared" si="0"/>
        <v>5.1544903891792962E-2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42028</v>
      </c>
      <c r="J28" s="10">
        <v>5</v>
      </c>
      <c r="K28" s="7">
        <f t="shared" si="3"/>
        <v>8405.6</v>
      </c>
      <c r="L28" s="8">
        <f t="shared" si="0"/>
        <v>8.7149222203352465E-3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11483</v>
      </c>
      <c r="J29" s="10">
        <v>10</v>
      </c>
      <c r="K29" s="18">
        <f t="shared" si="3"/>
        <v>1148.3</v>
      </c>
      <c r="L29" s="19">
        <f t="shared" si="0"/>
        <v>2.3811138254523092E-3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712</v>
      </c>
      <c r="J30" s="10">
        <v>1</v>
      </c>
      <c r="K30" s="18">
        <f t="shared" si="3"/>
        <v>712</v>
      </c>
      <c r="L30" s="19">
        <f t="shared" si="0"/>
        <v>1.4764025461308402E-4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716255</v>
      </c>
      <c r="J31" s="10">
        <v>346</v>
      </c>
      <c r="K31" s="7">
        <f t="shared" si="3"/>
        <v>2070.1011560693642</v>
      </c>
      <c r="L31" s="8">
        <f t="shared" si="0"/>
        <v>0.14852257102232375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131599</v>
      </c>
      <c r="J32" s="10">
        <v>29</v>
      </c>
      <c r="K32" s="7">
        <f t="shared" si="3"/>
        <v>4537.8965517241377</v>
      </c>
      <c r="L32" s="8">
        <f t="shared" si="0"/>
        <v>2.7288356554532649E-2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117899</v>
      </c>
      <c r="J33" s="10">
        <v>684</v>
      </c>
      <c r="K33" s="7">
        <f t="shared" si="3"/>
        <v>172.36695906432749</v>
      </c>
      <c r="L33" s="8">
        <f t="shared" si="0"/>
        <v>2.4447525812679768E-2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10036</v>
      </c>
      <c r="J34" s="10">
        <v>3</v>
      </c>
      <c r="K34" s="7">
        <f t="shared" si="3"/>
        <v>3345.3333333333335</v>
      </c>
      <c r="L34" s="8">
        <f t="shared" si="0"/>
        <v>2.0810640383383586E-3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6480</v>
      </c>
      <c r="J35" s="10">
        <v>1</v>
      </c>
      <c r="K35" s="7">
        <f t="shared" si="3"/>
        <v>6480</v>
      </c>
      <c r="L35" s="8">
        <f t="shared" si="0"/>
        <v>1.3436922049055962E-3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2877333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2589600</v>
      </c>
      <c r="J39" s="25">
        <v>1</v>
      </c>
      <c r="K39" s="24" t="s">
        <v>6</v>
      </c>
      <c r="L39" s="27">
        <f t="shared" ref="L39:L44" si="4">I39/I$44</f>
        <v>0.53697921818264382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4675279</v>
      </c>
      <c r="J43" s="31" t="s">
        <v>6</v>
      </c>
      <c r="K43" s="31" t="s">
        <v>6</v>
      </c>
      <c r="L43" s="14">
        <f t="shared" si="4"/>
        <v>0.96946542408315295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4822533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118498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4827482</v>
      </c>
      <c r="J48" s="67" t="s">
        <v>36</v>
      </c>
      <c r="K48" s="68"/>
      <c r="L48" s="69">
        <f>I44/I48</f>
        <v>0.99897482787092728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e0ZQyJpDiIGvr956X8duTF/Q4wfpRD07hvHLD3rjDJWhwuLe1PC5aHv1Qgsh2DXu4F+xchlgHV/6Ark+C9+jWg==" saltValue="U1QgEaewiIKTx8MFWhnLi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A85F18-7023-45B6-A7FE-147732A079FE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560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323753</v>
      </c>
      <c r="J25" s="10">
        <v>254</v>
      </c>
      <c r="K25" s="18">
        <f t="shared" ref="K25:K37" si="3">IF(J25=0,"-",I25/J25)</f>
        <v>1274.6181102362204</v>
      </c>
      <c r="L25" s="19">
        <f t="shared" si="0"/>
        <v>0.16456165248357449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72060</v>
      </c>
      <c r="J26" s="10">
        <v>50</v>
      </c>
      <c r="K26" s="7">
        <f t="shared" si="3"/>
        <v>1441.2</v>
      </c>
      <c r="L26" s="8">
        <f t="shared" si="0"/>
        <v>3.6627653420868309E-2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157935</v>
      </c>
      <c r="J27" s="10">
        <v>57</v>
      </c>
      <c r="K27" s="18">
        <f t="shared" si="3"/>
        <v>2770.7894736842104</v>
      </c>
      <c r="L27" s="19">
        <f t="shared" si="0"/>
        <v>8.0277386109142881E-2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20753</v>
      </c>
      <c r="J28" s="10">
        <v>9</v>
      </c>
      <c r="K28" s="7">
        <f t="shared" si="3"/>
        <v>2305.8888888888887</v>
      </c>
      <c r="L28" s="8">
        <f t="shared" si="0"/>
        <v>1.0548621862937552E-2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9759</v>
      </c>
      <c r="J29" s="10">
        <v>3</v>
      </c>
      <c r="K29" s="18">
        <f t="shared" si="3"/>
        <v>3253</v>
      </c>
      <c r="L29" s="19">
        <f t="shared" si="0"/>
        <v>4.9604394911775436E-3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5749</v>
      </c>
      <c r="J30" s="10">
        <v>2</v>
      </c>
      <c r="K30" s="18">
        <f t="shared" si="3"/>
        <v>2874.5</v>
      </c>
      <c r="L30" s="19">
        <f t="shared" si="0"/>
        <v>2.9221812311486526E-3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416881</v>
      </c>
      <c r="J31" s="10">
        <v>295</v>
      </c>
      <c r="K31" s="7">
        <f t="shared" si="3"/>
        <v>1413.1559322033897</v>
      </c>
      <c r="L31" s="8">
        <f t="shared" si="0"/>
        <v>0.21189804032396617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70803</v>
      </c>
      <c r="J32" s="10">
        <v>21</v>
      </c>
      <c r="K32" s="7">
        <f t="shared" si="3"/>
        <v>3371.5714285714284</v>
      </c>
      <c r="L32" s="8">
        <f t="shared" si="0"/>
        <v>3.5988728076016357E-2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23198</v>
      </c>
      <c r="J33" s="10">
        <v>27</v>
      </c>
      <c r="K33" s="7">
        <f t="shared" si="3"/>
        <v>859.18518518518522</v>
      </c>
      <c r="L33" s="8">
        <f t="shared" si="0"/>
        <v>1.1791400278341701E-2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1718</v>
      </c>
      <c r="J34" s="10">
        <v>1</v>
      </c>
      <c r="K34" s="7">
        <f t="shared" si="3"/>
        <v>1718</v>
      </c>
      <c r="L34" s="8">
        <f t="shared" si="0"/>
        <v>8.7324880068070715E-4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1150934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1035840</v>
      </c>
      <c r="J39" s="25">
        <v>1</v>
      </c>
      <c r="K39" s="24" t="s">
        <v>6</v>
      </c>
      <c r="L39" s="27">
        <f t="shared" ref="L39:L44" si="4">I39/I$44</f>
        <v>0.5265110813137972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1967366</v>
      </c>
      <c r="J43" s="31" t="s">
        <v>6</v>
      </c>
      <c r="K43" s="31" t="s">
        <v>6</v>
      </c>
      <c r="L43" s="14">
        <f t="shared" si="4"/>
        <v>1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1967366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47429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1969160</v>
      </c>
      <c r="J48" s="67" t="s">
        <v>36</v>
      </c>
      <c r="K48" s="68"/>
      <c r="L48" s="69">
        <f>I44/I48</f>
        <v>0.99908895163419931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gkeqnQyEKEyDq5rimgYIWNTKrD+7jCShMOS8NjODCXoEVBsSFBYe601jyyOW9/cpt1UOwqlxKxT7gJHMVxNUug==" saltValue="amy65VCst2TlIlYHM+DzQ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2F689E-A63E-4F31-A8E0-6C2D4A68DB54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561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181298</v>
      </c>
      <c r="J25" s="10">
        <v>117</v>
      </c>
      <c r="K25" s="18">
        <f t="shared" ref="K25:K37" si="3">IF(J25=0,"-",I25/J25)</f>
        <v>1549.5555555555557</v>
      </c>
      <c r="L25" s="19">
        <f t="shared" si="0"/>
        <v>4.9763504092016013E-2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29980</v>
      </c>
      <c r="J26" s="10">
        <v>20</v>
      </c>
      <c r="K26" s="7">
        <f t="shared" si="3"/>
        <v>1499</v>
      </c>
      <c r="L26" s="8">
        <f t="shared" si="0"/>
        <v>8.2290474946146129E-3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363595</v>
      </c>
      <c r="J27" s="10">
        <v>92</v>
      </c>
      <c r="K27" s="18">
        <f t="shared" si="3"/>
        <v>3952.1195652173915</v>
      </c>
      <c r="L27" s="19">
        <f t="shared" si="0"/>
        <v>9.9801218272328227E-2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64311</v>
      </c>
      <c r="J28" s="10">
        <v>12</v>
      </c>
      <c r="K28" s="7">
        <f t="shared" si="3"/>
        <v>5359.25</v>
      </c>
      <c r="L28" s="8">
        <f t="shared" si="0"/>
        <v>1.7652377365782533E-2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65313</v>
      </c>
      <c r="J29" s="10">
        <v>32</v>
      </c>
      <c r="K29" s="18">
        <f t="shared" si="3"/>
        <v>2041.03125</v>
      </c>
      <c r="L29" s="19">
        <f t="shared" si="0"/>
        <v>1.7927410907797339E-2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7763</v>
      </c>
      <c r="J30" s="10">
        <v>3</v>
      </c>
      <c r="K30" s="18">
        <f t="shared" si="3"/>
        <v>2587.6666666666665</v>
      </c>
      <c r="L30" s="19">
        <f t="shared" si="0"/>
        <v>2.1308237391825628E-3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702346</v>
      </c>
      <c r="J31" s="10">
        <v>483</v>
      </c>
      <c r="K31" s="7">
        <f t="shared" si="3"/>
        <v>1454.1325051759834</v>
      </c>
      <c r="L31" s="8">
        <f t="shared" si="0"/>
        <v>0.19278314181629735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64529</v>
      </c>
      <c r="J32" s="10">
        <v>49</v>
      </c>
      <c r="K32" s="7">
        <f t="shared" si="3"/>
        <v>1316.9183673469388</v>
      </c>
      <c r="L32" s="8">
        <f t="shared" si="0"/>
        <v>1.7712215002667991E-2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2589600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2330640</v>
      </c>
      <c r="J39" s="25">
        <v>2</v>
      </c>
      <c r="K39" s="24" t="s">
        <v>6</v>
      </c>
      <c r="L39" s="27">
        <f t="shared" ref="L39:L44" si="4">I39/I$44</f>
        <v>0.63972472491156107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3643192</v>
      </c>
      <c r="J43" s="31" t="s">
        <v>6</v>
      </c>
      <c r="K43" s="31" t="s">
        <v>6</v>
      </c>
      <c r="L43" s="14">
        <f t="shared" si="4"/>
        <v>1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3643192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91080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3643192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7FI87uEu09ITbbV0meoIPZNFFwYcKlX0r7yv5e7yUsCdxf3gB6+dGXqzRQ3qSb5yyHxphxBUqaaVOqXZ7yokrw==" saltValue="FSsXLx5e6vVEHeKcKUbK9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186FC-6915-4A6A-BBE5-D6AC694BF29B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562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18080</v>
      </c>
      <c r="J17" s="10">
        <v>2</v>
      </c>
      <c r="K17" s="7">
        <f t="shared" si="1"/>
        <v>9040</v>
      </c>
      <c r="L17" s="8">
        <f t="shared" si="0"/>
        <v>4.7061665358241311E-3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18080</v>
      </c>
      <c r="J24" s="13" t="s">
        <v>6</v>
      </c>
      <c r="K24" s="13" t="s">
        <v>6</v>
      </c>
      <c r="L24" s="14">
        <f t="shared" si="0"/>
        <v>4.7061665358241311E-3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153724</v>
      </c>
      <c r="J25" s="10">
        <v>124</v>
      </c>
      <c r="K25" s="18">
        <f t="shared" ref="K25:K37" si="3">IF(J25=0,"-",I25/J25)</f>
        <v>1239.7096774193549</v>
      </c>
      <c r="L25" s="19">
        <f t="shared" si="0"/>
        <v>4.0013868614658665E-2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19184</v>
      </c>
      <c r="J26" s="10">
        <v>16</v>
      </c>
      <c r="K26" s="7">
        <f t="shared" si="3"/>
        <v>1199</v>
      </c>
      <c r="L26" s="8">
        <f t="shared" si="0"/>
        <v>4.9935342269496752E-3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285584</v>
      </c>
      <c r="J27" s="10">
        <v>83</v>
      </c>
      <c r="K27" s="18">
        <f t="shared" si="3"/>
        <v>3440.7710843373493</v>
      </c>
      <c r="L27" s="19">
        <f t="shared" si="0"/>
        <v>7.4336607520287534E-2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7495</v>
      </c>
      <c r="J28" s="10">
        <v>5</v>
      </c>
      <c r="K28" s="7">
        <f t="shared" si="3"/>
        <v>1499</v>
      </c>
      <c r="L28" s="8">
        <f t="shared" si="0"/>
        <v>1.9509246784293066E-3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0</v>
      </c>
      <c r="J29" s="10">
        <v>0</v>
      </c>
      <c r="K29" s="18" t="str">
        <f t="shared" si="3"/>
        <v>-</v>
      </c>
      <c r="L29" s="19">
        <f t="shared" si="0"/>
        <v>0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792002</v>
      </c>
      <c r="J31" s="10">
        <v>595</v>
      </c>
      <c r="K31" s="7">
        <f t="shared" si="3"/>
        <v>1331.0957983193277</v>
      </c>
      <c r="L31" s="8">
        <f t="shared" si="0"/>
        <v>0.20615560335762076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179048</v>
      </c>
      <c r="J32" s="10">
        <v>60</v>
      </c>
      <c r="K32" s="7">
        <f t="shared" si="3"/>
        <v>2984.1333333333332</v>
      </c>
      <c r="L32" s="8">
        <f t="shared" si="0"/>
        <v>4.6605625326672513E-2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2778</v>
      </c>
      <c r="J33" s="10">
        <v>20</v>
      </c>
      <c r="K33" s="7">
        <f t="shared" si="3"/>
        <v>138.9</v>
      </c>
      <c r="L33" s="8">
        <f t="shared" si="0"/>
        <v>7.2310457060395105E-4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2877334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2589600</v>
      </c>
      <c r="J39" s="25">
        <v>2</v>
      </c>
      <c r="K39" s="24" t="s">
        <v>6</v>
      </c>
      <c r="L39" s="27">
        <f t="shared" ref="L39:L44" si="4">I39/I$44</f>
        <v>0.67406464940100497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3823688</v>
      </c>
      <c r="J43" s="31" t="s">
        <v>6</v>
      </c>
      <c r="K43" s="31" t="s">
        <v>6</v>
      </c>
      <c r="L43" s="14">
        <f t="shared" si="4"/>
        <v>0.99529383346417588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3841768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96044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3841768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6KW6TMYaDEGRhJeSAs5JMH2NKz2LfVPwGO3pjx/mV0Mi+H1QcZ84LzVm8Vdm1FPZIgiDh0NJD/sJ+4VctqSAGA==" saltValue="49n7IyyqPbShztprer78t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746CE4-8939-447B-A58C-35753A50B892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455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50000</v>
      </c>
      <c r="J12" s="6">
        <v>1</v>
      </c>
      <c r="K12" s="7">
        <f t="shared" ref="K12:K23" si="1">IF(J12=0,"-",I12/J12)</f>
        <v>50000</v>
      </c>
      <c r="L12" s="8">
        <f t="shared" si="0"/>
        <v>2.856919201182536E-2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21888</v>
      </c>
      <c r="J17" s="10">
        <v>2</v>
      </c>
      <c r="K17" s="7">
        <f t="shared" si="1"/>
        <v>10944</v>
      </c>
      <c r="L17" s="8">
        <f t="shared" si="0"/>
        <v>1.250644949509667E-2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50000</v>
      </c>
      <c r="J18" s="10">
        <v>1</v>
      </c>
      <c r="K18" s="7">
        <f t="shared" si="1"/>
        <v>50000</v>
      </c>
      <c r="L18" s="8">
        <f t="shared" si="0"/>
        <v>2.856919201182536E-2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121888</v>
      </c>
      <c r="J24" s="13" t="s">
        <v>6</v>
      </c>
      <c r="K24" s="13" t="s">
        <v>6</v>
      </c>
      <c r="L24" s="14">
        <f t="shared" si="0"/>
        <v>6.9644833518747395E-2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0</v>
      </c>
      <c r="J25" s="10">
        <v>0</v>
      </c>
      <c r="K25" s="18" t="str">
        <f t="shared" ref="K25:K37" si="3">IF(J25=0,"-",I25/J25)</f>
        <v>-</v>
      </c>
      <c r="L25" s="19">
        <f t="shared" si="0"/>
        <v>0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396559</v>
      </c>
      <c r="J27" s="10">
        <v>53</v>
      </c>
      <c r="K27" s="18">
        <f t="shared" si="3"/>
        <v>7482.2452830188677</v>
      </c>
      <c r="L27" s="19">
        <f t="shared" si="0"/>
        <v>0.22658740430034907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31357</v>
      </c>
      <c r="J28" s="10">
        <v>4</v>
      </c>
      <c r="K28" s="7">
        <f t="shared" si="3"/>
        <v>7839.25</v>
      </c>
      <c r="L28" s="8">
        <f t="shared" si="0"/>
        <v>1.7916883078296156E-2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84482</v>
      </c>
      <c r="J29" s="10">
        <v>23</v>
      </c>
      <c r="K29" s="18">
        <f t="shared" si="3"/>
        <v>3673.1304347826085</v>
      </c>
      <c r="L29" s="19">
        <f t="shared" si="0"/>
        <v>4.8271649590860603E-2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60977</v>
      </c>
      <c r="J30" s="10">
        <v>7</v>
      </c>
      <c r="K30" s="18">
        <f t="shared" si="3"/>
        <v>8711</v>
      </c>
      <c r="L30" s="19">
        <f t="shared" si="0"/>
        <v>3.4841272426101501E-2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436134</v>
      </c>
      <c r="J31" s="10">
        <v>359</v>
      </c>
      <c r="K31" s="7">
        <f t="shared" si="3"/>
        <v>1214.857938718663</v>
      </c>
      <c r="L31" s="8">
        <f t="shared" si="0"/>
        <v>0.24919991977770883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48588</v>
      </c>
      <c r="J32" s="10">
        <v>19</v>
      </c>
      <c r="K32" s="7">
        <f t="shared" si="3"/>
        <v>2557.2631578947367</v>
      </c>
      <c r="L32" s="8">
        <f t="shared" si="0"/>
        <v>2.7762398029411411E-2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35620</v>
      </c>
      <c r="J33" s="10">
        <v>237</v>
      </c>
      <c r="K33" s="7">
        <f t="shared" si="3"/>
        <v>150.29535864978902</v>
      </c>
      <c r="L33" s="8">
        <f t="shared" si="0"/>
        <v>2.0352692389224387E-2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6000</v>
      </c>
      <c r="J34" s="10">
        <v>71</v>
      </c>
      <c r="K34" s="7">
        <f t="shared" si="3"/>
        <v>84.507042253521121</v>
      </c>
      <c r="L34" s="8">
        <f t="shared" si="0"/>
        <v>3.4283030414190433E-3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761783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675454</v>
      </c>
      <c r="J39" s="25">
        <v>1</v>
      </c>
      <c r="K39" s="24" t="s">
        <v>6</v>
      </c>
      <c r="L39" s="27">
        <f t="shared" ref="L39:L44" si="4">I39/I$44</f>
        <v>0.38594350042310971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1628249</v>
      </c>
      <c r="J43" s="31" t="s">
        <v>6</v>
      </c>
      <c r="K43" s="31" t="s">
        <v>6</v>
      </c>
      <c r="L43" s="14">
        <f t="shared" si="4"/>
        <v>0.9303551664812526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1750137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43755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1851565</v>
      </c>
      <c r="J48" s="67" t="s">
        <v>36</v>
      </c>
      <c r="K48" s="68"/>
      <c r="L48" s="69">
        <f>I44/I48</f>
        <v>0.94522039463912955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8FsWdrasU3PBnsJzxzuxfT71JK8h47+t9JQohljuiGkn66C5toYb2Fv6M/tkuprb56QsvW1sGhYoKx/QFi3lYA==" saltValue="bsxhdTSFgKJVIJ+IepDU9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96C5F3-D8BE-4B5A-A3CB-224BD7E281B7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563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43121</v>
      </c>
      <c r="J17" s="10">
        <v>8</v>
      </c>
      <c r="K17" s="7">
        <f t="shared" si="1"/>
        <v>5390.125</v>
      </c>
      <c r="L17" s="8">
        <f t="shared" si="0"/>
        <v>1.0117683385797655E-2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125000</v>
      </c>
      <c r="J18" s="10">
        <v>3</v>
      </c>
      <c r="K18" s="7">
        <f t="shared" si="1"/>
        <v>41666.666666666664</v>
      </c>
      <c r="L18" s="8">
        <f t="shared" si="0"/>
        <v>2.9329338912008229E-2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168121</v>
      </c>
      <c r="J24" s="13" t="s">
        <v>6</v>
      </c>
      <c r="K24" s="13" t="s">
        <v>6</v>
      </c>
      <c r="L24" s="14">
        <f t="shared" si="0"/>
        <v>3.9447022297805882E-2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498063</v>
      </c>
      <c r="J25" s="10">
        <v>331</v>
      </c>
      <c r="K25" s="18">
        <f t="shared" ref="K25:K37" si="3">IF(J25=0,"-",I25/J25)</f>
        <v>1504.7220543806648</v>
      </c>
      <c r="L25" s="19">
        <f t="shared" si="0"/>
        <v>0.11686286821225243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113974</v>
      </c>
      <c r="J26" s="10">
        <v>76</v>
      </c>
      <c r="K26" s="7">
        <f t="shared" si="3"/>
        <v>1499.6578947368421</v>
      </c>
      <c r="L26" s="8">
        <f t="shared" si="0"/>
        <v>2.6742256585257806E-2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229185</v>
      </c>
      <c r="J27" s="10">
        <v>61</v>
      </c>
      <c r="K27" s="18">
        <f t="shared" si="3"/>
        <v>3757.1311475409834</v>
      </c>
      <c r="L27" s="19">
        <f t="shared" si="0"/>
        <v>5.3774756308388849E-2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30366</v>
      </c>
      <c r="J28" s="10">
        <v>9</v>
      </c>
      <c r="K28" s="7">
        <f t="shared" si="3"/>
        <v>3374</v>
      </c>
      <c r="L28" s="8">
        <f t="shared" si="0"/>
        <v>7.1249176432163349E-3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15488</v>
      </c>
      <c r="J29" s="10">
        <v>9</v>
      </c>
      <c r="K29" s="18">
        <f t="shared" si="3"/>
        <v>1720.8888888888889</v>
      </c>
      <c r="L29" s="19">
        <f t="shared" si="0"/>
        <v>3.6340224085534677E-3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8051</v>
      </c>
      <c r="J30" s="10">
        <v>3</v>
      </c>
      <c r="K30" s="18">
        <f t="shared" si="3"/>
        <v>2683.6666666666665</v>
      </c>
      <c r="L30" s="19">
        <f t="shared" si="0"/>
        <v>1.8890440606446259E-3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680342</v>
      </c>
      <c r="J31" s="10">
        <v>283</v>
      </c>
      <c r="K31" s="7">
        <f t="shared" si="3"/>
        <v>2404.035335689046</v>
      </c>
      <c r="L31" s="8">
        <f t="shared" si="0"/>
        <v>0.15963184875258801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114323</v>
      </c>
      <c r="J32" s="10">
        <v>34</v>
      </c>
      <c r="K32" s="7">
        <f t="shared" si="3"/>
        <v>3362.4411764705883</v>
      </c>
      <c r="L32" s="8">
        <f t="shared" si="0"/>
        <v>2.6824144099500135E-2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80845</v>
      </c>
      <c r="J33" s="10">
        <v>1257</v>
      </c>
      <c r="K33" s="7">
        <f t="shared" si="3"/>
        <v>64.315831344470965</v>
      </c>
      <c r="L33" s="8">
        <f t="shared" si="0"/>
        <v>1.8969043234730441E-2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11223</v>
      </c>
      <c r="J34" s="10">
        <v>227</v>
      </c>
      <c r="K34" s="7">
        <f t="shared" si="3"/>
        <v>49.440528634361236</v>
      </c>
      <c r="L34" s="8">
        <f t="shared" si="0"/>
        <v>2.6333053648757467E-3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300</v>
      </c>
      <c r="J35" s="10">
        <v>1</v>
      </c>
      <c r="K35" s="7">
        <f t="shared" si="3"/>
        <v>300</v>
      </c>
      <c r="L35" s="8">
        <f t="shared" si="0"/>
        <v>7.0390413388819753E-5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2903217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2589600</v>
      </c>
      <c r="J39" s="25">
        <v>3</v>
      </c>
      <c r="K39" s="24" t="s">
        <v>6</v>
      </c>
      <c r="L39" s="27">
        <f t="shared" ref="L39:L44" si="4">I39/I$44</f>
        <v>0.60761004837229204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4093823</v>
      </c>
      <c r="J43" s="31" t="s">
        <v>6</v>
      </c>
      <c r="K43" s="31" t="s">
        <v>6</v>
      </c>
      <c r="L43" s="14">
        <f t="shared" si="4"/>
        <v>0.96055297770219417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4261944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106549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4322793</v>
      </c>
      <c r="J48" s="67" t="s">
        <v>36</v>
      </c>
      <c r="K48" s="68"/>
      <c r="L48" s="69">
        <f>I44/I48</f>
        <v>0.98592368406259567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T1IR1S5nRChtQGNQyg9WAnN3Ix0D1U51ad1RgveAnji+ZBlE6OvqtUE0RrJfOTcGwEhOLhQ/CLskjLL3JUhHxA==" saltValue="3OVpUpQCeIOBptIvDz5bB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9DF7A1-290D-40C5-AE95-126B017E7B53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564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2803</v>
      </c>
      <c r="J17" s="10">
        <v>1</v>
      </c>
      <c r="K17" s="7">
        <f t="shared" si="1"/>
        <v>2803</v>
      </c>
      <c r="L17" s="8">
        <f t="shared" si="0"/>
        <v>1.210751542811924E-3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2803</v>
      </c>
      <c r="J24" s="13" t="s">
        <v>6</v>
      </c>
      <c r="K24" s="13" t="s">
        <v>6</v>
      </c>
      <c r="L24" s="14">
        <f t="shared" si="0"/>
        <v>1.210751542811924E-3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136355</v>
      </c>
      <c r="J25" s="10">
        <v>86</v>
      </c>
      <c r="K25" s="18">
        <f t="shared" ref="K25:K37" si="3">IF(J25=0,"-",I25/J25)</f>
        <v>1585.5232558139535</v>
      </c>
      <c r="L25" s="19">
        <f t="shared" si="0"/>
        <v>5.8898332722126259E-2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22186</v>
      </c>
      <c r="J26" s="10">
        <v>14</v>
      </c>
      <c r="K26" s="7">
        <f t="shared" si="3"/>
        <v>1584.7142857142858</v>
      </c>
      <c r="L26" s="8">
        <f t="shared" si="0"/>
        <v>9.5832086082145371E-3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251213</v>
      </c>
      <c r="J27" s="10">
        <v>59</v>
      </c>
      <c r="K27" s="18">
        <f t="shared" si="3"/>
        <v>4257.8474576271183</v>
      </c>
      <c r="L27" s="19">
        <f t="shared" si="0"/>
        <v>0.10851106932729643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33719</v>
      </c>
      <c r="J28" s="10">
        <v>9</v>
      </c>
      <c r="K28" s="7">
        <f t="shared" si="3"/>
        <v>3746.5555555555557</v>
      </c>
      <c r="L28" s="8">
        <f t="shared" si="0"/>
        <v>1.4564870236202378E-2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11612</v>
      </c>
      <c r="J29" s="10">
        <v>11</v>
      </c>
      <c r="K29" s="18">
        <f t="shared" si="3"/>
        <v>1055.6363636363637</v>
      </c>
      <c r="L29" s="19">
        <f t="shared" si="0"/>
        <v>5.0157855565936714E-3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4215</v>
      </c>
      <c r="J30" s="10">
        <v>5</v>
      </c>
      <c r="K30" s="18">
        <f t="shared" si="3"/>
        <v>843</v>
      </c>
      <c r="L30" s="19">
        <f t="shared" si="0"/>
        <v>1.8206627730832179E-3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347348</v>
      </c>
      <c r="J31" s="10">
        <v>312</v>
      </c>
      <c r="K31" s="7">
        <f t="shared" si="3"/>
        <v>1113.2948717948718</v>
      </c>
      <c r="L31" s="8">
        <f t="shared" si="0"/>
        <v>0.15003643485288484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90008</v>
      </c>
      <c r="J32" s="10">
        <v>34</v>
      </c>
      <c r="K32" s="7">
        <f t="shared" si="3"/>
        <v>2647.294117647059</v>
      </c>
      <c r="L32" s="8">
        <f t="shared" si="0"/>
        <v>3.8878817290551433E-2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12000</v>
      </c>
      <c r="J33" s="10">
        <v>100</v>
      </c>
      <c r="K33" s="7">
        <f t="shared" si="3"/>
        <v>120</v>
      </c>
      <c r="L33" s="8">
        <f t="shared" si="0"/>
        <v>5.1833815603792681E-3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1200</v>
      </c>
      <c r="J34" s="10">
        <v>10</v>
      </c>
      <c r="K34" s="7">
        <f t="shared" si="3"/>
        <v>120</v>
      </c>
      <c r="L34" s="8">
        <f t="shared" si="0"/>
        <v>5.1833815603792685E-4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1726401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1553760</v>
      </c>
      <c r="J39" s="25">
        <v>2</v>
      </c>
      <c r="K39" s="24" t="s">
        <v>6</v>
      </c>
      <c r="L39" s="27">
        <f t="shared" ref="L39:L44" si="4">I39/I$44</f>
        <v>0.67114424443790766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2312288</v>
      </c>
      <c r="J43" s="31" t="s">
        <v>6</v>
      </c>
      <c r="K43" s="31" t="s">
        <v>6</v>
      </c>
      <c r="L43" s="14">
        <f t="shared" si="4"/>
        <v>0.99878924845718808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2315091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57877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2315092</v>
      </c>
      <c r="J48" s="67" t="s">
        <v>36</v>
      </c>
      <c r="K48" s="68"/>
      <c r="L48" s="69">
        <f>I44/I48</f>
        <v>0.99999956805172319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OVWYEPihWykaSE+EGCZj7+Hjm4vjatEfYKwJ8yUWnrPdVkaFVj+GZjhOjvbmo0qvXZ7Q5AgkeN09tiiVUayr6w==" saltValue="DczR4c0l9aQqyL8a7qIe+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A90D1A-70EB-4B89-8492-2EED9267BC0C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565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116390</v>
      </c>
      <c r="J12" s="6">
        <v>3</v>
      </c>
      <c r="K12" s="7">
        <f t="shared" ref="K12:K23" si="1">IF(J12=0,"-",I12/J12)</f>
        <v>38796.666666666664</v>
      </c>
      <c r="L12" s="8">
        <f t="shared" si="0"/>
        <v>1.7435306683284562E-2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27626</v>
      </c>
      <c r="J15" s="10">
        <v>2</v>
      </c>
      <c r="K15" s="7">
        <f t="shared" si="1"/>
        <v>13813</v>
      </c>
      <c r="L15" s="8">
        <f t="shared" si="0"/>
        <v>4.1383949001840298E-3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12061</v>
      </c>
      <c r="J17" s="10">
        <v>1</v>
      </c>
      <c r="K17" s="7">
        <f t="shared" si="1"/>
        <v>12061</v>
      </c>
      <c r="L17" s="8">
        <f t="shared" si="0"/>
        <v>1.8067465753681166E-3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156077</v>
      </c>
      <c r="J24" s="13" t="s">
        <v>6</v>
      </c>
      <c r="K24" s="13" t="s">
        <v>6</v>
      </c>
      <c r="L24" s="14">
        <f t="shared" si="0"/>
        <v>2.3380448158836706E-2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323609</v>
      </c>
      <c r="J25" s="10">
        <v>205</v>
      </c>
      <c r="K25" s="18">
        <f t="shared" ref="K25:K37" si="3">IF(J25=0,"-",I25/J25)</f>
        <v>1578.580487804878</v>
      </c>
      <c r="L25" s="19">
        <f t="shared" si="0"/>
        <v>4.8476863652126757E-2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44371</v>
      </c>
      <c r="J26" s="10">
        <v>29</v>
      </c>
      <c r="K26" s="7">
        <f t="shared" si="3"/>
        <v>1530.0344827586207</v>
      </c>
      <c r="L26" s="8">
        <f t="shared" si="0"/>
        <v>6.6468080835468618E-3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563347</v>
      </c>
      <c r="J27" s="10">
        <v>165</v>
      </c>
      <c r="K27" s="18">
        <f t="shared" si="3"/>
        <v>3414.2242424242422</v>
      </c>
      <c r="L27" s="19">
        <f t="shared" si="0"/>
        <v>8.4389790481212368E-2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109133</v>
      </c>
      <c r="J28" s="10">
        <v>15</v>
      </c>
      <c r="K28" s="7">
        <f t="shared" si="3"/>
        <v>7275.5333333333338</v>
      </c>
      <c r="L28" s="8">
        <f t="shared" si="0"/>
        <v>1.6348202803221017E-2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46125</v>
      </c>
      <c r="J29" s="10">
        <v>44</v>
      </c>
      <c r="K29" s="18">
        <f t="shared" si="3"/>
        <v>1048.2954545454545</v>
      </c>
      <c r="L29" s="19">
        <f t="shared" si="0"/>
        <v>6.909558559725925E-3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3523</v>
      </c>
      <c r="J30" s="10">
        <v>4</v>
      </c>
      <c r="K30" s="18">
        <f t="shared" si="3"/>
        <v>880.75</v>
      </c>
      <c r="L30" s="19">
        <f t="shared" si="0"/>
        <v>5.2774796327185764E-4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1218518</v>
      </c>
      <c r="J31" s="10">
        <v>1113</v>
      </c>
      <c r="K31" s="7">
        <f t="shared" si="3"/>
        <v>1094.8050314465409</v>
      </c>
      <c r="L31" s="8">
        <f t="shared" si="0"/>
        <v>0.1825348829719266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179105</v>
      </c>
      <c r="J32" s="10">
        <v>74</v>
      </c>
      <c r="K32" s="7">
        <f t="shared" si="3"/>
        <v>2420.3378378378379</v>
      </c>
      <c r="L32" s="8">
        <f t="shared" si="0"/>
        <v>2.6830059313598085E-2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9955</v>
      </c>
      <c r="J33" s="10">
        <v>209</v>
      </c>
      <c r="K33" s="7">
        <f t="shared" si="3"/>
        <v>47.631578947368418</v>
      </c>
      <c r="L33" s="8">
        <f t="shared" si="0"/>
        <v>1.4912662430801426E-3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2977</v>
      </c>
      <c r="J35" s="10">
        <v>2</v>
      </c>
      <c r="K35" s="7">
        <f t="shared" si="3"/>
        <v>1488.5</v>
      </c>
      <c r="L35" s="8">
        <f t="shared" si="0"/>
        <v>4.4595676601201251E-4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4838912</v>
      </c>
      <c r="J38" s="25">
        <v>6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4354927</v>
      </c>
      <c r="J39" s="25">
        <v>6</v>
      </c>
      <c r="K39" s="24" t="s">
        <v>6</v>
      </c>
      <c r="L39" s="27">
        <f t="shared" ref="L39:L44" si="4">I39/I$44</f>
        <v>0.65237123316707946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6519458</v>
      </c>
      <c r="J43" s="31" t="s">
        <v>6</v>
      </c>
      <c r="K43" s="31" t="s">
        <v>6</v>
      </c>
      <c r="L43" s="14">
        <f t="shared" si="4"/>
        <v>0.97661955184116334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6675535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166888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6705692</v>
      </c>
      <c r="J48" s="67" t="s">
        <v>36</v>
      </c>
      <c r="K48" s="68"/>
      <c r="L48" s="69">
        <f>I44/I48</f>
        <v>0.995502775850725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dmDZMZvfY8cqWzuQMoba8YM0/jk4MRCO9dMZRg51/2Cvy/gsO8NKM/IGzC5WJn0mfH3jheswbBf3p/lPAU41Hg==" saltValue="FVAHSeRjwMSd7zHSVBPaY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699470-8AF9-4C53-9381-0202465DF90C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566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225000</v>
      </c>
      <c r="J18" s="10">
        <v>3</v>
      </c>
      <c r="K18" s="7">
        <f t="shared" si="1"/>
        <v>75000</v>
      </c>
      <c r="L18" s="8">
        <f t="shared" si="0"/>
        <v>2.2784627849559484E-2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225000</v>
      </c>
      <c r="J24" s="13" t="s">
        <v>6</v>
      </c>
      <c r="K24" s="13" t="s">
        <v>6</v>
      </c>
      <c r="L24" s="14">
        <f t="shared" si="0"/>
        <v>2.2784627849559484E-2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761489</v>
      </c>
      <c r="J25" s="10">
        <v>503</v>
      </c>
      <c r="K25" s="18">
        <f t="shared" ref="K25:K37" si="3">IF(J25=0,"-",I25/J25)</f>
        <v>1513.8946322067595</v>
      </c>
      <c r="L25" s="19">
        <f t="shared" si="0"/>
        <v>7.7112193229036452E-2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79004</v>
      </c>
      <c r="J26" s="10">
        <v>53</v>
      </c>
      <c r="K26" s="7">
        <f t="shared" si="3"/>
        <v>1490.6415094339623</v>
      </c>
      <c r="L26" s="8">
        <f t="shared" si="0"/>
        <v>8.0003410605626549E-3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1310458</v>
      </c>
      <c r="J27" s="10">
        <v>183</v>
      </c>
      <c r="K27" s="18">
        <f t="shared" si="3"/>
        <v>7160.9726775956287</v>
      </c>
      <c r="L27" s="19">
        <f t="shared" si="0"/>
        <v>0.13270354596656897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239406</v>
      </c>
      <c r="J28" s="10">
        <v>39</v>
      </c>
      <c r="K28" s="7">
        <f t="shared" si="3"/>
        <v>6138.6153846153848</v>
      </c>
      <c r="L28" s="8">
        <f t="shared" si="0"/>
        <v>2.4243451622007278E-2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30153</v>
      </c>
      <c r="J29" s="10">
        <v>29</v>
      </c>
      <c r="K29" s="18">
        <f t="shared" si="3"/>
        <v>1039.7586206896551</v>
      </c>
      <c r="L29" s="19">
        <f t="shared" si="0"/>
        <v>3.0534439268789645E-3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10833</v>
      </c>
      <c r="J30" s="10">
        <v>9</v>
      </c>
      <c r="K30" s="18">
        <f t="shared" si="3"/>
        <v>1203.6666666666667</v>
      </c>
      <c r="L30" s="19">
        <f t="shared" si="0"/>
        <v>1.0970038821967905E-3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1466424</v>
      </c>
      <c r="J31" s="10">
        <v>689</v>
      </c>
      <c r="K31" s="7">
        <f t="shared" si="3"/>
        <v>2128.3367198838896</v>
      </c>
      <c r="L31" s="8">
        <f t="shared" si="0"/>
        <v>0.14849744493183295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218499</v>
      </c>
      <c r="J32" s="10">
        <v>87</v>
      </c>
      <c r="K32" s="7">
        <f t="shared" si="3"/>
        <v>2511.4827586206898</v>
      </c>
      <c r="L32" s="8">
        <f t="shared" si="0"/>
        <v>2.2126304002226212E-2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94195</v>
      </c>
      <c r="J33" s="10">
        <v>1287</v>
      </c>
      <c r="K33" s="7">
        <f t="shared" si="3"/>
        <v>73.189588189588193</v>
      </c>
      <c r="L33" s="8">
        <f t="shared" si="0"/>
        <v>9.5386578679522455E-3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3660</v>
      </c>
      <c r="J34" s="10">
        <v>50</v>
      </c>
      <c r="K34" s="7">
        <f t="shared" si="3"/>
        <v>73.2</v>
      </c>
      <c r="L34" s="8">
        <f t="shared" si="0"/>
        <v>3.7062994635283424E-4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6624846</v>
      </c>
      <c r="J38" s="25">
        <v>5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5962360</v>
      </c>
      <c r="J39" s="25">
        <v>5</v>
      </c>
      <c r="K39" s="24" t="s">
        <v>6</v>
      </c>
      <c r="L39" s="27">
        <f t="shared" ref="L39:L44" si="4">I39/I$44</f>
        <v>0.60377846091155318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25000</v>
      </c>
      <c r="J42" s="28">
        <v>1</v>
      </c>
      <c r="K42" s="24" t="s">
        <v>6</v>
      </c>
      <c r="L42" s="27">
        <f t="shared" si="4"/>
        <v>2.5316253166177203E-3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9650079</v>
      </c>
      <c r="J43" s="31" t="s">
        <v>6</v>
      </c>
      <c r="K43" s="31" t="s">
        <v>6</v>
      </c>
      <c r="L43" s="14">
        <f t="shared" si="4"/>
        <v>0.97721537215044052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9875079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246877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9875110</v>
      </c>
      <c r="J48" s="67" t="s">
        <v>36</v>
      </c>
      <c r="K48" s="68"/>
      <c r="L48" s="69">
        <f>I44/I48</f>
        <v>0.99999686079446204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gNRjGeOHGM1zmCw2/w2zFeEvsCw8KbTcOF53s136P8NU7zrCZu6DJI+5Xhdi7TAyipW60wMqxgGauW5vFyOldQ==" saltValue="QXUmxY9bL+uPQvL5vaojC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1C6B94-472C-4F67-94BA-2E69E6BFA54A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567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7781</v>
      </c>
      <c r="J17" s="10">
        <v>1</v>
      </c>
      <c r="K17" s="7">
        <f t="shared" si="1"/>
        <v>7781</v>
      </c>
      <c r="L17" s="8">
        <f t="shared" si="0"/>
        <v>2.3895453322638062E-3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7781</v>
      </c>
      <c r="J24" s="13" t="s">
        <v>6</v>
      </c>
      <c r="K24" s="13" t="s">
        <v>6</v>
      </c>
      <c r="L24" s="14">
        <f t="shared" si="0"/>
        <v>2.3895453322638062E-3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53808</v>
      </c>
      <c r="J25" s="10">
        <v>38</v>
      </c>
      <c r="K25" s="18">
        <f t="shared" ref="K25:K37" si="3">IF(J25=0,"-",I25/J25)</f>
        <v>1416</v>
      </c>
      <c r="L25" s="19">
        <f t="shared" si="0"/>
        <v>1.6524438406175412E-2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53808</v>
      </c>
      <c r="J26" s="10">
        <v>38</v>
      </c>
      <c r="K26" s="7">
        <f t="shared" si="3"/>
        <v>1416</v>
      </c>
      <c r="L26" s="8">
        <f t="shared" si="0"/>
        <v>1.6524438406175412E-2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533042</v>
      </c>
      <c r="J27" s="10">
        <v>175</v>
      </c>
      <c r="K27" s="18">
        <f t="shared" si="3"/>
        <v>3045.9542857142856</v>
      </c>
      <c r="L27" s="19">
        <f t="shared" si="0"/>
        <v>0.1636972141113692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73004</v>
      </c>
      <c r="J28" s="10">
        <v>14</v>
      </c>
      <c r="K28" s="7">
        <f t="shared" si="3"/>
        <v>5214.5714285714284</v>
      </c>
      <c r="L28" s="8">
        <f t="shared" si="0"/>
        <v>2.2419530579178372E-2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13049</v>
      </c>
      <c r="J29" s="10">
        <v>15</v>
      </c>
      <c r="K29" s="18">
        <f t="shared" si="3"/>
        <v>869.93333333333328</v>
      </c>
      <c r="L29" s="19">
        <f t="shared" si="0"/>
        <v>4.0073482895142537E-3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2000</v>
      </c>
      <c r="J30" s="10">
        <v>1</v>
      </c>
      <c r="K30" s="18">
        <f t="shared" si="3"/>
        <v>2000</v>
      </c>
      <c r="L30" s="19">
        <f t="shared" si="0"/>
        <v>6.142000597002458E-4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1082337</v>
      </c>
      <c r="J31" s="10">
        <v>861</v>
      </c>
      <c r="K31" s="7">
        <f t="shared" si="3"/>
        <v>1257.0696864111499</v>
      </c>
      <c r="L31" s="8">
        <f t="shared" si="0"/>
        <v>0.33238572500789249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202603</v>
      </c>
      <c r="J32" s="10">
        <v>73</v>
      </c>
      <c r="K32" s="7">
        <f t="shared" si="3"/>
        <v>2775.3835616438355</v>
      </c>
      <c r="L32" s="8">
        <f t="shared" si="0"/>
        <v>6.2219387347724447E-2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8198</v>
      </c>
      <c r="J33" s="10">
        <v>112</v>
      </c>
      <c r="K33" s="7">
        <f t="shared" si="3"/>
        <v>73.196428571428569</v>
      </c>
      <c r="L33" s="8">
        <f t="shared" si="0"/>
        <v>2.5176060447113075E-3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1755</v>
      </c>
      <c r="J34" s="10">
        <v>16</v>
      </c>
      <c r="K34" s="7">
        <f t="shared" si="3"/>
        <v>109.6875</v>
      </c>
      <c r="L34" s="8">
        <f t="shared" si="0"/>
        <v>5.3896055238696571E-4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1726400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1553760</v>
      </c>
      <c r="J39" s="25">
        <v>1</v>
      </c>
      <c r="K39" s="24" t="s">
        <v>6</v>
      </c>
      <c r="L39" s="27">
        <f t="shared" ref="L39:L44" si="4">I39/I$44</f>
        <v>0.47715974237992698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4293</v>
      </c>
      <c r="J40" s="28">
        <v>1</v>
      </c>
      <c r="K40" s="7">
        <f t="shared" ref="K40:K41" si="5">IF(J40=0,"-",I40/J40)</f>
        <v>4293</v>
      </c>
      <c r="L40" s="27">
        <f t="shared" si="4"/>
        <v>1.3183804281465775E-3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3248487</v>
      </c>
      <c r="J43" s="31" t="s">
        <v>6</v>
      </c>
      <c r="K43" s="31" t="s">
        <v>6</v>
      </c>
      <c r="L43" s="14">
        <f t="shared" si="4"/>
        <v>0.99761045466773624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3256268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81407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3256268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q3YvmwkaZy2T6hNRghR7bTg/RmHB2dYZeXpp7N+A7oMVruYstg/LMQODGhW6Szi4zocWbmdIu+WwoQ7y3EYGzw==" saltValue="DvtjKZLhYhqt6FfbTrQY5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361637-3EFC-4025-AD3B-343CD919A842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568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50000</v>
      </c>
      <c r="J18" s="10">
        <v>1</v>
      </c>
      <c r="K18" s="7">
        <f t="shared" si="1"/>
        <v>50000</v>
      </c>
      <c r="L18" s="8">
        <f t="shared" si="0"/>
        <v>1.5160184020377714E-2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50000</v>
      </c>
      <c r="J24" s="13" t="s">
        <v>6</v>
      </c>
      <c r="K24" s="13" t="s">
        <v>6</v>
      </c>
      <c r="L24" s="14">
        <f t="shared" si="0"/>
        <v>1.5160184020377714E-2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173019</v>
      </c>
      <c r="J25" s="10">
        <v>112</v>
      </c>
      <c r="K25" s="18">
        <f t="shared" ref="K25:K37" si="3">IF(J25=0,"-",I25/J25)</f>
        <v>1544.8125</v>
      </c>
      <c r="L25" s="19">
        <f t="shared" si="0"/>
        <v>5.2459997580434632E-2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35796</v>
      </c>
      <c r="J26" s="10">
        <v>24</v>
      </c>
      <c r="K26" s="7">
        <f t="shared" si="3"/>
        <v>1491.5</v>
      </c>
      <c r="L26" s="8">
        <f t="shared" si="0"/>
        <v>1.0853478943868813E-2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227025</v>
      </c>
      <c r="J27" s="10">
        <v>43</v>
      </c>
      <c r="K27" s="18">
        <f t="shared" si="3"/>
        <v>5279.6511627906975</v>
      </c>
      <c r="L27" s="19">
        <f t="shared" si="0"/>
        <v>6.8834815544525002E-2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15500</v>
      </c>
      <c r="J28" s="10">
        <v>4</v>
      </c>
      <c r="K28" s="7">
        <f t="shared" si="3"/>
        <v>3875</v>
      </c>
      <c r="L28" s="8">
        <f t="shared" si="0"/>
        <v>4.6996570463170911E-3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0</v>
      </c>
      <c r="J29" s="10">
        <v>0</v>
      </c>
      <c r="K29" s="18" t="str">
        <f t="shared" si="3"/>
        <v>-</v>
      </c>
      <c r="L29" s="19">
        <f t="shared" si="0"/>
        <v>0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219625</v>
      </c>
      <c r="J31" s="10">
        <v>187</v>
      </c>
      <c r="K31" s="7">
        <f t="shared" si="3"/>
        <v>1174.4652406417113</v>
      </c>
      <c r="L31" s="8">
        <f t="shared" si="0"/>
        <v>6.6591108309509109E-2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47631</v>
      </c>
      <c r="J32" s="10">
        <v>16</v>
      </c>
      <c r="K32" s="7">
        <f t="shared" si="3"/>
        <v>2976.9375</v>
      </c>
      <c r="L32" s="8">
        <f t="shared" si="0"/>
        <v>1.4441894501492216E-2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3109536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2628444</v>
      </c>
      <c r="J39" s="25">
        <v>3</v>
      </c>
      <c r="K39" s="24" t="s">
        <v>6</v>
      </c>
      <c r="L39" s="27">
        <f t="shared" ref="L39:L44" si="4">I39/I$44</f>
        <v>0.79695389454515353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3248113</v>
      </c>
      <c r="J43" s="31" t="s">
        <v>6</v>
      </c>
      <c r="K43" s="31" t="s">
        <v>6</v>
      </c>
      <c r="L43" s="14">
        <f t="shared" si="4"/>
        <v>0.98483981597962234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3298113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82452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3311101</v>
      </c>
      <c r="J48" s="67" t="s">
        <v>36</v>
      </c>
      <c r="K48" s="68"/>
      <c r="L48" s="69">
        <f>I44/I48</f>
        <v>0.99607743768613521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RO09xc5wvqus+Lu7m9sStaXaizMQG96Zuejlli+yxxk9Mkrkq0KAOMkSD0hRnuN5PFNCay533eClp3QDacTnMw==" saltValue="LSgktpYNLqIrJpU8NPpZ6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73DB6E-58B2-46B7-A4E4-BDD5662F9E93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569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6621</v>
      </c>
      <c r="J17" s="10">
        <v>1</v>
      </c>
      <c r="K17" s="7">
        <f t="shared" si="1"/>
        <v>6621</v>
      </c>
      <c r="L17" s="8">
        <f t="shared" si="0"/>
        <v>1.752951635902864E-3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79999</v>
      </c>
      <c r="J18" s="10">
        <v>2</v>
      </c>
      <c r="K18" s="7">
        <f t="shared" si="1"/>
        <v>39999.5</v>
      </c>
      <c r="L18" s="8">
        <f t="shared" si="0"/>
        <v>2.1180241341276728E-2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86620</v>
      </c>
      <c r="J24" s="13" t="s">
        <v>6</v>
      </c>
      <c r="K24" s="13" t="s">
        <v>6</v>
      </c>
      <c r="L24" s="14">
        <f t="shared" si="0"/>
        <v>2.2933192977179592E-2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189936</v>
      </c>
      <c r="J25" s="10">
        <v>126</v>
      </c>
      <c r="K25" s="18">
        <f t="shared" ref="K25:K37" si="3">IF(J25=0,"-",I25/J25)</f>
        <v>1507.4285714285713</v>
      </c>
      <c r="L25" s="19">
        <f t="shared" si="0"/>
        <v>5.0286757576928923E-2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17988</v>
      </c>
      <c r="J26" s="10">
        <v>12</v>
      </c>
      <c r="K26" s="7">
        <f t="shared" si="3"/>
        <v>1499</v>
      </c>
      <c r="L26" s="8">
        <f t="shared" si="0"/>
        <v>4.7624367960460235E-3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336094</v>
      </c>
      <c r="J27" s="10">
        <v>85</v>
      </c>
      <c r="K27" s="18">
        <f t="shared" si="3"/>
        <v>3954.0470588235294</v>
      </c>
      <c r="L27" s="19">
        <f t="shared" si="0"/>
        <v>8.8983012704597075E-2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40694</v>
      </c>
      <c r="J28" s="10">
        <v>11</v>
      </c>
      <c r="K28" s="7">
        <f t="shared" si="3"/>
        <v>3699.4545454545455</v>
      </c>
      <c r="L28" s="8">
        <f t="shared" si="0"/>
        <v>1.077399393919818E-2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73083</v>
      </c>
      <c r="J29" s="10">
        <v>34</v>
      </c>
      <c r="K29" s="18">
        <f t="shared" si="3"/>
        <v>2149.5</v>
      </c>
      <c r="L29" s="19">
        <f t="shared" si="0"/>
        <v>1.9349186589138954E-2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13040</v>
      </c>
      <c r="J30" s="10">
        <v>4</v>
      </c>
      <c r="K30" s="18">
        <f t="shared" si="3"/>
        <v>3260</v>
      </c>
      <c r="L30" s="19">
        <f t="shared" si="0"/>
        <v>3.4524224939092808E-3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479775</v>
      </c>
      <c r="J31" s="10">
        <v>366</v>
      </c>
      <c r="K31" s="7">
        <f t="shared" si="3"/>
        <v>1310.860655737705</v>
      </c>
      <c r="L31" s="8">
        <f t="shared" si="0"/>
        <v>0.12702346641221818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121378</v>
      </c>
      <c r="J32" s="10">
        <v>52</v>
      </c>
      <c r="K32" s="7">
        <f t="shared" si="3"/>
        <v>2334.1923076923076</v>
      </c>
      <c r="L32" s="8">
        <f t="shared" si="0"/>
        <v>3.2135593363935636E-2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21300</v>
      </c>
      <c r="J33" s="10">
        <v>257</v>
      </c>
      <c r="K33" s="7">
        <f t="shared" si="3"/>
        <v>82.879377431906619</v>
      </c>
      <c r="L33" s="8">
        <f t="shared" si="0"/>
        <v>5.639309748486785E-3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4519</v>
      </c>
      <c r="J34" s="10">
        <v>64</v>
      </c>
      <c r="K34" s="7">
        <f t="shared" si="3"/>
        <v>70.609375</v>
      </c>
      <c r="L34" s="8">
        <f t="shared" si="0"/>
        <v>1.1964338381883466E-3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1000</v>
      </c>
      <c r="J35" s="10">
        <v>1</v>
      </c>
      <c r="K35" s="7">
        <f t="shared" si="3"/>
        <v>1000</v>
      </c>
      <c r="L35" s="8">
        <f t="shared" si="0"/>
        <v>2.6475632622003688E-4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2876944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2589250</v>
      </c>
      <c r="J39" s="25">
        <v>1</v>
      </c>
      <c r="K39" s="24" t="s">
        <v>6</v>
      </c>
      <c r="L39" s="27">
        <f t="shared" ref="L39:L44" si="4">I39/I$44</f>
        <v>0.68552031766523047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3690438</v>
      </c>
      <c r="J43" s="31" t="s">
        <v>6</v>
      </c>
      <c r="K43" s="31" t="s">
        <v>6</v>
      </c>
      <c r="L43" s="14">
        <f t="shared" si="4"/>
        <v>0.97706680702282045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3777058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94426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3778617</v>
      </c>
      <c r="J48" s="67" t="s">
        <v>36</v>
      </c>
      <c r="K48" s="68"/>
      <c r="L48" s="69">
        <f>I44/I48</f>
        <v>0.99958741518391514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Gkwz5kaS96K9aGRQF7C4f4bcg0Eqw2cT25Hzlg47A1PwH3SPS+r6yiAPGBABOYbh8E1ORhLpDOsPXtqTDKTgyg==" saltValue="nEesD2KbbohNRpqah9nOC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22213A-3172-4CE7-A6AC-8B0F9EC3BC8C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570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90000</v>
      </c>
      <c r="J12" s="6">
        <v>2</v>
      </c>
      <c r="K12" s="7">
        <f t="shared" ref="K12:K23" si="1">IF(J12=0,"-",I12/J12)</f>
        <v>45000</v>
      </c>
      <c r="L12" s="8">
        <f t="shared" si="0"/>
        <v>1.0730634602576641E-2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32645</v>
      </c>
      <c r="J17" s="10">
        <v>3</v>
      </c>
      <c r="K17" s="7">
        <f t="shared" si="1"/>
        <v>10881.666666666666</v>
      </c>
      <c r="L17" s="8">
        <f t="shared" si="0"/>
        <v>3.8922396289012714E-3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130000</v>
      </c>
      <c r="J18" s="10">
        <v>3</v>
      </c>
      <c r="K18" s="7">
        <f t="shared" si="1"/>
        <v>43333.333333333336</v>
      </c>
      <c r="L18" s="8">
        <f t="shared" si="0"/>
        <v>1.5499805537055147E-2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5653</v>
      </c>
      <c r="J20" s="10">
        <v>1</v>
      </c>
      <c r="K20" s="7">
        <f t="shared" si="1"/>
        <v>5653</v>
      </c>
      <c r="L20" s="8">
        <f t="shared" si="0"/>
        <v>6.7400308231517492E-4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258298</v>
      </c>
      <c r="J24" s="13" t="s">
        <v>6</v>
      </c>
      <c r="K24" s="13" t="s">
        <v>6</v>
      </c>
      <c r="L24" s="14">
        <f t="shared" si="0"/>
        <v>3.0796682850848234E-2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421410</v>
      </c>
      <c r="J25" s="10">
        <v>274</v>
      </c>
      <c r="K25" s="18">
        <f t="shared" ref="K25:K37" si="3">IF(J25=0,"-",I25/J25)</f>
        <v>1537.992700729927</v>
      </c>
      <c r="L25" s="19">
        <f t="shared" si="0"/>
        <v>5.0244408087464686E-2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72384</v>
      </c>
      <c r="J26" s="10">
        <v>48</v>
      </c>
      <c r="K26" s="7">
        <f t="shared" si="3"/>
        <v>1508</v>
      </c>
      <c r="L26" s="8">
        <f t="shared" si="0"/>
        <v>8.6302917230323059E-3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622197</v>
      </c>
      <c r="J27" s="10">
        <v>104</v>
      </c>
      <c r="K27" s="18">
        <f t="shared" si="3"/>
        <v>5982.6634615384619</v>
      </c>
      <c r="L27" s="19">
        <f t="shared" si="0"/>
        <v>7.4184096197993085E-2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117697</v>
      </c>
      <c r="J28" s="10">
        <v>23</v>
      </c>
      <c r="K28" s="7">
        <f t="shared" si="3"/>
        <v>5117.260869565217</v>
      </c>
      <c r="L28" s="8">
        <f t="shared" si="0"/>
        <v>1.4032927786882921E-2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84638</v>
      </c>
      <c r="J29" s="10">
        <v>22</v>
      </c>
      <c r="K29" s="18">
        <f t="shared" si="3"/>
        <v>3847.181818181818</v>
      </c>
      <c r="L29" s="19">
        <f t="shared" si="0"/>
        <v>1.0091327238809795E-2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35800</v>
      </c>
      <c r="J30" s="10">
        <v>8</v>
      </c>
      <c r="K30" s="18">
        <f t="shared" si="3"/>
        <v>4475</v>
      </c>
      <c r="L30" s="19">
        <f t="shared" si="0"/>
        <v>4.2684079863582634E-3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1370915</v>
      </c>
      <c r="J31" s="10">
        <v>744</v>
      </c>
      <c r="K31" s="7">
        <f t="shared" si="3"/>
        <v>1842.627688172043</v>
      </c>
      <c r="L31" s="8">
        <f t="shared" si="0"/>
        <v>0.16345319929101504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198926</v>
      </c>
      <c r="J32" s="10">
        <v>78</v>
      </c>
      <c r="K32" s="7">
        <f t="shared" si="3"/>
        <v>2550.3333333333335</v>
      </c>
      <c r="L32" s="8">
        <f t="shared" si="0"/>
        <v>2.3717802432801787E-2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88000</v>
      </c>
      <c r="J33" s="10">
        <v>743</v>
      </c>
      <c r="K33" s="7">
        <f t="shared" si="3"/>
        <v>118.43876177658143</v>
      </c>
      <c r="L33" s="8">
        <f t="shared" si="0"/>
        <v>1.0492176055852715E-2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39000</v>
      </c>
      <c r="J34" s="10">
        <v>85</v>
      </c>
      <c r="K34" s="7">
        <f t="shared" si="3"/>
        <v>458.8235294117647</v>
      </c>
      <c r="L34" s="8">
        <f t="shared" si="0"/>
        <v>4.6499416611165438E-3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6164965</v>
      </c>
      <c r="J38" s="25">
        <v>6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5541744</v>
      </c>
      <c r="J39" s="25">
        <v>6</v>
      </c>
      <c r="K39" s="24" t="s">
        <v>6</v>
      </c>
      <c r="L39" s="27">
        <f t="shared" ref="L39:L44" si="4">I39/I$44</f>
        <v>0.66073811027801643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8128904</v>
      </c>
      <c r="J43" s="31" t="s">
        <v>6</v>
      </c>
      <c r="K43" s="31" t="s">
        <v>6</v>
      </c>
      <c r="L43" s="14">
        <f t="shared" si="4"/>
        <v>0.96920331714915176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8387202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209679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8387238</v>
      </c>
      <c r="J48" s="67" t="s">
        <v>36</v>
      </c>
      <c r="K48" s="68"/>
      <c r="L48" s="69">
        <f>I44/I48</f>
        <v>0.99999570776458235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Lp7fMDqiFHk1hbJ/talIY1jU2rfN+ZAMQMRoMn+fiEf43gw/INuludmaVxqgd+2OJauwu3UrJI/qXHLJS/WOqg==" saltValue="FUL7wmfP23kPaN8oyvoOf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F43386-42EB-4282-B62F-00CA0F9FB248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571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380407</v>
      </c>
      <c r="J25" s="10">
        <v>246</v>
      </c>
      <c r="K25" s="18">
        <f t="shared" ref="K25:K37" si="3">IF(J25=0,"-",I25/J25)</f>
        <v>1546.3699186991869</v>
      </c>
      <c r="L25" s="19">
        <f t="shared" si="0"/>
        <v>0.10582614508653299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142277</v>
      </c>
      <c r="J26" s="10">
        <v>94</v>
      </c>
      <c r="K26" s="7">
        <f t="shared" si="3"/>
        <v>1513.5851063829787</v>
      </c>
      <c r="L26" s="8">
        <f t="shared" si="0"/>
        <v>3.9580308576016354E-2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478289</v>
      </c>
      <c r="J27" s="10">
        <v>119</v>
      </c>
      <c r="K27" s="18">
        <f t="shared" si="3"/>
        <v>4019.2352941176468</v>
      </c>
      <c r="L27" s="19">
        <f t="shared" si="0"/>
        <v>0.13305612438071007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91775</v>
      </c>
      <c r="J28" s="10">
        <v>16</v>
      </c>
      <c r="K28" s="7">
        <f t="shared" si="3"/>
        <v>5735.9375</v>
      </c>
      <c r="L28" s="8">
        <f t="shared" si="0"/>
        <v>2.5531061377200116E-2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76991</v>
      </c>
      <c r="J29" s="10">
        <v>27</v>
      </c>
      <c r="K29" s="18">
        <f t="shared" si="3"/>
        <v>2851.5185185185187</v>
      </c>
      <c r="L29" s="19">
        <f t="shared" si="0"/>
        <v>2.1418272367115382E-2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49997</v>
      </c>
      <c r="J30" s="10">
        <v>6</v>
      </c>
      <c r="K30" s="18">
        <f t="shared" si="3"/>
        <v>8332.8333333333339</v>
      </c>
      <c r="L30" s="19">
        <f t="shared" si="0"/>
        <v>1.3908760290666022E-2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834970</v>
      </c>
      <c r="J31" s="10">
        <v>533</v>
      </c>
      <c r="K31" s="7">
        <f t="shared" si="3"/>
        <v>1566.5478424015009</v>
      </c>
      <c r="L31" s="8">
        <f t="shared" si="0"/>
        <v>0.23228188851125883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155417</v>
      </c>
      <c r="J32" s="10">
        <v>65</v>
      </c>
      <c r="K32" s="7">
        <f t="shared" si="3"/>
        <v>2391.0307692307692</v>
      </c>
      <c r="L32" s="8">
        <f t="shared" si="0"/>
        <v>4.3235750106895239E-2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11264</v>
      </c>
      <c r="J33" s="10">
        <v>104</v>
      </c>
      <c r="K33" s="7">
        <f t="shared" si="3"/>
        <v>108.30769230769231</v>
      </c>
      <c r="L33" s="8">
        <f t="shared" si="0"/>
        <v>3.133553531493131E-3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77</v>
      </c>
      <c r="J34" s="10">
        <v>1</v>
      </c>
      <c r="K34" s="7">
        <f t="shared" si="3"/>
        <v>77</v>
      </c>
      <c r="L34" s="8">
        <f t="shared" si="0"/>
        <v>2.1420776094191325E-5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2014134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1812720</v>
      </c>
      <c r="J39" s="25">
        <v>2</v>
      </c>
      <c r="K39" s="24" t="s">
        <v>6</v>
      </c>
      <c r="L39" s="27">
        <f t="shared" ref="L39:L44" si="4">I39/I$44</f>
        <v>0.50428401612288964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3594641</v>
      </c>
      <c r="J43" s="31" t="s">
        <v>6</v>
      </c>
      <c r="K43" s="31" t="s">
        <v>6</v>
      </c>
      <c r="L43" s="14">
        <f t="shared" si="4"/>
        <v>1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3594641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89866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3594641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NGMYHDXn+RRSQfqnjHNncLVBrMkzVCom9E6f5VlY/CuHGapnZ44dyaC67QH37OpmITn3chY1qLH64AcreLkhhQ==" saltValue="+fMWNbZ8Tk/eDWn9ve1oV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B80164-36B3-4898-8077-C6E97C98D218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572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180097</v>
      </c>
      <c r="J12" s="6">
        <v>4</v>
      </c>
      <c r="K12" s="7">
        <f t="shared" ref="K12:K23" si="1">IF(J12=0,"-",I12/J12)</f>
        <v>45024.25</v>
      </c>
      <c r="L12" s="8">
        <f t="shared" si="0"/>
        <v>4.3160297041732937E-2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70000</v>
      </c>
      <c r="J18" s="10">
        <v>2</v>
      </c>
      <c r="K18" s="7">
        <f t="shared" si="1"/>
        <v>35000</v>
      </c>
      <c r="L18" s="8">
        <f t="shared" si="0"/>
        <v>1.6775519819437892E-2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250097</v>
      </c>
      <c r="J24" s="13" t="s">
        <v>6</v>
      </c>
      <c r="K24" s="13" t="s">
        <v>6</v>
      </c>
      <c r="L24" s="14">
        <f t="shared" si="0"/>
        <v>5.9935816861170832E-2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355351</v>
      </c>
      <c r="J25" s="10">
        <v>224</v>
      </c>
      <c r="K25" s="18">
        <f t="shared" ref="K25:K37" si="3">IF(J25=0,"-",I25/J25)</f>
        <v>1586.3883928571429</v>
      </c>
      <c r="L25" s="19">
        <f t="shared" si="0"/>
        <v>8.515996776224391E-2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90381</v>
      </c>
      <c r="J26" s="10">
        <v>55</v>
      </c>
      <c r="K26" s="7">
        <f t="shared" si="3"/>
        <v>1643.2909090909091</v>
      </c>
      <c r="L26" s="8">
        <f t="shared" si="0"/>
        <v>2.1659832240008801E-2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461216</v>
      </c>
      <c r="J27" s="10">
        <v>93</v>
      </c>
      <c r="K27" s="18">
        <f t="shared" si="3"/>
        <v>4959.311827956989</v>
      </c>
      <c r="L27" s="19">
        <f t="shared" si="0"/>
        <v>0.11053054498631237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27940</v>
      </c>
      <c r="J28" s="10">
        <v>11</v>
      </c>
      <c r="K28" s="7">
        <f t="shared" si="3"/>
        <v>2540</v>
      </c>
      <c r="L28" s="8">
        <f t="shared" si="0"/>
        <v>6.6958289107870664E-3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12638</v>
      </c>
      <c r="J29" s="10">
        <v>14</v>
      </c>
      <c r="K29" s="18">
        <f t="shared" si="3"/>
        <v>902.71428571428567</v>
      </c>
      <c r="L29" s="19">
        <f t="shared" si="0"/>
        <v>3.0287002782579437E-3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6214</v>
      </c>
      <c r="J30" s="10">
        <v>3</v>
      </c>
      <c r="K30" s="18">
        <f t="shared" si="3"/>
        <v>2071.3333333333335</v>
      </c>
      <c r="L30" s="19">
        <f t="shared" si="0"/>
        <v>1.489186859399815E-3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565553</v>
      </c>
      <c r="J31" s="10">
        <v>401</v>
      </c>
      <c r="K31" s="7">
        <f t="shared" si="3"/>
        <v>1410.3566084788031</v>
      </c>
      <c r="L31" s="8">
        <f t="shared" si="0"/>
        <v>0.13553493657775081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86947</v>
      </c>
      <c r="J32" s="10">
        <v>26</v>
      </c>
      <c r="K32" s="7">
        <f t="shared" si="3"/>
        <v>3344.1153846153848</v>
      </c>
      <c r="L32" s="8">
        <f t="shared" si="0"/>
        <v>2.0836873167723802E-2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36417</v>
      </c>
      <c r="J33" s="10">
        <v>337</v>
      </c>
      <c r="K33" s="7">
        <f t="shared" si="3"/>
        <v>108.06231454005935</v>
      </c>
      <c r="L33" s="8">
        <f t="shared" si="0"/>
        <v>8.7273443609209959E-3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2745559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2469204</v>
      </c>
      <c r="J39" s="25">
        <v>3</v>
      </c>
      <c r="K39" s="24" t="s">
        <v>6</v>
      </c>
      <c r="L39" s="27">
        <f t="shared" ref="L39:L44" si="4">I39/I$44</f>
        <v>0.59174543771764743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22271</v>
      </c>
      <c r="J40" s="28">
        <v>2</v>
      </c>
      <c r="K40" s="7">
        <f t="shared" ref="K40:K41" si="5">IF(J40=0,"-",I40/J40)</f>
        <v>11135.5</v>
      </c>
      <c r="L40" s="27">
        <f t="shared" si="4"/>
        <v>5.3372514556957323E-3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3243</v>
      </c>
      <c r="J41" s="28">
        <v>1</v>
      </c>
      <c r="K41" s="7">
        <f t="shared" si="5"/>
        <v>3243</v>
      </c>
      <c r="L41" s="27">
        <f t="shared" si="4"/>
        <v>7.7718586820624399E-4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3922650</v>
      </c>
      <c r="J43" s="31" t="s">
        <v>6</v>
      </c>
      <c r="K43" s="31" t="s">
        <v>6</v>
      </c>
      <c r="L43" s="14">
        <f t="shared" si="4"/>
        <v>0.94006418313882922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4172747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104312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4194022</v>
      </c>
      <c r="J48" s="67" t="s">
        <v>36</v>
      </c>
      <c r="K48" s="68"/>
      <c r="L48" s="69">
        <f>I44/I48</f>
        <v>0.99492730367174997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WZkR4lOf3u4uD6hJZ5pLyV686B+lpREf8pXuxsJF7OzOKWIi9i67CMbV8uou/Cby35Rw7R9VStu8rKWV1WZF9Q==" saltValue="WCYEVDmZWYnPoEM4fRQAg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2A59E5-50A2-44E7-8F3F-CFD69A21B6CE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456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99892</v>
      </c>
      <c r="J12" s="6">
        <v>2</v>
      </c>
      <c r="K12" s="7">
        <f t="shared" ref="K12:K23" si="1">IF(J12=0,"-",I12/J12)</f>
        <v>49946</v>
      </c>
      <c r="L12" s="8">
        <f t="shared" si="0"/>
        <v>1.6305115172463663E-2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15048</v>
      </c>
      <c r="J17" s="10">
        <v>2</v>
      </c>
      <c r="K17" s="7">
        <f t="shared" si="1"/>
        <v>7524</v>
      </c>
      <c r="L17" s="8">
        <f t="shared" si="0"/>
        <v>2.4562464773478674E-3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77500</v>
      </c>
      <c r="J18" s="10">
        <v>2</v>
      </c>
      <c r="K18" s="7">
        <f t="shared" si="1"/>
        <v>38750</v>
      </c>
      <c r="L18" s="8">
        <f t="shared" si="0"/>
        <v>1.2650126395166118E-2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8462</v>
      </c>
      <c r="J20" s="10">
        <v>1</v>
      </c>
      <c r="K20" s="7">
        <f t="shared" si="1"/>
        <v>8462</v>
      </c>
      <c r="L20" s="8">
        <f t="shared" si="0"/>
        <v>1.3812305749147831E-3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200902</v>
      </c>
      <c r="J24" s="13" t="s">
        <v>6</v>
      </c>
      <c r="K24" s="13" t="s">
        <v>6</v>
      </c>
      <c r="L24" s="14">
        <f t="shared" si="0"/>
        <v>3.2792718619892428E-2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167519</v>
      </c>
      <c r="J25" s="10">
        <v>108</v>
      </c>
      <c r="K25" s="18">
        <f t="shared" ref="K25:K37" si="3">IF(J25=0,"-",I25/J25)</f>
        <v>1551.101851851852</v>
      </c>
      <c r="L25" s="19">
        <f t="shared" si="0"/>
        <v>2.7343697078604293E-2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27342</v>
      </c>
      <c r="J26" s="10">
        <v>18</v>
      </c>
      <c r="K26" s="7">
        <f t="shared" si="3"/>
        <v>1519</v>
      </c>
      <c r="L26" s="8">
        <f t="shared" si="0"/>
        <v>4.4629645922146062E-3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213028</v>
      </c>
      <c r="J27" s="10">
        <v>50</v>
      </c>
      <c r="K27" s="18">
        <f t="shared" si="3"/>
        <v>4260.5600000000004</v>
      </c>
      <c r="L27" s="19">
        <f t="shared" si="0"/>
        <v>3.4772014525283196E-2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55145</v>
      </c>
      <c r="J28" s="10">
        <v>16</v>
      </c>
      <c r="K28" s="7">
        <f t="shared" si="3"/>
        <v>3446.5625</v>
      </c>
      <c r="L28" s="8">
        <f t="shared" si="0"/>
        <v>9.0011770330507817E-3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26805</v>
      </c>
      <c r="J29" s="10">
        <v>8</v>
      </c>
      <c r="K29" s="18">
        <f t="shared" si="3"/>
        <v>3350.625</v>
      </c>
      <c r="L29" s="19">
        <f t="shared" si="0"/>
        <v>4.3753114583539067E-3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12000</v>
      </c>
      <c r="J30" s="10">
        <v>1</v>
      </c>
      <c r="K30" s="18">
        <f t="shared" si="3"/>
        <v>12000</v>
      </c>
      <c r="L30" s="19">
        <f t="shared" si="0"/>
        <v>1.9587292482837861E-3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951367</v>
      </c>
      <c r="J31" s="10">
        <v>698</v>
      </c>
      <c r="K31" s="7">
        <f t="shared" si="3"/>
        <v>1362.9899713467048</v>
      </c>
      <c r="L31" s="8">
        <f t="shared" si="0"/>
        <v>0.15528919739600006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99176</v>
      </c>
      <c r="J32" s="10">
        <v>68</v>
      </c>
      <c r="K32" s="7">
        <f t="shared" si="3"/>
        <v>1458.4705882352941</v>
      </c>
      <c r="L32" s="8">
        <f t="shared" si="0"/>
        <v>1.6188244327316064E-2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35000</v>
      </c>
      <c r="J33" s="10">
        <v>354</v>
      </c>
      <c r="K33" s="7">
        <f t="shared" si="3"/>
        <v>98.870056497175142</v>
      </c>
      <c r="L33" s="8">
        <f t="shared" si="0"/>
        <v>5.7129603074943759E-3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3768</v>
      </c>
      <c r="J34" s="10">
        <v>89</v>
      </c>
      <c r="K34" s="7">
        <f t="shared" si="3"/>
        <v>42.337078651685395</v>
      </c>
      <c r="L34" s="8">
        <f t="shared" si="0"/>
        <v>6.1504098396110874E-4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5035338</v>
      </c>
      <c r="J38" s="25">
        <v>6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4531800</v>
      </c>
      <c r="J39" s="25">
        <v>6</v>
      </c>
      <c r="K39" s="24" t="s">
        <v>6</v>
      </c>
      <c r="L39" s="27">
        <f t="shared" ref="L39:L44" si="4">I39/I$44</f>
        <v>0.73971410061437171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5925519</v>
      </c>
      <c r="J43" s="31" t="s">
        <v>6</v>
      </c>
      <c r="K43" s="31" t="s">
        <v>6</v>
      </c>
      <c r="L43" s="14">
        <f t="shared" si="4"/>
        <v>0.96720728138010759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6126421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153161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6126519</v>
      </c>
      <c r="J48" s="67" t="s">
        <v>36</v>
      </c>
      <c r="K48" s="68"/>
      <c r="L48" s="69">
        <f>I44/I48</f>
        <v>0.99998400396701614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ORdunWmsUTZRcxajFrgjyku3s4f+BXqcPPlqTKNExCMxGxKd1QUGKpLMadIK+byDrQN8L2r06aor7nWoiGsUDA==" saltValue="9CsxO2sbOCJE0hSiq3qgG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8E6DAE-A98E-4FFC-906D-D3D6A0AFD2A4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573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2609</v>
      </c>
      <c r="J15" s="10">
        <v>1</v>
      </c>
      <c r="K15" s="7">
        <f t="shared" si="1"/>
        <v>2609</v>
      </c>
      <c r="L15" s="8">
        <f t="shared" si="0"/>
        <v>5.5344123139295157E-4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121171</v>
      </c>
      <c r="J17" s="10">
        <v>15</v>
      </c>
      <c r="K17" s="7">
        <f t="shared" si="1"/>
        <v>8078.0666666666666</v>
      </c>
      <c r="L17" s="8">
        <f t="shared" si="0"/>
        <v>2.5703728420511818E-2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35000</v>
      </c>
      <c r="J18" s="10">
        <v>1</v>
      </c>
      <c r="K18" s="7">
        <f t="shared" si="1"/>
        <v>35000</v>
      </c>
      <c r="L18" s="8">
        <f t="shared" si="0"/>
        <v>7.4244703329832519E-3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158780</v>
      </c>
      <c r="J24" s="13" t="s">
        <v>6</v>
      </c>
      <c r="K24" s="13" t="s">
        <v>6</v>
      </c>
      <c r="L24" s="14">
        <f t="shared" si="0"/>
        <v>3.3681639984888018E-2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487532</v>
      </c>
      <c r="J25" s="10">
        <v>411</v>
      </c>
      <c r="K25" s="18">
        <f t="shared" ref="K25:K37" si="3">IF(J25=0,"-",I25/J25)</f>
        <v>1186.2092457420924</v>
      </c>
      <c r="L25" s="19">
        <f t="shared" si="0"/>
        <v>0.10341905343942831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61313</v>
      </c>
      <c r="J26" s="10">
        <v>54</v>
      </c>
      <c r="K26" s="7">
        <f t="shared" si="3"/>
        <v>1135.4259259259259</v>
      </c>
      <c r="L26" s="8">
        <f t="shared" si="0"/>
        <v>1.3006187129320061E-2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385679</v>
      </c>
      <c r="J27" s="10">
        <v>96</v>
      </c>
      <c r="K27" s="18">
        <f t="shared" si="3"/>
        <v>4017.4895833333335</v>
      </c>
      <c r="L27" s="19">
        <f t="shared" si="0"/>
        <v>8.181320838727564E-2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87986</v>
      </c>
      <c r="J28" s="10">
        <v>17</v>
      </c>
      <c r="K28" s="7">
        <f t="shared" si="3"/>
        <v>5175.6470588235297</v>
      </c>
      <c r="L28" s="8">
        <f t="shared" si="0"/>
        <v>1.8664269906224697E-2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17873</v>
      </c>
      <c r="J29" s="10">
        <v>5</v>
      </c>
      <c r="K29" s="18">
        <f t="shared" si="3"/>
        <v>3574.6</v>
      </c>
      <c r="L29" s="19">
        <f t="shared" si="0"/>
        <v>3.7913588074688473E-3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13546</v>
      </c>
      <c r="J30" s="10">
        <v>2</v>
      </c>
      <c r="K30" s="18">
        <f t="shared" si="3"/>
        <v>6773</v>
      </c>
      <c r="L30" s="19">
        <f t="shared" si="0"/>
        <v>2.873482146588318E-3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1052197</v>
      </c>
      <c r="J31" s="10">
        <v>822</v>
      </c>
      <c r="K31" s="7">
        <f t="shared" si="3"/>
        <v>1280.0450121654501</v>
      </c>
      <c r="L31" s="8">
        <f t="shared" si="0"/>
        <v>0.22320015459868511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254201</v>
      </c>
      <c r="J32" s="10">
        <v>112</v>
      </c>
      <c r="K32" s="7">
        <f t="shared" si="3"/>
        <v>2269.6517857142858</v>
      </c>
      <c r="L32" s="8">
        <f t="shared" si="0"/>
        <v>5.3923079517562159E-2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22480</v>
      </c>
      <c r="J33" s="10">
        <v>109</v>
      </c>
      <c r="K33" s="7">
        <f t="shared" si="3"/>
        <v>206.23853211009174</v>
      </c>
      <c r="L33" s="8">
        <f t="shared" si="0"/>
        <v>4.768631231013243E-3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2877334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2589600</v>
      </c>
      <c r="J39" s="25">
        <v>1</v>
      </c>
      <c r="K39" s="24" t="s">
        <v>6</v>
      </c>
      <c r="L39" s="27">
        <f t="shared" ref="L39:L44" si="4">I39/I$44</f>
        <v>0.54932595355124081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4555361</v>
      </c>
      <c r="J43" s="31" t="s">
        <v>6</v>
      </c>
      <c r="K43" s="31" t="s">
        <v>6</v>
      </c>
      <c r="L43" s="14">
        <f t="shared" si="4"/>
        <v>0.96631836001511195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4714141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117853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4884054</v>
      </c>
      <c r="J48" s="67" t="s">
        <v>36</v>
      </c>
      <c r="K48" s="68"/>
      <c r="L48" s="69">
        <f>I44/I48</f>
        <v>0.96521066310896642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8njBinuRynC6x7Ab1iQ/WujkiMe1wup9ysa6sbSm9xZCeeqPvDUaniSs7GNtUskgsnpH4026j5Q5+cyH0bMvaw==" saltValue="09kTVDz7TEvXrRmIsyMuk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2F963F-E41E-4FD7-BE89-BC67E8F8F84C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574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102588</v>
      </c>
      <c r="J17" s="10">
        <v>13</v>
      </c>
      <c r="K17" s="7">
        <f t="shared" si="1"/>
        <v>7891.3846153846152</v>
      </c>
      <c r="L17" s="8">
        <f t="shared" si="0"/>
        <v>7.5632835567810267E-2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40000</v>
      </c>
      <c r="J18" s="10">
        <v>1</v>
      </c>
      <c r="K18" s="7">
        <f t="shared" si="1"/>
        <v>40000</v>
      </c>
      <c r="L18" s="8">
        <f t="shared" si="0"/>
        <v>2.9489934716657021E-2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10960</v>
      </c>
      <c r="J20" s="10">
        <v>1</v>
      </c>
      <c r="K20" s="7">
        <f t="shared" si="1"/>
        <v>10960</v>
      </c>
      <c r="L20" s="8">
        <f t="shared" si="0"/>
        <v>8.080242112364024E-3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153548</v>
      </c>
      <c r="J24" s="13" t="s">
        <v>6</v>
      </c>
      <c r="K24" s="13" t="s">
        <v>6</v>
      </c>
      <c r="L24" s="14">
        <f t="shared" si="0"/>
        <v>0.11320301239683131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205310</v>
      </c>
      <c r="J25" s="10">
        <v>145</v>
      </c>
      <c r="K25" s="18">
        <f t="shared" ref="K25:K37" si="3">IF(J25=0,"-",I25/J25)</f>
        <v>1415.9310344827586</v>
      </c>
      <c r="L25" s="19">
        <f t="shared" si="0"/>
        <v>0.15136446241692134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16230</v>
      </c>
      <c r="J26" s="10">
        <v>11</v>
      </c>
      <c r="K26" s="7">
        <f t="shared" si="3"/>
        <v>1475.4545454545455</v>
      </c>
      <c r="L26" s="8">
        <f t="shared" si="0"/>
        <v>1.1965541011283587E-2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153673</v>
      </c>
      <c r="J27" s="10">
        <v>41</v>
      </c>
      <c r="K27" s="18">
        <f t="shared" si="3"/>
        <v>3748.1219512195121</v>
      </c>
      <c r="L27" s="19">
        <f t="shared" si="0"/>
        <v>0.11329516844282086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1050</v>
      </c>
      <c r="J28" s="10">
        <v>1</v>
      </c>
      <c r="K28" s="7">
        <f t="shared" si="3"/>
        <v>1050</v>
      </c>
      <c r="L28" s="8">
        <f t="shared" si="0"/>
        <v>7.7411078631224681E-4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10902</v>
      </c>
      <c r="J29" s="10">
        <v>10</v>
      </c>
      <c r="K29" s="18">
        <f t="shared" si="3"/>
        <v>1090.2</v>
      </c>
      <c r="L29" s="19">
        <f t="shared" si="0"/>
        <v>8.0374817070248718E-3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139062</v>
      </c>
      <c r="J31" s="10">
        <v>157</v>
      </c>
      <c r="K31" s="7">
        <f t="shared" si="3"/>
        <v>885.74522292993629</v>
      </c>
      <c r="L31" s="8">
        <f t="shared" si="0"/>
        <v>0.10252323253919397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39607</v>
      </c>
      <c r="J32" s="10">
        <v>15</v>
      </c>
      <c r="K32" s="7">
        <f t="shared" si="3"/>
        <v>2640.4666666666667</v>
      </c>
      <c r="L32" s="8">
        <f t="shared" si="0"/>
        <v>2.9200196108065866E-2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46500</v>
      </c>
      <c r="J33" s="10">
        <v>783</v>
      </c>
      <c r="K33" s="7">
        <f t="shared" si="3"/>
        <v>59.38697318007663</v>
      </c>
      <c r="L33" s="8">
        <f t="shared" si="0"/>
        <v>3.4282049108113784E-2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719333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647400</v>
      </c>
      <c r="J39" s="25">
        <v>1</v>
      </c>
      <c r="K39" s="24" t="s">
        <v>6</v>
      </c>
      <c r="L39" s="27">
        <f t="shared" ref="L39:L44" si="4">I39/I$44</f>
        <v>0.47729459338909386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1202847</v>
      </c>
      <c r="J43" s="31" t="s">
        <v>6</v>
      </c>
      <c r="K43" s="31" t="s">
        <v>6</v>
      </c>
      <c r="L43" s="14">
        <f t="shared" si="4"/>
        <v>0.88679698760316872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1356395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33909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1356395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QTkQ/yiGh0AuKH27tXV8EzKERMKWqrGP1GDae0GXuac1rUvhHQi72wu7tbhTZSLJ4RldeUx3NCxLnvzWje/w5A==" saltValue="7kY8aI+XWVM9zKRrse3t7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3AFB71-7BDC-4F77-9EE8-3AB63350F872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575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18609</v>
      </c>
      <c r="J17" s="10">
        <v>1</v>
      </c>
      <c r="K17" s="7">
        <f t="shared" si="1"/>
        <v>18609</v>
      </c>
      <c r="L17" s="8">
        <f t="shared" si="0"/>
        <v>4.6679038154450953E-3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18609</v>
      </c>
      <c r="J24" s="13" t="s">
        <v>6</v>
      </c>
      <c r="K24" s="13" t="s">
        <v>6</v>
      </c>
      <c r="L24" s="14">
        <f t="shared" si="0"/>
        <v>4.6679038154450953E-3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177285</v>
      </c>
      <c r="J25" s="10">
        <v>145</v>
      </c>
      <c r="K25" s="18">
        <f t="shared" ref="K25:K37" si="3">IF(J25=0,"-",I25/J25)</f>
        <v>1222.655172413793</v>
      </c>
      <c r="L25" s="19">
        <f t="shared" si="0"/>
        <v>4.447038142410574E-2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36067</v>
      </c>
      <c r="J26" s="10">
        <v>30</v>
      </c>
      <c r="K26" s="7">
        <f t="shared" si="3"/>
        <v>1202.2333333333333</v>
      </c>
      <c r="L26" s="8">
        <f t="shared" si="0"/>
        <v>9.0470894143510269E-3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328232</v>
      </c>
      <c r="J27" s="10">
        <v>88</v>
      </c>
      <c r="K27" s="18">
        <f t="shared" si="3"/>
        <v>3729.909090909091</v>
      </c>
      <c r="L27" s="19">
        <f t="shared" si="0"/>
        <v>8.2334107429264031E-2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28253</v>
      </c>
      <c r="J28" s="10">
        <v>12</v>
      </c>
      <c r="K28" s="7">
        <f t="shared" si="3"/>
        <v>2354.4166666666665</v>
      </c>
      <c r="L28" s="8">
        <f t="shared" si="0"/>
        <v>7.0870163091928786E-3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30859</v>
      </c>
      <c r="J29" s="10">
        <v>15</v>
      </c>
      <c r="K29" s="18">
        <f t="shared" si="3"/>
        <v>2057.2666666666669</v>
      </c>
      <c r="L29" s="19">
        <f t="shared" si="0"/>
        <v>7.7407084658401952E-3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3299</v>
      </c>
      <c r="J30" s="10">
        <v>2</v>
      </c>
      <c r="K30" s="18">
        <f t="shared" si="3"/>
        <v>1649.5</v>
      </c>
      <c r="L30" s="19">
        <f t="shared" si="0"/>
        <v>8.2752510544109668E-4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284995</v>
      </c>
      <c r="J31" s="10">
        <v>234</v>
      </c>
      <c r="K31" s="7">
        <f t="shared" si="3"/>
        <v>1217.9273504273503</v>
      </c>
      <c r="L31" s="8">
        <f t="shared" si="0"/>
        <v>7.1488486639947058E-2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97462</v>
      </c>
      <c r="J32" s="10">
        <v>40</v>
      </c>
      <c r="K32" s="7">
        <f t="shared" si="3"/>
        <v>2436.5500000000002</v>
      </c>
      <c r="L32" s="8">
        <f t="shared" si="0"/>
        <v>2.4447484639739368E-2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13190</v>
      </c>
      <c r="J33" s="10">
        <v>212</v>
      </c>
      <c r="K33" s="7">
        <f t="shared" si="3"/>
        <v>62.216981132075475</v>
      </c>
      <c r="L33" s="8">
        <f t="shared" si="0"/>
        <v>3.3085953745886831E-3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2115</v>
      </c>
      <c r="J34" s="10">
        <v>60</v>
      </c>
      <c r="K34" s="7">
        <f t="shared" si="3"/>
        <v>35.25</v>
      </c>
      <c r="L34" s="8">
        <f t="shared" si="0"/>
        <v>5.3052912943556216E-4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3481575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3133416</v>
      </c>
      <c r="J39" s="25">
        <v>3</v>
      </c>
      <c r="K39" s="24" t="s">
        <v>6</v>
      </c>
      <c r="L39" s="27">
        <f t="shared" ref="L39:L44" si="4">I39/I$44</f>
        <v>0.78598981685080915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3967977</v>
      </c>
      <c r="J43" s="31" t="s">
        <v>6</v>
      </c>
      <c r="K43" s="31" t="s">
        <v>6</v>
      </c>
      <c r="L43" s="14">
        <f t="shared" si="4"/>
        <v>0.99533209618455487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3986586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99667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3986586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clpG4svmdn6snl722KSuunQhCEWOM6DhlODDwQFtgvKO91mxeL4gRTMx935xpvI2wTusMHgIVz65Mq9n+tghjQ==" saltValue="WXAVP8YqGd90KMZ68X1Ix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C7396D-70DB-420B-AC0A-467B26534DAD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576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551475</v>
      </c>
      <c r="J25" s="10">
        <v>445</v>
      </c>
      <c r="K25" s="18">
        <f t="shared" ref="K25:K37" si="3">IF(J25=0,"-",I25/J25)</f>
        <v>1239.2696629213483</v>
      </c>
      <c r="L25" s="19">
        <f t="shared" si="0"/>
        <v>9.228624390678182E-2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120381</v>
      </c>
      <c r="J26" s="10">
        <v>99</v>
      </c>
      <c r="K26" s="7">
        <f t="shared" si="3"/>
        <v>1215.969696969697</v>
      </c>
      <c r="L26" s="8">
        <f t="shared" si="0"/>
        <v>2.014508423363217E-2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442760</v>
      </c>
      <c r="J27" s="10">
        <v>91</v>
      </c>
      <c r="K27" s="18">
        <f t="shared" si="3"/>
        <v>4865.4945054945056</v>
      </c>
      <c r="L27" s="19">
        <f t="shared" si="0"/>
        <v>7.409339925140164E-2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48800</v>
      </c>
      <c r="J28" s="10">
        <v>18</v>
      </c>
      <c r="K28" s="7">
        <f t="shared" si="3"/>
        <v>2711.1111111111113</v>
      </c>
      <c r="L28" s="8">
        <f t="shared" si="0"/>
        <v>8.1664059162263967E-3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55807</v>
      </c>
      <c r="J29" s="10">
        <v>43</v>
      </c>
      <c r="K29" s="18">
        <f t="shared" si="3"/>
        <v>1297.8372093023256</v>
      </c>
      <c r="L29" s="19">
        <f t="shared" si="0"/>
        <v>9.3389880116157079E-3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10661</v>
      </c>
      <c r="J30" s="10">
        <v>8</v>
      </c>
      <c r="K30" s="18">
        <f t="shared" si="3"/>
        <v>1332.625</v>
      </c>
      <c r="L30" s="19">
        <f t="shared" si="0"/>
        <v>1.7840584728051152E-3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1641507</v>
      </c>
      <c r="J31" s="10">
        <v>1242</v>
      </c>
      <c r="K31" s="7">
        <f t="shared" si="3"/>
        <v>1321.6642512077294</v>
      </c>
      <c r="L31" s="8">
        <f t="shared" si="0"/>
        <v>0.27469697697391487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216627</v>
      </c>
      <c r="J32" s="10">
        <v>92</v>
      </c>
      <c r="K32" s="7">
        <f t="shared" si="3"/>
        <v>2354.641304347826</v>
      </c>
      <c r="L32" s="8">
        <f t="shared" si="0"/>
        <v>3.6251311770786387E-2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47152</v>
      </c>
      <c r="J33" s="10">
        <v>1486</v>
      </c>
      <c r="K33" s="7">
        <f t="shared" si="3"/>
        <v>31.730820995962315</v>
      </c>
      <c r="L33" s="8">
        <f t="shared" si="0"/>
        <v>7.8906223721702268E-3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47</v>
      </c>
      <c r="J34" s="10">
        <v>1</v>
      </c>
      <c r="K34" s="7">
        <f t="shared" si="3"/>
        <v>47</v>
      </c>
      <c r="L34" s="8">
        <f t="shared" si="0"/>
        <v>7.8651860258737841E-6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3617597</v>
      </c>
      <c r="J38" s="25">
        <v>4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3237000</v>
      </c>
      <c r="J39" s="25">
        <v>4</v>
      </c>
      <c r="K39" s="24" t="s">
        <v>6</v>
      </c>
      <c r="L39" s="27">
        <f t="shared" ref="L39:L44" si="4">I39/I$44</f>
        <v>0.54169376948411574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5975701</v>
      </c>
      <c r="J43" s="31" t="s">
        <v>6</v>
      </c>
      <c r="K43" s="31" t="s">
        <v>6</v>
      </c>
      <c r="L43" s="14">
        <f t="shared" si="4"/>
        <v>1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5975701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149393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5976271</v>
      </c>
      <c r="J48" s="67" t="s">
        <v>36</v>
      </c>
      <c r="K48" s="68"/>
      <c r="L48" s="69">
        <f>I44/I48</f>
        <v>0.99990462279906656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Wg4fj5hIljI7BQw5r5THK+XI5iOAZo9DZGJya7YGsPpjyBxujxhDt+aoAbO3Q4NKmOb68RjhJICXdHuxpRDrHQ==" saltValue="vgzs0CheTkhzdKL3M8/bT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319BD7-3A0F-47AE-A9B6-CA47DF0CC61C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577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9556</v>
      </c>
      <c r="J17" s="10">
        <v>1</v>
      </c>
      <c r="K17" s="7">
        <f t="shared" si="1"/>
        <v>9556</v>
      </c>
      <c r="L17" s="8">
        <f t="shared" si="0"/>
        <v>4.0100982633538458E-3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70000</v>
      </c>
      <c r="J18" s="10">
        <v>2</v>
      </c>
      <c r="K18" s="7">
        <f t="shared" si="1"/>
        <v>35000</v>
      </c>
      <c r="L18" s="8">
        <f t="shared" si="0"/>
        <v>2.937493495550117E-2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79556</v>
      </c>
      <c r="J24" s="13" t="s">
        <v>6</v>
      </c>
      <c r="K24" s="13" t="s">
        <v>6</v>
      </c>
      <c r="L24" s="14">
        <f t="shared" si="0"/>
        <v>3.3385033218855012E-2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94169</v>
      </c>
      <c r="J25" s="10">
        <v>77</v>
      </c>
      <c r="K25" s="18">
        <f t="shared" ref="K25:K37" si="3">IF(J25=0,"-",I25/J25)</f>
        <v>1222.9740259740261</v>
      </c>
      <c r="L25" s="19">
        <f t="shared" si="0"/>
        <v>3.9517260711779856E-2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23021</v>
      </c>
      <c r="J26" s="10">
        <v>19</v>
      </c>
      <c r="K26" s="7">
        <f t="shared" si="3"/>
        <v>1211.6315789473683</v>
      </c>
      <c r="L26" s="8">
        <f t="shared" si="0"/>
        <v>9.660576823008464E-3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60062</v>
      </c>
      <c r="J27" s="10">
        <v>20</v>
      </c>
      <c r="K27" s="18">
        <f t="shared" si="3"/>
        <v>3003.1</v>
      </c>
      <c r="L27" s="19">
        <f t="shared" si="0"/>
        <v>2.5204533475675875E-2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23916</v>
      </c>
      <c r="J28" s="10">
        <v>5</v>
      </c>
      <c r="K28" s="7">
        <f t="shared" si="3"/>
        <v>4783.2</v>
      </c>
      <c r="L28" s="8">
        <f t="shared" si="0"/>
        <v>1.0036156348510943E-2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6480</v>
      </c>
      <c r="J29" s="10">
        <v>6</v>
      </c>
      <c r="K29" s="18">
        <f t="shared" si="3"/>
        <v>1080</v>
      </c>
      <c r="L29" s="19">
        <f t="shared" si="0"/>
        <v>2.7192796930235368E-3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3200</v>
      </c>
      <c r="J30" s="10">
        <v>2</v>
      </c>
      <c r="K30" s="18">
        <f t="shared" si="3"/>
        <v>1600</v>
      </c>
      <c r="L30" s="19">
        <f t="shared" si="0"/>
        <v>1.3428541693943391E-3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450866</v>
      </c>
      <c r="J31" s="10">
        <v>258</v>
      </c>
      <c r="K31" s="7">
        <f t="shared" si="3"/>
        <v>1747.5426356589148</v>
      </c>
      <c r="L31" s="8">
        <f t="shared" si="0"/>
        <v>0.18920227748067128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55372</v>
      </c>
      <c r="J32" s="10">
        <v>19</v>
      </c>
      <c r="K32" s="7">
        <f t="shared" si="3"/>
        <v>2914.3157894736842</v>
      </c>
      <c r="L32" s="8">
        <f t="shared" si="0"/>
        <v>2.3236412833657297E-2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8611</v>
      </c>
      <c r="J33" s="10">
        <v>224</v>
      </c>
      <c r="K33" s="7">
        <f t="shared" si="3"/>
        <v>38.441964285714285</v>
      </c>
      <c r="L33" s="8">
        <f t="shared" si="0"/>
        <v>3.6135366414545796E-3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711</v>
      </c>
      <c r="J34" s="10">
        <v>22</v>
      </c>
      <c r="K34" s="7">
        <f t="shared" si="3"/>
        <v>32.31818181818182</v>
      </c>
      <c r="L34" s="8">
        <f t="shared" si="0"/>
        <v>2.9836541076230474E-4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1870267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1683240</v>
      </c>
      <c r="J39" s="25">
        <v>1</v>
      </c>
      <c r="K39" s="24" t="s">
        <v>6</v>
      </c>
      <c r="L39" s="27">
        <f t="shared" ref="L39:L44" si="4">I39/I$44</f>
        <v>0.70635807877853984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2303428</v>
      </c>
      <c r="J43" s="31" t="s">
        <v>6</v>
      </c>
      <c r="K43" s="31" t="s">
        <v>6</v>
      </c>
      <c r="L43" s="14">
        <f t="shared" si="4"/>
        <v>0.966614966781145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2382984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59575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2385421</v>
      </c>
      <c r="J48" s="67" t="s">
        <v>36</v>
      </c>
      <c r="K48" s="68"/>
      <c r="L48" s="69">
        <f>I44/I48</f>
        <v>0.9989783774017249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F3ygAyiljzIyxUWXRhKlLq40K4PPQflCWdrC9MDo5dnVNF5roJRDV9tiXGUFj/5EqOew034b9W2U9OcvkSZB9w==" saltValue="QhdV0ew7pz5c+vWT/BRnC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A6856A-7E67-4275-8AF2-B34E4F3E104D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578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110508</v>
      </c>
      <c r="J18" s="10">
        <v>3</v>
      </c>
      <c r="K18" s="7">
        <f t="shared" si="1"/>
        <v>36836</v>
      </c>
      <c r="L18" s="8">
        <f t="shared" si="0"/>
        <v>2.1450454299378915E-2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110508</v>
      </c>
      <c r="J24" s="13" t="s">
        <v>6</v>
      </c>
      <c r="K24" s="13" t="s">
        <v>6</v>
      </c>
      <c r="L24" s="14">
        <f t="shared" si="0"/>
        <v>2.1450454299378915E-2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336653</v>
      </c>
      <c r="J25" s="10">
        <v>241</v>
      </c>
      <c r="K25" s="18">
        <f t="shared" ref="K25:K37" si="3">IF(J25=0,"-",I25/J25)</f>
        <v>1396.9004149377593</v>
      </c>
      <c r="L25" s="19">
        <f t="shared" si="0"/>
        <v>6.534694131871728E-2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73033</v>
      </c>
      <c r="J26" s="10">
        <v>53</v>
      </c>
      <c r="K26" s="7">
        <f t="shared" si="3"/>
        <v>1377.9811320754718</v>
      </c>
      <c r="L26" s="8">
        <f t="shared" si="0"/>
        <v>1.4176268042553845E-2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479275</v>
      </c>
      <c r="J27" s="10">
        <v>128</v>
      </c>
      <c r="K27" s="18">
        <f t="shared" si="3"/>
        <v>3744.3359375</v>
      </c>
      <c r="L27" s="19">
        <f t="shared" si="0"/>
        <v>9.3030970466706747E-2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36685</v>
      </c>
      <c r="J28" s="10">
        <v>11</v>
      </c>
      <c r="K28" s="7">
        <f t="shared" si="3"/>
        <v>3335</v>
      </c>
      <c r="L28" s="8">
        <f t="shared" si="0"/>
        <v>7.1208411696231533E-3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71299</v>
      </c>
      <c r="J29" s="10">
        <v>34</v>
      </c>
      <c r="K29" s="18">
        <f t="shared" si="3"/>
        <v>2097.0294117647059</v>
      </c>
      <c r="L29" s="19">
        <f t="shared" si="0"/>
        <v>1.3839685281530904E-2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11180</v>
      </c>
      <c r="J30" s="10">
        <v>7</v>
      </c>
      <c r="K30" s="18">
        <f t="shared" si="3"/>
        <v>1597.1428571428571</v>
      </c>
      <c r="L30" s="19">
        <f t="shared" si="0"/>
        <v>2.1701241454650908E-3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1056788</v>
      </c>
      <c r="J31" s="10">
        <v>746</v>
      </c>
      <c r="K31" s="7">
        <f t="shared" si="3"/>
        <v>1416.6058981233243</v>
      </c>
      <c r="L31" s="8">
        <f t="shared" si="0"/>
        <v>0.20513069368852974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291160</v>
      </c>
      <c r="J32" s="10">
        <v>93</v>
      </c>
      <c r="K32" s="7">
        <f t="shared" si="3"/>
        <v>3130.7526881720432</v>
      </c>
      <c r="L32" s="8">
        <f t="shared" si="0"/>
        <v>5.6516399480645421E-2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13864</v>
      </c>
      <c r="J33" s="10">
        <v>75</v>
      </c>
      <c r="K33" s="7">
        <f t="shared" si="3"/>
        <v>184.85333333333332</v>
      </c>
      <c r="L33" s="8">
        <f t="shared" si="0"/>
        <v>2.6911092265409675E-3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3227646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2900352</v>
      </c>
      <c r="J39" s="25">
        <v>3</v>
      </c>
      <c r="K39" s="24" t="s">
        <v>6</v>
      </c>
      <c r="L39" s="27">
        <f t="shared" ref="L39:L44" si="4">I39/I$44</f>
        <v>0.56298067133702745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12800</v>
      </c>
      <c r="J40" s="28">
        <v>1</v>
      </c>
      <c r="K40" s="7">
        <f t="shared" ref="K40:K41" si="5">IF(J40=0,"-",I40/J40)</f>
        <v>12800</v>
      </c>
      <c r="L40" s="27">
        <f t="shared" si="4"/>
        <v>2.4845786280816781E-3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12800</v>
      </c>
      <c r="J41" s="28">
        <v>1</v>
      </c>
      <c r="K41" s="7">
        <f t="shared" si="5"/>
        <v>12800</v>
      </c>
      <c r="L41" s="27">
        <f t="shared" si="4"/>
        <v>2.4845786280816781E-3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170240</v>
      </c>
      <c r="J42" s="28">
        <v>2</v>
      </c>
      <c r="K42" s="24" t="s">
        <v>6</v>
      </c>
      <c r="L42" s="27">
        <f t="shared" si="4"/>
        <v>3.304489575348632E-2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5041271</v>
      </c>
      <c r="J43" s="31" t="s">
        <v>6</v>
      </c>
      <c r="K43" s="31" t="s">
        <v>6</v>
      </c>
      <c r="L43" s="14">
        <f t="shared" si="4"/>
        <v>0.97854954570062114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5151779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128793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5151779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Xogw2sH3A2pEpCqKkCqvJcORPNhAXT0uoE0e3zLPXnlgzU4QMEf2UBCyo6uHCmm3dcIm0FhvIAdt+lXfhagNCg==" saltValue="+XCUkFOtw9IhoI0/n6ugb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C48AAF-8DEA-4704-9034-EC2F26FF9D57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579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12074</v>
      </c>
      <c r="J17" s="10">
        <v>1</v>
      </c>
      <c r="K17" s="7">
        <f t="shared" si="1"/>
        <v>12074</v>
      </c>
      <c r="L17" s="8">
        <f t="shared" si="0"/>
        <v>3.6350499014014544E-3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12074</v>
      </c>
      <c r="J24" s="13" t="s">
        <v>6</v>
      </c>
      <c r="K24" s="13" t="s">
        <v>6</v>
      </c>
      <c r="L24" s="14">
        <f t="shared" si="0"/>
        <v>3.6350499014014544E-3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444906</v>
      </c>
      <c r="J25" s="10">
        <v>361</v>
      </c>
      <c r="K25" s="18">
        <f t="shared" ref="K25:K37" si="3">IF(J25=0,"-",I25/J25)</f>
        <v>1232.426592797784</v>
      </c>
      <c r="L25" s="19">
        <f t="shared" si="0"/>
        <v>0.1339452966235643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99530</v>
      </c>
      <c r="J26" s="10">
        <v>82</v>
      </c>
      <c r="K26" s="7">
        <f t="shared" si="3"/>
        <v>1213.780487804878</v>
      </c>
      <c r="L26" s="8">
        <f t="shared" si="0"/>
        <v>2.9964926013457571E-2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411817</v>
      </c>
      <c r="J27" s="10">
        <v>81</v>
      </c>
      <c r="K27" s="18">
        <f t="shared" si="3"/>
        <v>5084.1604938271603</v>
      </c>
      <c r="L27" s="19">
        <f t="shared" si="0"/>
        <v>0.1239833812527284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40023</v>
      </c>
      <c r="J28" s="10">
        <v>7</v>
      </c>
      <c r="K28" s="7">
        <f t="shared" si="3"/>
        <v>5717.5714285714284</v>
      </c>
      <c r="L28" s="8">
        <f t="shared" si="0"/>
        <v>1.2049494964700215E-2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48540</v>
      </c>
      <c r="J29" s="10">
        <v>32</v>
      </c>
      <c r="K29" s="18">
        <f t="shared" si="3"/>
        <v>1516.875</v>
      </c>
      <c r="L29" s="19">
        <f t="shared" si="0"/>
        <v>1.4613659285574506E-2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15083</v>
      </c>
      <c r="J30" s="10">
        <v>7</v>
      </c>
      <c r="K30" s="18">
        <f t="shared" si="3"/>
        <v>2154.7142857142858</v>
      </c>
      <c r="L30" s="19">
        <f t="shared" si="0"/>
        <v>4.5409522662612336E-3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724232</v>
      </c>
      <c r="J31" s="10">
        <v>496</v>
      </c>
      <c r="K31" s="7">
        <f t="shared" si="3"/>
        <v>1460.1451612903227</v>
      </c>
      <c r="L31" s="8">
        <f t="shared" si="0"/>
        <v>0.21804037271755655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169575</v>
      </c>
      <c r="J32" s="10">
        <v>58</v>
      </c>
      <c r="K32" s="7">
        <f t="shared" si="3"/>
        <v>2923.7068965517242</v>
      </c>
      <c r="L32" s="8">
        <f t="shared" si="0"/>
        <v>5.1052972256928245E-2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2471</v>
      </c>
      <c r="J33" s="10">
        <v>40</v>
      </c>
      <c r="K33" s="7">
        <f t="shared" si="3"/>
        <v>61.774999999999999</v>
      </c>
      <c r="L33" s="8">
        <f t="shared" si="0"/>
        <v>7.4392979181406272E-4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453</v>
      </c>
      <c r="J35" s="10">
        <v>1</v>
      </c>
      <c r="K35" s="7">
        <f t="shared" si="3"/>
        <v>453</v>
      </c>
      <c r="L35" s="8">
        <f t="shared" si="0"/>
        <v>1.3638211076154205E-4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1841536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1657344</v>
      </c>
      <c r="J39" s="25">
        <v>2</v>
      </c>
      <c r="K39" s="24" t="s">
        <v>6</v>
      </c>
      <c r="L39" s="27">
        <f t="shared" ref="L39:L44" si="4">I39/I$44</f>
        <v>0.49896704851650586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19713</v>
      </c>
      <c r="J40" s="28">
        <v>1</v>
      </c>
      <c r="K40" s="7">
        <f t="shared" ref="K40:K41" si="5">IF(J40=0,"-",I40/J40)</f>
        <v>19713</v>
      </c>
      <c r="L40" s="27">
        <f t="shared" si="4"/>
        <v>5.9348798000933298E-3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3309476</v>
      </c>
      <c r="J43" s="31" t="s">
        <v>6</v>
      </c>
      <c r="K43" s="31" t="s">
        <v>6</v>
      </c>
      <c r="L43" s="14">
        <f t="shared" si="4"/>
        <v>0.9963649500985986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3321550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83039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3325709</v>
      </c>
      <c r="J48" s="67" t="s">
        <v>36</v>
      </c>
      <c r="K48" s="68"/>
      <c r="L48" s="69">
        <f>I44/I48</f>
        <v>0.99874943959318152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Dqc0I0PCLmdl+62ruRZikAcrzIrfEvm2GR55gR8NlNcmlnZcS8fNHzZLsig2fqNYzLNOL/WQ1Qr4dmpZloOE4Q==" saltValue="2CVi0XczJY1OMqoEZUEeU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B6E8D2-BDC3-4359-9DD3-A5285C00E190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580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259901</v>
      </c>
      <c r="J12" s="6">
        <v>6</v>
      </c>
      <c r="K12" s="7">
        <f t="shared" ref="K12:K23" si="1">IF(J12=0,"-",I12/J12)</f>
        <v>43316.833333333336</v>
      </c>
      <c r="L12" s="8">
        <f t="shared" si="0"/>
        <v>9.3704579908192934E-3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50477</v>
      </c>
      <c r="J15" s="10">
        <v>17</v>
      </c>
      <c r="K15" s="7">
        <f t="shared" si="1"/>
        <v>2969.2352941176468</v>
      </c>
      <c r="L15" s="8">
        <f t="shared" si="0"/>
        <v>1.8198952986044129E-3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41306</v>
      </c>
      <c r="J16" s="10">
        <v>13</v>
      </c>
      <c r="K16" s="7">
        <f t="shared" si="1"/>
        <v>3177.3846153846152</v>
      </c>
      <c r="L16" s="8">
        <f t="shared" si="0"/>
        <v>1.4892445114439027E-3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62033</v>
      </c>
      <c r="J17" s="10">
        <v>9</v>
      </c>
      <c r="K17" s="7">
        <f t="shared" si="1"/>
        <v>6892.5555555555557</v>
      </c>
      <c r="L17" s="8">
        <f t="shared" si="0"/>
        <v>2.2365347595603453E-3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611680</v>
      </c>
      <c r="J18" s="10">
        <v>13</v>
      </c>
      <c r="K18" s="7">
        <f t="shared" si="1"/>
        <v>47052.307692307695</v>
      </c>
      <c r="L18" s="8">
        <f t="shared" si="0"/>
        <v>2.2053480917058211E-2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984091</v>
      </c>
      <c r="J24" s="13" t="s">
        <v>6</v>
      </c>
      <c r="K24" s="13" t="s">
        <v>6</v>
      </c>
      <c r="L24" s="14">
        <f t="shared" si="0"/>
        <v>3.5480368966042258E-2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1700000</v>
      </c>
      <c r="J25" s="10">
        <v>1151</v>
      </c>
      <c r="K25" s="18">
        <f t="shared" ref="K25:K37" si="3">IF(J25=0,"-",I25/J25)</f>
        <v>1476.976542137272</v>
      </c>
      <c r="L25" s="19">
        <f t="shared" si="0"/>
        <v>6.1291717170741167E-2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388809</v>
      </c>
      <c r="J26" s="10">
        <v>274</v>
      </c>
      <c r="K26" s="7">
        <f t="shared" si="3"/>
        <v>1419.0109489051094</v>
      </c>
      <c r="L26" s="8">
        <f t="shared" si="0"/>
        <v>1.4018100742022767E-2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4298870</v>
      </c>
      <c r="J27" s="10">
        <v>913</v>
      </c>
      <c r="K27" s="18">
        <f t="shared" si="3"/>
        <v>4708.5104052573934</v>
      </c>
      <c r="L27" s="19">
        <f t="shared" si="0"/>
        <v>0.15499124952575533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353200</v>
      </c>
      <c r="J28" s="10">
        <v>89</v>
      </c>
      <c r="K28" s="7">
        <f t="shared" si="3"/>
        <v>3968.5393258426966</v>
      </c>
      <c r="L28" s="8">
        <f t="shared" si="0"/>
        <v>1.2734255591003401E-2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706016</v>
      </c>
      <c r="J29" s="10">
        <v>249</v>
      </c>
      <c r="K29" s="18">
        <f t="shared" si="3"/>
        <v>2835.40562248996</v>
      </c>
      <c r="L29" s="19">
        <f t="shared" si="0"/>
        <v>2.5454666464716467E-2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70452</v>
      </c>
      <c r="J30" s="10">
        <v>20</v>
      </c>
      <c r="K30" s="18">
        <f t="shared" si="3"/>
        <v>3522.6</v>
      </c>
      <c r="L30" s="19">
        <f t="shared" si="0"/>
        <v>2.5400729753606217E-3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5262064</v>
      </c>
      <c r="J31" s="10">
        <v>2279</v>
      </c>
      <c r="K31" s="7">
        <f t="shared" si="3"/>
        <v>2308.9354980254498</v>
      </c>
      <c r="L31" s="8">
        <f t="shared" si="0"/>
        <v>0.18971819907196408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576281</v>
      </c>
      <c r="J32" s="10">
        <v>149</v>
      </c>
      <c r="K32" s="7">
        <f t="shared" si="3"/>
        <v>3867.6577181208054</v>
      </c>
      <c r="L32" s="8">
        <f t="shared" si="0"/>
        <v>2.0777207095806993E-2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201973</v>
      </c>
      <c r="J33" s="10">
        <v>1349</v>
      </c>
      <c r="K33" s="7">
        <f t="shared" si="3"/>
        <v>149.72053372868791</v>
      </c>
      <c r="L33" s="8">
        <f t="shared" si="0"/>
        <v>7.2819247012506499E-3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6793</v>
      </c>
      <c r="J34" s="10">
        <v>31</v>
      </c>
      <c r="K34" s="7">
        <f t="shared" si="3"/>
        <v>219.12903225806451</v>
      </c>
      <c r="L34" s="8">
        <f t="shared" si="0"/>
        <v>2.4491449102402634E-4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16740070</v>
      </c>
      <c r="J38" s="25">
        <v>12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14579448</v>
      </c>
      <c r="J39" s="25">
        <v>12</v>
      </c>
      <c r="K39" s="24" t="s">
        <v>6</v>
      </c>
      <c r="L39" s="27">
        <f t="shared" ref="L39:L44" si="4">I39/I$44</f>
        <v>0.52564670783619294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3749</v>
      </c>
      <c r="J40" s="28">
        <v>1</v>
      </c>
      <c r="K40" s="7">
        <f t="shared" ref="K40:K41" si="5">IF(J40=0,"-",I40/J40)</f>
        <v>3749</v>
      </c>
      <c r="L40" s="27">
        <f t="shared" si="4"/>
        <v>1.3516626333712271E-4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3749</v>
      </c>
      <c r="J41" s="28">
        <v>1</v>
      </c>
      <c r="K41" s="7">
        <f t="shared" si="5"/>
        <v>3749</v>
      </c>
      <c r="L41" s="27">
        <f t="shared" si="4"/>
        <v>1.3516626333712271E-4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26752120</v>
      </c>
      <c r="J43" s="31" t="s">
        <v>6</v>
      </c>
      <c r="K43" s="31" t="s">
        <v>6</v>
      </c>
      <c r="L43" s="14">
        <f t="shared" si="4"/>
        <v>0.96451963103395777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27736211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693405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27740247</v>
      </c>
      <c r="J48" s="67" t="s">
        <v>36</v>
      </c>
      <c r="K48" s="68"/>
      <c r="L48" s="69">
        <f>I44/I48</f>
        <v>0.99985450742381643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JwVgRZACxOiBF7Bwlz2aaTxzEwz8wNPgxV/y1YvFFaqwuwCHzUqrYE+I2Ep6hF/6Fb61DV1lY8tMjOXkvEQ26A==" saltValue="7K+kUzXnT6qK58nIeCF0C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7DBA1-B282-4060-8050-2A04F6B0580C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581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5504</v>
      </c>
      <c r="J15" s="10">
        <v>1</v>
      </c>
      <c r="K15" s="7">
        <f t="shared" si="1"/>
        <v>5504</v>
      </c>
      <c r="L15" s="8">
        <f t="shared" si="0"/>
        <v>1.7008789316601432E-3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11975</v>
      </c>
      <c r="J17" s="10">
        <v>2</v>
      </c>
      <c r="K17" s="7">
        <f t="shared" si="1"/>
        <v>5987.5</v>
      </c>
      <c r="L17" s="8">
        <f t="shared" si="0"/>
        <v>3.7005859750418265E-3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17479</v>
      </c>
      <c r="J24" s="13" t="s">
        <v>6</v>
      </c>
      <c r="K24" s="13" t="s">
        <v>6</v>
      </c>
      <c r="L24" s="14">
        <f t="shared" si="0"/>
        <v>5.4014649067019695E-3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269658</v>
      </c>
      <c r="J25" s="10">
        <v>218</v>
      </c>
      <c r="K25" s="18">
        <f t="shared" ref="K25:K37" si="3">IF(J25=0,"-",I25/J25)</f>
        <v>1236.9633027522937</v>
      </c>
      <c r="L25" s="19">
        <f t="shared" si="0"/>
        <v>8.3331324664536854E-2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38464</v>
      </c>
      <c r="J26" s="10">
        <v>32</v>
      </c>
      <c r="K26" s="7">
        <f t="shared" si="3"/>
        <v>1202</v>
      </c>
      <c r="L26" s="8">
        <f t="shared" si="0"/>
        <v>1.1886374859624954E-2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527878</v>
      </c>
      <c r="J27" s="10">
        <v>65</v>
      </c>
      <c r="K27" s="18">
        <f t="shared" si="3"/>
        <v>8121.2</v>
      </c>
      <c r="L27" s="19">
        <f t="shared" si="0"/>
        <v>0.16312801029921747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113144</v>
      </c>
      <c r="J28" s="10">
        <v>17</v>
      </c>
      <c r="K28" s="7">
        <f t="shared" si="3"/>
        <v>6655.5294117647063</v>
      </c>
      <c r="L28" s="8">
        <f t="shared" si="0"/>
        <v>3.4964434201263668E-2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36749</v>
      </c>
      <c r="J29" s="10">
        <v>28</v>
      </c>
      <c r="K29" s="18">
        <f t="shared" si="3"/>
        <v>1312.4642857142858</v>
      </c>
      <c r="L29" s="19">
        <f t="shared" si="0"/>
        <v>1.13563953233246E-2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6678</v>
      </c>
      <c r="J30" s="10">
        <v>3</v>
      </c>
      <c r="K30" s="18">
        <f t="shared" si="3"/>
        <v>2226</v>
      </c>
      <c r="L30" s="19">
        <f t="shared" si="0"/>
        <v>2.063675418900152E-3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660875</v>
      </c>
      <c r="J31" s="10">
        <v>400</v>
      </c>
      <c r="K31" s="7">
        <f t="shared" si="3"/>
        <v>1652.1875</v>
      </c>
      <c r="L31" s="8">
        <f t="shared" si="0"/>
        <v>0.20422753705684904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121914</v>
      </c>
      <c r="J32" s="10">
        <v>37</v>
      </c>
      <c r="K32" s="7">
        <f t="shared" si="3"/>
        <v>3294.9729729729729</v>
      </c>
      <c r="L32" s="8">
        <f t="shared" si="0"/>
        <v>3.7674591946659647E-2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29999</v>
      </c>
      <c r="J33" s="10">
        <v>547</v>
      </c>
      <c r="K33" s="7">
        <f t="shared" si="3"/>
        <v>54.842778793418645</v>
      </c>
      <c r="L33" s="8">
        <f t="shared" si="0"/>
        <v>9.2704700346788946E-3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9999</v>
      </c>
      <c r="J34" s="10">
        <v>273</v>
      </c>
      <c r="K34" s="7">
        <f t="shared" si="3"/>
        <v>36.626373626373628</v>
      </c>
      <c r="L34" s="8">
        <f t="shared" si="0"/>
        <v>3.0899506609138394E-3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1870310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1683240</v>
      </c>
      <c r="J39" s="25">
        <v>2</v>
      </c>
      <c r="K39" s="24" t="s">
        <v>6</v>
      </c>
      <c r="L39" s="27">
        <f t="shared" ref="L39:L44" si="4">I39/I$44</f>
        <v>0.52016487153481461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10096</v>
      </c>
      <c r="J40" s="28">
        <v>1</v>
      </c>
      <c r="K40" s="7">
        <f t="shared" ref="K40:K41" si="5">IF(J40=0,"-",I40/J40)</f>
        <v>10096</v>
      </c>
      <c r="L40" s="27">
        <f t="shared" si="4"/>
        <v>3.1199261798765996E-3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3218495</v>
      </c>
      <c r="J43" s="31" t="s">
        <v>6</v>
      </c>
      <c r="K43" s="31" t="s">
        <v>6</v>
      </c>
      <c r="L43" s="14">
        <f t="shared" si="4"/>
        <v>0.99459853509329799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3235974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80899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3235974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S/fKOr7RCWbHjasF8XiGdtRfHDm57lVJ86QMpa/KjaCxaJmhlG76RenOQCgwsZZGRPQDvAP41d0zYs+41zvxNQ==" saltValue="8kWQJ2xf4BTZceFarsdOY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0095D9-6A97-40CB-B8B3-0FDB8C472CE1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582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12656</v>
      </c>
      <c r="J18" s="10">
        <v>1</v>
      </c>
      <c r="K18" s="7">
        <f t="shared" si="1"/>
        <v>12656</v>
      </c>
      <c r="L18" s="8">
        <f t="shared" si="0"/>
        <v>2.0629126416153833E-3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12656</v>
      </c>
      <c r="J24" s="13" t="s">
        <v>6</v>
      </c>
      <c r="K24" s="13" t="s">
        <v>6</v>
      </c>
      <c r="L24" s="14">
        <f t="shared" si="0"/>
        <v>2.0629126416153833E-3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696210</v>
      </c>
      <c r="J25" s="10">
        <v>548</v>
      </c>
      <c r="K25" s="18">
        <f t="shared" ref="K25:K37" si="3">IF(J25=0,"-",I25/J25)</f>
        <v>1270.456204379562</v>
      </c>
      <c r="L25" s="19">
        <f t="shared" si="0"/>
        <v>0.1134813851310877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62061</v>
      </c>
      <c r="J26" s="10">
        <v>51</v>
      </c>
      <c r="K26" s="7">
        <f t="shared" si="3"/>
        <v>1216.8823529411766</v>
      </c>
      <c r="L26" s="8">
        <f t="shared" si="0"/>
        <v>1.0115867687365068E-2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479000</v>
      </c>
      <c r="J27" s="10">
        <v>94</v>
      </c>
      <c r="K27" s="18">
        <f t="shared" si="3"/>
        <v>5095.744680851064</v>
      </c>
      <c r="L27" s="19">
        <f t="shared" si="0"/>
        <v>7.8076418721062621E-2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26110</v>
      </c>
      <c r="J28" s="10">
        <v>12</v>
      </c>
      <c r="K28" s="7">
        <f t="shared" si="3"/>
        <v>2175.8333333333335</v>
      </c>
      <c r="L28" s="8">
        <f t="shared" si="0"/>
        <v>4.2558983148370463E-3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64987</v>
      </c>
      <c r="J29" s="10">
        <v>31</v>
      </c>
      <c r="K29" s="18">
        <f t="shared" si="3"/>
        <v>2096.3548387096776</v>
      </c>
      <c r="L29" s="19">
        <f t="shared" si="0"/>
        <v>1.0592802136588093E-2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23685</v>
      </c>
      <c r="J30" s="10">
        <v>5</v>
      </c>
      <c r="K30" s="18">
        <f t="shared" si="3"/>
        <v>4737</v>
      </c>
      <c r="L30" s="19">
        <f t="shared" si="0"/>
        <v>3.8606262576375118E-3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1364841</v>
      </c>
      <c r="J31" s="10">
        <v>933</v>
      </c>
      <c r="K31" s="7">
        <f t="shared" si="3"/>
        <v>1462.8520900321544</v>
      </c>
      <c r="L31" s="8">
        <f t="shared" si="0"/>
        <v>0.22246742673000799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151479</v>
      </c>
      <c r="J32" s="10">
        <v>37</v>
      </c>
      <c r="K32" s="7">
        <f t="shared" si="3"/>
        <v>4094.0270270270271</v>
      </c>
      <c r="L32" s="8">
        <f t="shared" si="0"/>
        <v>2.4690893176300303E-2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47257</v>
      </c>
      <c r="J33" s="10">
        <v>645</v>
      </c>
      <c r="K33" s="7">
        <f t="shared" si="3"/>
        <v>73.266666666666666</v>
      </c>
      <c r="L33" s="8">
        <f t="shared" si="0"/>
        <v>7.7028336524034577E-3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4076398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3470064</v>
      </c>
      <c r="J39" s="25">
        <v>3</v>
      </c>
      <c r="K39" s="24" t="s">
        <v>6</v>
      </c>
      <c r="L39" s="27">
        <f t="shared" ref="L39:L44" si="4">I39/I$44</f>
        <v>0.56561622098723474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6122359</v>
      </c>
      <c r="J43" s="31" t="s">
        <v>6</v>
      </c>
      <c r="K43" s="31" t="s">
        <v>6</v>
      </c>
      <c r="L43" s="14">
        <f t="shared" si="4"/>
        <v>0.9979370873583846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6135015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153373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6137105</v>
      </c>
      <c r="J48" s="67" t="s">
        <v>36</v>
      </c>
      <c r="K48" s="68"/>
      <c r="L48" s="69">
        <f>I44/I48</f>
        <v>0.9996594485510677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zgg7if26gnISjE2wk7d1FTang7VtTs01Ec6/hSTIAK3eE7u3lBM9hiHR+rjA83jUhS61X3vUefET/qHpVgEDkg==" saltValue="o6e5G0e+k28bNyMmePj94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81D888-9840-471E-81A7-1E122D210A02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457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118606</v>
      </c>
      <c r="J18" s="10">
        <v>3</v>
      </c>
      <c r="K18" s="7">
        <f t="shared" si="1"/>
        <v>39535.333333333336</v>
      </c>
      <c r="L18" s="8">
        <f t="shared" si="0"/>
        <v>7.3850840057508582E-2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118606</v>
      </c>
      <c r="J24" s="13" t="s">
        <v>6</v>
      </c>
      <c r="K24" s="13" t="s">
        <v>6</v>
      </c>
      <c r="L24" s="14">
        <f t="shared" si="0"/>
        <v>7.3850840057508582E-2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58152</v>
      </c>
      <c r="J25" s="10">
        <v>47</v>
      </c>
      <c r="K25" s="18">
        <f t="shared" ref="K25:K37" si="3">IF(J25=0,"-",I25/J25)</f>
        <v>1237.2765957446809</v>
      </c>
      <c r="L25" s="19">
        <f t="shared" si="0"/>
        <v>3.620874197784462E-2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2398</v>
      </c>
      <c r="J26" s="10">
        <v>2</v>
      </c>
      <c r="K26" s="7">
        <f t="shared" si="3"/>
        <v>1199</v>
      </c>
      <c r="L26" s="8">
        <f t="shared" si="0"/>
        <v>1.4931311608005126E-3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120000</v>
      </c>
      <c r="J27" s="10">
        <v>22</v>
      </c>
      <c r="K27" s="18">
        <f t="shared" si="3"/>
        <v>5454.545454545455</v>
      </c>
      <c r="L27" s="19">
        <f t="shared" si="0"/>
        <v>7.4718823726464351E-2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8310</v>
      </c>
      <c r="J28" s="10">
        <v>5</v>
      </c>
      <c r="K28" s="7">
        <f t="shared" si="3"/>
        <v>1662</v>
      </c>
      <c r="L28" s="8">
        <f t="shared" si="0"/>
        <v>5.1742785430576562E-3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392</v>
      </c>
      <c r="J29" s="10">
        <v>1</v>
      </c>
      <c r="K29" s="18">
        <f t="shared" si="3"/>
        <v>392</v>
      </c>
      <c r="L29" s="19">
        <f t="shared" si="0"/>
        <v>2.4408149083978353E-4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402511</v>
      </c>
      <c r="J31" s="10">
        <v>289</v>
      </c>
      <c r="K31" s="7">
        <f t="shared" si="3"/>
        <v>1392.7716262975778</v>
      </c>
      <c r="L31" s="8">
        <f t="shared" si="0"/>
        <v>0.25062623714135746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41231</v>
      </c>
      <c r="J32" s="10">
        <v>16</v>
      </c>
      <c r="K32" s="7">
        <f t="shared" si="3"/>
        <v>2576.9375</v>
      </c>
      <c r="L32" s="8">
        <f t="shared" si="0"/>
        <v>2.5672765175548763E-2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1034067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906360</v>
      </c>
      <c r="J39" s="25">
        <v>1</v>
      </c>
      <c r="K39" s="24" t="s">
        <v>6</v>
      </c>
      <c r="L39" s="27">
        <f t="shared" ref="L39:L44" si="4">I39/I$44</f>
        <v>0.56435127560598519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1487415</v>
      </c>
      <c r="J43" s="31" t="s">
        <v>6</v>
      </c>
      <c r="K43" s="31" t="s">
        <v>6</v>
      </c>
      <c r="L43" s="14">
        <f t="shared" si="4"/>
        <v>0.92614915994249136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1606021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40129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1606021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8Ed1p+NlO045zsjbpO7bCbFmShILSjkyxnjJTGWljXSPpI6cVqeAXdyGvywcPGtbjUrN+XAdEccuJV/iRYgdyA==" saltValue="DpPRUEctBUwJ9yNWDqOzT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2E6D53-F9A2-48BA-9FD8-21326B9DF45F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583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84072</v>
      </c>
      <c r="J25" s="10">
        <v>56</v>
      </c>
      <c r="K25" s="18">
        <f t="shared" ref="K25:K37" si="3">IF(J25=0,"-",I25/J25)</f>
        <v>1501.2857142857142</v>
      </c>
      <c r="L25" s="19">
        <f t="shared" si="0"/>
        <v>8.0082604951724867E-2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5996</v>
      </c>
      <c r="J26" s="10">
        <v>4</v>
      </c>
      <c r="K26" s="7">
        <f t="shared" si="3"/>
        <v>1499</v>
      </c>
      <c r="L26" s="8">
        <f t="shared" si="0"/>
        <v>5.7114770588369774E-3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20000</v>
      </c>
      <c r="J27" s="10">
        <v>7</v>
      </c>
      <c r="K27" s="18">
        <f t="shared" si="3"/>
        <v>2857.1428571428573</v>
      </c>
      <c r="L27" s="19">
        <f t="shared" si="0"/>
        <v>1.9050957501124007E-2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8882</v>
      </c>
      <c r="J28" s="10">
        <v>5</v>
      </c>
      <c r="K28" s="7">
        <f t="shared" si="3"/>
        <v>1776.4</v>
      </c>
      <c r="L28" s="8">
        <f t="shared" si="0"/>
        <v>8.4605302262491713E-3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17036</v>
      </c>
      <c r="J29" s="10">
        <v>8</v>
      </c>
      <c r="K29" s="18">
        <f t="shared" si="3"/>
        <v>2129.5</v>
      </c>
      <c r="L29" s="19">
        <f t="shared" si="0"/>
        <v>1.6227605599457427E-2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8176</v>
      </c>
      <c r="J30" s="10">
        <v>4</v>
      </c>
      <c r="K30" s="18">
        <f t="shared" si="3"/>
        <v>2044</v>
      </c>
      <c r="L30" s="19">
        <f t="shared" si="0"/>
        <v>7.7880314264594935E-3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151828</v>
      </c>
      <c r="J31" s="10">
        <v>89</v>
      </c>
      <c r="K31" s="7">
        <f t="shared" si="3"/>
        <v>1705.9325842696628</v>
      </c>
      <c r="L31" s="8">
        <f t="shared" si="0"/>
        <v>0.14462343877403278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40734</v>
      </c>
      <c r="J32" s="10">
        <v>21</v>
      </c>
      <c r="K32" s="7">
        <f t="shared" si="3"/>
        <v>1939.7142857142858</v>
      </c>
      <c r="L32" s="8">
        <f t="shared" si="0"/>
        <v>3.8801085142539264E-2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865200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776880</v>
      </c>
      <c r="J39" s="25">
        <v>1</v>
      </c>
      <c r="K39" s="24" t="s">
        <v>6</v>
      </c>
      <c r="L39" s="27">
        <f t="shared" ref="L39:L44" si="4">I39/I$44</f>
        <v>0.74001539317366094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1049816</v>
      </c>
      <c r="J43" s="31" t="s">
        <v>6</v>
      </c>
      <c r="K43" s="31" t="s">
        <v>6</v>
      </c>
      <c r="L43" s="14">
        <f t="shared" si="4"/>
        <v>1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1049816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26245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1049816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j1WN5M/sS/LwvB9Qb/LZc5q1NBVbtimCd8xWn7xfzWxA81td3MjBWahhxfi9eAUHomn1rcmAxQU3YHuXfBegMA==" saltValue="CsvS6cg9UyxAS21TV1lpu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74E168-D816-4B9E-BF91-EC709F837EA2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584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9167</v>
      </c>
      <c r="J17" s="10">
        <v>1</v>
      </c>
      <c r="K17" s="7">
        <f t="shared" si="1"/>
        <v>9167</v>
      </c>
      <c r="L17" s="8">
        <f t="shared" si="0"/>
        <v>4.5936036311867955E-3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9167</v>
      </c>
      <c r="J24" s="13" t="s">
        <v>6</v>
      </c>
      <c r="K24" s="13" t="s">
        <v>6</v>
      </c>
      <c r="L24" s="14">
        <f t="shared" si="0"/>
        <v>4.5936036311867955E-3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256591</v>
      </c>
      <c r="J25" s="10">
        <v>194</v>
      </c>
      <c r="K25" s="18">
        <f t="shared" ref="K25:K37" si="3">IF(J25=0,"-",I25/J25)</f>
        <v>1322.6340206185566</v>
      </c>
      <c r="L25" s="19">
        <f t="shared" si="0"/>
        <v>0.12857830798842054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46546</v>
      </c>
      <c r="J26" s="10">
        <v>31</v>
      </c>
      <c r="K26" s="7">
        <f t="shared" si="3"/>
        <v>1501.483870967742</v>
      </c>
      <c r="L26" s="8">
        <f t="shared" si="0"/>
        <v>2.3324301801813087E-2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326871</v>
      </c>
      <c r="J27" s="10">
        <v>72</v>
      </c>
      <c r="K27" s="18">
        <f t="shared" si="3"/>
        <v>4539.875</v>
      </c>
      <c r="L27" s="19">
        <f t="shared" si="0"/>
        <v>0.16379576879346122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112614</v>
      </c>
      <c r="J28" s="10">
        <v>24</v>
      </c>
      <c r="K28" s="7">
        <f t="shared" si="3"/>
        <v>4692.25</v>
      </c>
      <c r="L28" s="8">
        <f t="shared" si="0"/>
        <v>5.6431120248987651E-2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42203</v>
      </c>
      <c r="J29" s="10">
        <v>22</v>
      </c>
      <c r="K29" s="18">
        <f t="shared" si="3"/>
        <v>1918.3181818181818</v>
      </c>
      <c r="L29" s="19">
        <f t="shared" si="0"/>
        <v>2.1148015059122539E-2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11493</v>
      </c>
      <c r="J30" s="10">
        <v>6</v>
      </c>
      <c r="K30" s="18">
        <f t="shared" si="3"/>
        <v>1915.5</v>
      </c>
      <c r="L30" s="19">
        <f t="shared" si="0"/>
        <v>5.759167288450948E-3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541126</v>
      </c>
      <c r="J31" s="10">
        <v>379</v>
      </c>
      <c r="K31" s="7">
        <f t="shared" si="3"/>
        <v>1427.7730870712401</v>
      </c>
      <c r="L31" s="8">
        <f t="shared" si="0"/>
        <v>0.27115941513358632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85000</v>
      </c>
      <c r="J32" s="10">
        <v>35</v>
      </c>
      <c r="K32" s="7">
        <f t="shared" si="3"/>
        <v>2428.5714285714284</v>
      </c>
      <c r="L32" s="8">
        <f t="shared" si="0"/>
        <v>4.2593684809739019E-2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39999</v>
      </c>
      <c r="J33" s="10">
        <v>136</v>
      </c>
      <c r="K33" s="7">
        <f t="shared" si="3"/>
        <v>294.11029411764707</v>
      </c>
      <c r="L33" s="8">
        <f t="shared" si="0"/>
        <v>2.0043585867114719E-2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1000</v>
      </c>
      <c r="J34" s="10">
        <v>4</v>
      </c>
      <c r="K34" s="7">
        <f t="shared" si="3"/>
        <v>250</v>
      </c>
      <c r="L34" s="8">
        <f t="shared" si="0"/>
        <v>5.0110217423222382E-4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863200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776880</v>
      </c>
      <c r="J39" s="25">
        <v>1</v>
      </c>
      <c r="K39" s="24" t="s">
        <v>6</v>
      </c>
      <c r="L39" s="27">
        <f t="shared" ref="L39:L44" si="4">I39/I$44</f>
        <v>0.38929625711753002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2764</v>
      </c>
      <c r="J40" s="28">
        <v>1</v>
      </c>
      <c r="K40" s="7">
        <f t="shared" ref="K40:K41" si="5">IF(J40=0,"-",I40/J40)</f>
        <v>2764</v>
      </c>
      <c r="L40" s="27">
        <f t="shared" si="4"/>
        <v>1.3850464095778664E-3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2764</v>
      </c>
      <c r="J41" s="28">
        <v>1</v>
      </c>
      <c r="K41" s="7">
        <f t="shared" si="5"/>
        <v>2764</v>
      </c>
      <c r="L41" s="27">
        <f t="shared" si="4"/>
        <v>1.3850464095778664E-3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1986434</v>
      </c>
      <c r="J43" s="31" t="s">
        <v>6</v>
      </c>
      <c r="K43" s="31" t="s">
        <v>6</v>
      </c>
      <c r="L43" s="14">
        <f t="shared" si="4"/>
        <v>0.99540639636881323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1995601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49890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1998342</v>
      </c>
      <c r="J48" s="67" t="s">
        <v>36</v>
      </c>
      <c r="K48" s="68"/>
      <c r="L48" s="69">
        <f>I44/I48</f>
        <v>0.99862836291285473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ZgD/Du6Y7Yz284fcv2sRtRCqYriDivwSYaXZE9QtaTaY2lVZHeqm6k9L17fX0ZDZY5EIvwzTGVwd28aqv4zUIg==" saltValue="osnNIMRX/Rd5wJoX0y86S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BD1D63-5F84-4A96-95EA-35A85DE9BA32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585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127610</v>
      </c>
      <c r="J25" s="10">
        <v>94</v>
      </c>
      <c r="K25" s="18">
        <f t="shared" ref="K25:K37" si="3">IF(J25=0,"-",I25/J25)</f>
        <v>1357.5531914893618</v>
      </c>
      <c r="L25" s="19">
        <f t="shared" si="0"/>
        <v>5.1667816549896835E-2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48774</v>
      </c>
      <c r="J26" s="10">
        <v>36</v>
      </c>
      <c r="K26" s="7">
        <f t="shared" si="3"/>
        <v>1354.8333333333333</v>
      </c>
      <c r="L26" s="8">
        <f t="shared" si="0"/>
        <v>1.9748029812747186E-2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141680</v>
      </c>
      <c r="J27" s="10">
        <v>31</v>
      </c>
      <c r="K27" s="18">
        <f t="shared" si="3"/>
        <v>4570.322580645161</v>
      </c>
      <c r="L27" s="19">
        <f t="shared" si="0"/>
        <v>5.7364597200763132E-2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42291</v>
      </c>
      <c r="J28" s="10">
        <v>10</v>
      </c>
      <c r="K28" s="7">
        <f t="shared" si="3"/>
        <v>4229.1000000000004</v>
      </c>
      <c r="L28" s="8">
        <f t="shared" si="0"/>
        <v>1.7123137917966359E-2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29620</v>
      </c>
      <c r="J29" s="10">
        <v>13</v>
      </c>
      <c r="K29" s="18">
        <f t="shared" si="3"/>
        <v>2278.4615384615386</v>
      </c>
      <c r="L29" s="19">
        <f t="shared" si="0"/>
        <v>1.1992796224496076E-2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358186</v>
      </c>
      <c r="J31" s="10">
        <v>151</v>
      </c>
      <c r="K31" s="7">
        <f t="shared" si="3"/>
        <v>2372.0927152317881</v>
      </c>
      <c r="L31" s="8">
        <f t="shared" si="0"/>
        <v>0.14502537840875596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124082</v>
      </c>
      <c r="J32" s="10">
        <v>35</v>
      </c>
      <c r="K32" s="7">
        <f t="shared" si="3"/>
        <v>3545.2</v>
      </c>
      <c r="L32" s="8">
        <f t="shared" si="0"/>
        <v>5.0239370058336327E-2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2014180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1812720</v>
      </c>
      <c r="J39" s="25">
        <v>2</v>
      </c>
      <c r="K39" s="24" t="s">
        <v>6</v>
      </c>
      <c r="L39" s="27">
        <f t="shared" ref="L39:L44" si="4">I39/I$44</f>
        <v>0.73394941161608795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2469816</v>
      </c>
      <c r="J43" s="31" t="s">
        <v>6</v>
      </c>
      <c r="K43" s="31" t="s">
        <v>6</v>
      </c>
      <c r="L43" s="14">
        <f t="shared" si="4"/>
        <v>1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2469816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61744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2469840</v>
      </c>
      <c r="J48" s="67" t="s">
        <v>36</v>
      </c>
      <c r="K48" s="68"/>
      <c r="L48" s="69">
        <f>I44/I48</f>
        <v>0.9999902827713536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qm8XJljFAq1X+M4Xrxw8UEe3SNymnaq5dVHhCU9GXg2DLTxmmZw3ivhek9We4qGUWTdDvoHqp62M5QIvVZk6mA==" saltValue="mqalHJ/aGJhBCGaKkHIBL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DB8A0-2316-4225-B494-B1CEB0CE53D5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586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126291</v>
      </c>
      <c r="J25" s="10">
        <v>81</v>
      </c>
      <c r="K25" s="18">
        <f t="shared" ref="K25:K37" si="3">IF(J25=0,"-",I25/J25)</f>
        <v>1559.148148148148</v>
      </c>
      <c r="L25" s="19">
        <f t="shared" si="0"/>
        <v>7.2691073728851613E-2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18717</v>
      </c>
      <c r="J26" s="10">
        <v>12</v>
      </c>
      <c r="K26" s="7">
        <f t="shared" si="3"/>
        <v>1559.75</v>
      </c>
      <c r="L26" s="8">
        <f t="shared" si="0"/>
        <v>1.0773204955087184E-2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199504</v>
      </c>
      <c r="J27" s="10">
        <v>43</v>
      </c>
      <c r="K27" s="18">
        <f t="shared" si="3"/>
        <v>4639.6279069767443</v>
      </c>
      <c r="L27" s="19">
        <f t="shared" si="0"/>
        <v>0.11483130209754307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23376</v>
      </c>
      <c r="J28" s="10">
        <v>9</v>
      </c>
      <c r="K28" s="7">
        <f t="shared" si="3"/>
        <v>2597.3333333333335</v>
      </c>
      <c r="L28" s="8">
        <f t="shared" si="0"/>
        <v>1.3454850618695197E-2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9480</v>
      </c>
      <c r="J29" s="10">
        <v>3</v>
      </c>
      <c r="K29" s="18">
        <f t="shared" si="3"/>
        <v>3160</v>
      </c>
      <c r="L29" s="19">
        <f t="shared" si="0"/>
        <v>5.4565359285262864E-3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363251</v>
      </c>
      <c r="J31" s="10">
        <v>187</v>
      </c>
      <c r="K31" s="7">
        <f t="shared" si="3"/>
        <v>1942.5187165775401</v>
      </c>
      <c r="L31" s="8">
        <f t="shared" si="0"/>
        <v>0.20908144858366054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26974</v>
      </c>
      <c r="J32" s="10">
        <v>15</v>
      </c>
      <c r="K32" s="7">
        <f t="shared" si="3"/>
        <v>1798.2666666666667</v>
      </c>
      <c r="L32" s="8">
        <f t="shared" si="0"/>
        <v>1.5525801702116883E-2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3000</v>
      </c>
      <c r="J33" s="10">
        <v>181</v>
      </c>
      <c r="K33" s="7">
        <f t="shared" si="3"/>
        <v>16.574585635359117</v>
      </c>
      <c r="L33" s="8">
        <f t="shared" si="0"/>
        <v>1.7267518761159134E-3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729</v>
      </c>
      <c r="J34" s="10">
        <v>44</v>
      </c>
      <c r="K34" s="7">
        <f t="shared" si="3"/>
        <v>16.568181818181817</v>
      </c>
      <c r="L34" s="8">
        <f t="shared" si="0"/>
        <v>4.1960070589616694E-4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1150933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1035840</v>
      </c>
      <c r="J39" s="25">
        <v>1</v>
      </c>
      <c r="K39" s="24" t="s">
        <v>6</v>
      </c>
      <c r="L39" s="27">
        <f t="shared" ref="L39:L44" si="4">I39/I$44</f>
        <v>0.59621288778530257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1737366</v>
      </c>
      <c r="J43" s="31" t="s">
        <v>6</v>
      </c>
      <c r="K43" s="31" t="s">
        <v>6</v>
      </c>
      <c r="L43" s="14">
        <f t="shared" si="4"/>
        <v>1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1737366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43420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1737443</v>
      </c>
      <c r="J48" s="67" t="s">
        <v>36</v>
      </c>
      <c r="K48" s="68"/>
      <c r="L48" s="69">
        <f>I44/I48</f>
        <v>0.99995568199935192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F3IRXSuujL3DngKJ7KSjfNvRFltzb3UFSzfAu4a9xj9qNqr9Ydep4iIBtccyDhHzCrw1qKCECNTi2+zChhizyA==" saltValue="GQywaQgSubgOrQjmQJlT3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76EC9A-84B2-4015-8E6B-B843EF78CF2E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587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1489</v>
      </c>
      <c r="J17" s="10">
        <v>1</v>
      </c>
      <c r="K17" s="7">
        <f t="shared" si="1"/>
        <v>1489</v>
      </c>
      <c r="L17" s="8">
        <f t="shared" si="0"/>
        <v>5.2080564330864436E-4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1489</v>
      </c>
      <c r="J24" s="13" t="s">
        <v>6</v>
      </c>
      <c r="K24" s="13" t="s">
        <v>6</v>
      </c>
      <c r="L24" s="14">
        <f t="shared" si="0"/>
        <v>5.2080564330864436E-4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275232</v>
      </c>
      <c r="J25" s="10">
        <v>182</v>
      </c>
      <c r="K25" s="18">
        <f t="shared" ref="K25:K37" si="3">IF(J25=0,"-",I25/J25)</f>
        <v>1512.2637362637363</v>
      </c>
      <c r="L25" s="19">
        <f t="shared" si="0"/>
        <v>9.6267547897330288E-2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89426</v>
      </c>
      <c r="J26" s="10">
        <v>60</v>
      </c>
      <c r="K26" s="7">
        <f t="shared" si="3"/>
        <v>1490.4333333333334</v>
      </c>
      <c r="L26" s="8">
        <f t="shared" si="0"/>
        <v>3.1278418709549248E-2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310838</v>
      </c>
      <c r="J27" s="10">
        <v>54</v>
      </c>
      <c r="K27" s="18">
        <f t="shared" si="3"/>
        <v>5756.2592592592591</v>
      </c>
      <c r="L27" s="19">
        <f t="shared" si="0"/>
        <v>0.10872141340145895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100476</v>
      </c>
      <c r="J28" s="10">
        <v>22</v>
      </c>
      <c r="K28" s="7">
        <f t="shared" si="3"/>
        <v>4567.090909090909</v>
      </c>
      <c r="L28" s="8">
        <f t="shared" si="0"/>
        <v>3.5143363208246708E-2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62453</v>
      </c>
      <c r="J29" s="10">
        <v>15</v>
      </c>
      <c r="K29" s="18">
        <f t="shared" si="3"/>
        <v>4163.5333333333338</v>
      </c>
      <c r="L29" s="19">
        <f t="shared" si="0"/>
        <v>2.1844106676665389E-2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18438</v>
      </c>
      <c r="J30" s="10">
        <v>4</v>
      </c>
      <c r="K30" s="18">
        <f t="shared" si="3"/>
        <v>4609.5</v>
      </c>
      <c r="L30" s="19">
        <f t="shared" si="0"/>
        <v>6.4490358974645962E-3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328247</v>
      </c>
      <c r="J31" s="10">
        <v>140</v>
      </c>
      <c r="K31" s="7">
        <f t="shared" si="3"/>
        <v>2344.6214285714286</v>
      </c>
      <c r="L31" s="8">
        <f t="shared" si="0"/>
        <v>0.11481053727275525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32215</v>
      </c>
      <c r="J32" s="10">
        <v>13</v>
      </c>
      <c r="K32" s="7">
        <f t="shared" si="3"/>
        <v>2478.0769230769229</v>
      </c>
      <c r="L32" s="8">
        <f t="shared" si="0"/>
        <v>1.1267799730817983E-2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22285</v>
      </c>
      <c r="J33" s="10">
        <v>40</v>
      </c>
      <c r="K33" s="7">
        <f t="shared" si="3"/>
        <v>557.125</v>
      </c>
      <c r="L33" s="8">
        <f t="shared" si="0"/>
        <v>7.7945962129839751E-3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1114</v>
      </c>
      <c r="J34" s="10">
        <v>2</v>
      </c>
      <c r="K34" s="7">
        <f t="shared" si="3"/>
        <v>557</v>
      </c>
      <c r="L34" s="8">
        <f t="shared" si="0"/>
        <v>3.8964236846597029E-4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2068855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1858488</v>
      </c>
      <c r="J39" s="25">
        <v>2</v>
      </c>
      <c r="K39" s="24" t="s">
        <v>6</v>
      </c>
      <c r="L39" s="27">
        <f t="shared" ref="L39:L44" si="4">I39/I$44</f>
        <v>0.65004099289549755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2857543</v>
      </c>
      <c r="J43" s="31" t="s">
        <v>6</v>
      </c>
      <c r="K43" s="31" t="s">
        <v>6</v>
      </c>
      <c r="L43" s="14">
        <f t="shared" si="4"/>
        <v>0.9994791943566913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2859032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71475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2871925</v>
      </c>
      <c r="J48" s="67" t="s">
        <v>36</v>
      </c>
      <c r="K48" s="68"/>
      <c r="L48" s="69">
        <f>I44/I48</f>
        <v>0.99551067663675064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XUJ6hek1D7pHHczF7r6HMV3w35zWKROLaK6cogPdzqBjh3/i1qS8LUIbAEBihAEBTymOuvWmTWS7VhWzTBLsYg==" saltValue="tZ01JRAGFaJXXsxxB5Hv1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17D86D-3DF0-4CED-A43B-C8E307551262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588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49786</v>
      </c>
      <c r="J17" s="10">
        <v>4</v>
      </c>
      <c r="K17" s="7">
        <f t="shared" si="1"/>
        <v>12446.5</v>
      </c>
      <c r="L17" s="8">
        <f t="shared" si="0"/>
        <v>3.0577944400052327E-2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49786</v>
      </c>
      <c r="J24" s="13" t="s">
        <v>6</v>
      </c>
      <c r="K24" s="13" t="s">
        <v>6</v>
      </c>
      <c r="L24" s="14">
        <f t="shared" si="0"/>
        <v>3.0577944400052327E-2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130863</v>
      </c>
      <c r="J25" s="10">
        <v>86</v>
      </c>
      <c r="K25" s="18">
        <f t="shared" ref="K25:K37" si="3">IF(J25=0,"-",I25/J25)</f>
        <v>1521.6627906976744</v>
      </c>
      <c r="L25" s="19">
        <f t="shared" si="0"/>
        <v>8.0374433335155426E-2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35976</v>
      </c>
      <c r="J26" s="10">
        <v>24</v>
      </c>
      <c r="K26" s="7">
        <f t="shared" si="3"/>
        <v>1499</v>
      </c>
      <c r="L26" s="8">
        <f t="shared" si="0"/>
        <v>2.2096013492473438E-2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123974</v>
      </c>
      <c r="J27" s="10">
        <v>20</v>
      </c>
      <c r="K27" s="18">
        <f t="shared" si="3"/>
        <v>6198.7</v>
      </c>
      <c r="L27" s="19">
        <f t="shared" si="0"/>
        <v>7.6143294883141588E-2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20591</v>
      </c>
      <c r="J28" s="10">
        <v>8</v>
      </c>
      <c r="K28" s="7">
        <f t="shared" si="3"/>
        <v>2573.875</v>
      </c>
      <c r="L28" s="8">
        <f t="shared" si="0"/>
        <v>1.2646737097607309E-2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14478</v>
      </c>
      <c r="J29" s="10">
        <v>6</v>
      </c>
      <c r="K29" s="18">
        <f t="shared" si="3"/>
        <v>2413</v>
      </c>
      <c r="L29" s="19">
        <f t="shared" si="0"/>
        <v>8.8922082317108748E-3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273226</v>
      </c>
      <c r="J31" s="10">
        <v>79</v>
      </c>
      <c r="K31" s="7">
        <f t="shared" si="3"/>
        <v>3458.5569620253164</v>
      </c>
      <c r="L31" s="8">
        <f t="shared" si="0"/>
        <v>0.16781202419653513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32562</v>
      </c>
      <c r="J32" s="10">
        <v>12</v>
      </c>
      <c r="K32" s="7">
        <f t="shared" si="3"/>
        <v>2713.5</v>
      </c>
      <c r="L32" s="8">
        <f t="shared" si="0"/>
        <v>1.9999176988601292E-2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1358859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1035840</v>
      </c>
      <c r="J39" s="25">
        <v>2</v>
      </c>
      <c r="K39" s="24" t="s">
        <v>6</v>
      </c>
      <c r="L39" s="27">
        <f t="shared" ref="L39:L44" si="4">I39/I$44</f>
        <v>0.63620009495340468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1578381</v>
      </c>
      <c r="J43" s="31" t="s">
        <v>6</v>
      </c>
      <c r="K43" s="31" t="s">
        <v>6</v>
      </c>
      <c r="L43" s="14">
        <f t="shared" si="4"/>
        <v>0.96942205559994765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1628167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40704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1628382</v>
      </c>
      <c r="J48" s="67" t="s">
        <v>36</v>
      </c>
      <c r="K48" s="68"/>
      <c r="L48" s="69">
        <f>I44/I48</f>
        <v>0.99986796709862924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HN9wmWcyTd4ONxoZ6I3aWBx4gfHvyTT0mmOEMozC+SfjccycfmzGgy2Fa0auBWn21ycjc81bHfrlrPLvjMGHvQ==" saltValue="O/UVcrKamKiQ00boONOnX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2E3CE0-5E0A-4EBB-B03B-4D6D34F46997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589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37188</v>
      </c>
      <c r="J17" s="10">
        <v>4</v>
      </c>
      <c r="K17" s="7">
        <f t="shared" si="1"/>
        <v>9297</v>
      </c>
      <c r="L17" s="8">
        <f t="shared" si="0"/>
        <v>2.1762589507047035E-2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6147</v>
      </c>
      <c r="J20" s="10">
        <v>1</v>
      </c>
      <c r="K20" s="7">
        <f t="shared" si="1"/>
        <v>6147</v>
      </c>
      <c r="L20" s="8">
        <f t="shared" si="0"/>
        <v>3.5972528154194394E-3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43335</v>
      </c>
      <c r="J24" s="13" t="s">
        <v>6</v>
      </c>
      <c r="K24" s="13" t="s">
        <v>6</v>
      </c>
      <c r="L24" s="14">
        <f t="shared" si="0"/>
        <v>2.5359842322466474E-2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128630</v>
      </c>
      <c r="J25" s="10">
        <v>107</v>
      </c>
      <c r="K25" s="18">
        <f t="shared" ref="K25:K37" si="3">IF(J25=0,"-",I25/J25)</f>
        <v>1202.1495327102805</v>
      </c>
      <c r="L25" s="19">
        <f t="shared" si="0"/>
        <v>7.5274870611257927E-2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47481</v>
      </c>
      <c r="J26" s="10">
        <v>39</v>
      </c>
      <c r="K26" s="7">
        <f t="shared" si="3"/>
        <v>1217.4615384615386</v>
      </c>
      <c r="L26" s="8">
        <f t="shared" si="0"/>
        <v>2.7786100687966553E-2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98823</v>
      </c>
      <c r="J27" s="10">
        <v>43</v>
      </c>
      <c r="K27" s="18">
        <f t="shared" si="3"/>
        <v>2298.2093023255816</v>
      </c>
      <c r="L27" s="19">
        <f t="shared" si="0"/>
        <v>5.7831676423978406E-2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17330</v>
      </c>
      <c r="J28" s="10">
        <v>12</v>
      </c>
      <c r="K28" s="7">
        <f t="shared" si="3"/>
        <v>1444.1666666666667</v>
      </c>
      <c r="L28" s="8">
        <f t="shared" si="0"/>
        <v>1.0141596110495995E-2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43294</v>
      </c>
      <c r="J29" s="10">
        <v>38</v>
      </c>
      <c r="K29" s="18">
        <f t="shared" si="3"/>
        <v>1139.3157894736842</v>
      </c>
      <c r="L29" s="19">
        <f t="shared" si="0"/>
        <v>2.5335848932937891E-2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6934</v>
      </c>
      <c r="J30" s="10">
        <v>6</v>
      </c>
      <c r="K30" s="18">
        <f t="shared" si="3"/>
        <v>1155.6666666666667</v>
      </c>
      <c r="L30" s="19">
        <f t="shared" si="0"/>
        <v>4.0578088534436955E-3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358882</v>
      </c>
      <c r="J31" s="10">
        <v>232</v>
      </c>
      <c r="K31" s="7">
        <f t="shared" si="3"/>
        <v>1546.905172413793</v>
      </c>
      <c r="L31" s="8">
        <f t="shared" si="0"/>
        <v>0.21001940538528702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65516</v>
      </c>
      <c r="J32" s="10">
        <v>25</v>
      </c>
      <c r="K32" s="7">
        <f t="shared" si="3"/>
        <v>2620.64</v>
      </c>
      <c r="L32" s="8">
        <f t="shared" si="0"/>
        <v>3.8340266057429642E-2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1504360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1035840</v>
      </c>
      <c r="J39" s="25">
        <v>1</v>
      </c>
      <c r="K39" s="24" t="s">
        <v>6</v>
      </c>
      <c r="L39" s="27">
        <f t="shared" ref="L39:L44" si="4">I39/I$44</f>
        <v>0.60617835632407224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1665469</v>
      </c>
      <c r="J43" s="31" t="s">
        <v>6</v>
      </c>
      <c r="K43" s="31" t="s">
        <v>6</v>
      </c>
      <c r="L43" s="14">
        <f t="shared" si="4"/>
        <v>0.97464015767753354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1708804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42720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1708805</v>
      </c>
      <c r="J48" s="67" t="s">
        <v>36</v>
      </c>
      <c r="K48" s="68"/>
      <c r="L48" s="69">
        <f>I44/I48</f>
        <v>0.99999941479571985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n4kPHTa1H8hHrKPjXri9TWahut4cW0m5BVCI5c93ZQJhBt2Ju9nCibeMgRjtin6HSlM/Sab48diUCAcDRUgvVA==" saltValue="GjtKRe3TbxUa0ldnptey0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DDD410-9BD5-4160-AE1D-9D9C7A305F7D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590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10245</v>
      </c>
      <c r="J17" s="10">
        <v>1</v>
      </c>
      <c r="K17" s="7">
        <f t="shared" si="1"/>
        <v>10245</v>
      </c>
      <c r="L17" s="8">
        <f t="shared" si="0"/>
        <v>3.5660917409732974E-3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141500</v>
      </c>
      <c r="J18" s="10">
        <v>2</v>
      </c>
      <c r="K18" s="7">
        <f t="shared" si="1"/>
        <v>70750</v>
      </c>
      <c r="L18" s="8">
        <f t="shared" si="0"/>
        <v>4.9253487686454038E-2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151745</v>
      </c>
      <c r="J24" s="13" t="s">
        <v>6</v>
      </c>
      <c r="K24" s="13" t="s">
        <v>6</v>
      </c>
      <c r="L24" s="14">
        <f t="shared" si="0"/>
        <v>5.2819579427427335E-2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86973</v>
      </c>
      <c r="J25" s="10">
        <v>70</v>
      </c>
      <c r="K25" s="18">
        <f t="shared" ref="K25:K37" si="3">IF(J25=0,"-",I25/J25)</f>
        <v>1242.4714285714285</v>
      </c>
      <c r="L25" s="19">
        <f t="shared" si="0"/>
        <v>3.02736649085086E-2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29256</v>
      </c>
      <c r="J26" s="10">
        <v>24</v>
      </c>
      <c r="K26" s="7">
        <f t="shared" si="3"/>
        <v>1219</v>
      </c>
      <c r="L26" s="8">
        <f t="shared" si="0"/>
        <v>1.0183463150211302E-2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194132</v>
      </c>
      <c r="J27" s="10">
        <v>71</v>
      </c>
      <c r="K27" s="18">
        <f t="shared" si="3"/>
        <v>2734.2535211267605</v>
      </c>
      <c r="L27" s="19">
        <f t="shared" si="0"/>
        <v>6.7573696618704562E-2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65868</v>
      </c>
      <c r="J28" s="10">
        <v>26</v>
      </c>
      <c r="K28" s="7">
        <f t="shared" si="3"/>
        <v>2533.3846153846152</v>
      </c>
      <c r="L28" s="8">
        <f t="shared" si="0"/>
        <v>2.2927411497748088E-2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3249</v>
      </c>
      <c r="J29" s="10">
        <v>4</v>
      </c>
      <c r="K29" s="18">
        <f t="shared" si="3"/>
        <v>812.25</v>
      </c>
      <c r="L29" s="19">
        <f t="shared" si="0"/>
        <v>1.1309157702705948E-3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1350</v>
      </c>
      <c r="J30" s="10">
        <v>1</v>
      </c>
      <c r="K30" s="18">
        <f t="shared" si="3"/>
        <v>1350</v>
      </c>
      <c r="L30" s="19">
        <f t="shared" si="0"/>
        <v>4.6990959983542722E-4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509686</v>
      </c>
      <c r="J31" s="10">
        <v>216</v>
      </c>
      <c r="K31" s="7">
        <f t="shared" si="3"/>
        <v>2359.6574074074074</v>
      </c>
      <c r="L31" s="8">
        <f t="shared" si="0"/>
        <v>0.17741210689016262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116496</v>
      </c>
      <c r="J32" s="10">
        <v>42</v>
      </c>
      <c r="K32" s="7">
        <f t="shared" si="3"/>
        <v>2773.7142857142858</v>
      </c>
      <c r="L32" s="8">
        <f t="shared" si="0"/>
        <v>4.0550065735131799E-2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36900</v>
      </c>
      <c r="J33" s="10">
        <v>40</v>
      </c>
      <c r="K33" s="7">
        <f t="shared" si="3"/>
        <v>922.5</v>
      </c>
      <c r="L33" s="8">
        <f t="shared" si="0"/>
        <v>1.2844195728835011E-2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36900</v>
      </c>
      <c r="J34" s="10">
        <v>40</v>
      </c>
      <c r="K34" s="7">
        <f t="shared" si="3"/>
        <v>922.5</v>
      </c>
      <c r="L34" s="8">
        <f t="shared" si="0"/>
        <v>1.2844195728835011E-2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2100255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1890208</v>
      </c>
      <c r="J39" s="25">
        <v>2</v>
      </c>
      <c r="K39" s="24" t="s">
        <v>6</v>
      </c>
      <c r="L39" s="27">
        <f t="shared" ref="L39:L44" si="4">I39/I$44</f>
        <v>0.6579458406560913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2721148</v>
      </c>
      <c r="J43" s="31" t="s">
        <v>6</v>
      </c>
      <c r="K43" s="31" t="s">
        <v>6</v>
      </c>
      <c r="L43" s="14">
        <f t="shared" si="4"/>
        <v>0.94718042057257268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2872893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2876541</v>
      </c>
      <c r="J48" s="67" t="s">
        <v>36</v>
      </c>
      <c r="K48" s="68"/>
      <c r="L48" s="69">
        <f>I44/I48</f>
        <v>0.99873181018452373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UxgeP8jDiYG5ssKKmbLlk5i+O4tRyb5JhVoC2oIaokCIo5Iv50tWzD9ifYlff/wbbnj2Uo33DF/fC82cXe/5AA==" saltValue="frHPzFgxTld6ELpmpTSPw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EEA9E5-366F-450F-A78C-8D4F7DB1B057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591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75928</v>
      </c>
      <c r="J17" s="10">
        <v>7</v>
      </c>
      <c r="K17" s="7">
        <f t="shared" si="1"/>
        <v>10846.857142857143</v>
      </c>
      <c r="L17" s="8">
        <f t="shared" si="0"/>
        <v>2.854144237882442E-2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75928</v>
      </c>
      <c r="J24" s="13" t="s">
        <v>6</v>
      </c>
      <c r="K24" s="13" t="s">
        <v>6</v>
      </c>
      <c r="L24" s="14">
        <f t="shared" si="0"/>
        <v>2.854144237882442E-2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126785</v>
      </c>
      <c r="J25" s="10">
        <v>83</v>
      </c>
      <c r="K25" s="18">
        <f t="shared" ref="K25:K37" si="3">IF(J25=0,"-",I25/J25)</f>
        <v>1527.5301204819277</v>
      </c>
      <c r="L25" s="19">
        <f t="shared" si="0"/>
        <v>4.7658660467801789E-2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13981</v>
      </c>
      <c r="J26" s="10">
        <v>10</v>
      </c>
      <c r="K26" s="7">
        <f t="shared" si="3"/>
        <v>1398.1</v>
      </c>
      <c r="L26" s="8">
        <f t="shared" si="0"/>
        <v>5.255477635369616E-3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50000</v>
      </c>
      <c r="J27" s="10">
        <v>14</v>
      </c>
      <c r="K27" s="18">
        <f t="shared" si="3"/>
        <v>3571.4285714285716</v>
      </c>
      <c r="L27" s="19">
        <f t="shared" si="0"/>
        <v>1.8795070579249038E-2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9512</v>
      </c>
      <c r="J28" s="10">
        <v>5</v>
      </c>
      <c r="K28" s="7">
        <f t="shared" si="3"/>
        <v>1902.4</v>
      </c>
      <c r="L28" s="8">
        <f t="shared" si="0"/>
        <v>3.5755742269963373E-3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65423</v>
      </c>
      <c r="J29" s="10">
        <v>40</v>
      </c>
      <c r="K29" s="18">
        <f t="shared" si="3"/>
        <v>1635.575</v>
      </c>
      <c r="L29" s="19">
        <f t="shared" si="0"/>
        <v>2.4592598050124197E-2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3251</v>
      </c>
      <c r="J30" s="10">
        <v>1</v>
      </c>
      <c r="K30" s="18">
        <f t="shared" si="3"/>
        <v>3251</v>
      </c>
      <c r="L30" s="19">
        <f t="shared" si="0"/>
        <v>1.2220554890627726E-3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431793</v>
      </c>
      <c r="J31" s="10">
        <v>249</v>
      </c>
      <c r="K31" s="7">
        <f t="shared" si="3"/>
        <v>1734.1084337349398</v>
      </c>
      <c r="L31" s="8">
        <f t="shared" si="0"/>
        <v>0.16231159821251362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34940</v>
      </c>
      <c r="J32" s="10">
        <v>18</v>
      </c>
      <c r="K32" s="7">
        <f t="shared" si="3"/>
        <v>1941.1111111111111</v>
      </c>
      <c r="L32" s="8">
        <f t="shared" si="0"/>
        <v>1.3133995320779229E-2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19935</v>
      </c>
      <c r="J33" s="10">
        <v>145</v>
      </c>
      <c r="K33" s="7">
        <f t="shared" si="3"/>
        <v>137.48275862068965</v>
      </c>
      <c r="L33" s="8">
        <f t="shared" si="0"/>
        <v>7.4935946399465915E-3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105</v>
      </c>
      <c r="J34" s="10">
        <v>1</v>
      </c>
      <c r="K34" s="7">
        <f t="shared" si="3"/>
        <v>105</v>
      </c>
      <c r="L34" s="8">
        <f t="shared" si="0"/>
        <v>3.946964821642298E-5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2104953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1890408</v>
      </c>
      <c r="J39" s="25">
        <v>2</v>
      </c>
      <c r="K39" s="24" t="s">
        <v>6</v>
      </c>
      <c r="L39" s="27">
        <f t="shared" ref="L39:L44" si="4">I39/I$44</f>
        <v>0.71060703567154038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2584344</v>
      </c>
      <c r="J43" s="31" t="s">
        <v>6</v>
      </c>
      <c r="K43" s="31" t="s">
        <v>6</v>
      </c>
      <c r="L43" s="14">
        <f t="shared" si="4"/>
        <v>0.97145855762117561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2660272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66507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2660308</v>
      </c>
      <c r="J48" s="67" t="s">
        <v>36</v>
      </c>
      <c r="K48" s="68"/>
      <c r="L48" s="69">
        <f>I44/I48</f>
        <v>0.9999864677323077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Zfxb9ufPCEl4NdpE336kHKYO/C3P+od34xqirxcEKTE30eVukvBK2+wjU9lUE3UEzTV2PnlyS0C40sVG2mqE3g==" saltValue="zf1VdIKQl9KjqT4HfoQdk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F046A6-2D44-4B41-9492-52473738404E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592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138877</v>
      </c>
      <c r="J25" s="10">
        <v>91</v>
      </c>
      <c r="K25" s="18">
        <f t="shared" ref="K25:K37" si="3">IF(J25=0,"-",I25/J25)</f>
        <v>1526.1208791208792</v>
      </c>
      <c r="L25" s="19">
        <f t="shared" si="0"/>
        <v>0.33725854942663835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15110</v>
      </c>
      <c r="J26" s="10">
        <v>10</v>
      </c>
      <c r="K26" s="7">
        <f t="shared" si="3"/>
        <v>1511</v>
      </c>
      <c r="L26" s="8">
        <f t="shared" si="0"/>
        <v>3.6694173130442806E-2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100260</v>
      </c>
      <c r="J27" s="10">
        <v>20</v>
      </c>
      <c r="K27" s="18">
        <f t="shared" si="3"/>
        <v>5013</v>
      </c>
      <c r="L27" s="19">
        <f t="shared" si="0"/>
        <v>0.24347834533806723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24470</v>
      </c>
      <c r="J28" s="10">
        <v>6</v>
      </c>
      <c r="K28" s="7">
        <f t="shared" si="3"/>
        <v>4078.3333333333335</v>
      </c>
      <c r="L28" s="8">
        <f t="shared" si="0"/>
        <v>5.9424647021967932E-2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4829</v>
      </c>
      <c r="J29" s="10">
        <v>3</v>
      </c>
      <c r="K29" s="18">
        <f t="shared" si="3"/>
        <v>1609.6666666666667</v>
      </c>
      <c r="L29" s="19">
        <f t="shared" si="0"/>
        <v>1.1727078891257996E-2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2910</v>
      </c>
      <c r="J30" s="10">
        <v>1</v>
      </c>
      <c r="K30" s="18">
        <f t="shared" si="3"/>
        <v>2910</v>
      </c>
      <c r="L30" s="19">
        <f t="shared" si="0"/>
        <v>7.0668460496087736E-3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167816</v>
      </c>
      <c r="J31" s="10">
        <v>102</v>
      </c>
      <c r="K31" s="7">
        <f t="shared" si="3"/>
        <v>1645.2549019607843</v>
      </c>
      <c r="L31" s="8">
        <f t="shared" si="0"/>
        <v>0.40753602634403641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36749</v>
      </c>
      <c r="J32" s="10">
        <v>13</v>
      </c>
      <c r="K32" s="7">
        <f t="shared" si="3"/>
        <v>2826.8461538461538</v>
      </c>
      <c r="L32" s="8">
        <f t="shared" si="0"/>
        <v>8.9243823187997534E-2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411782</v>
      </c>
      <c r="J43" s="31" t="s">
        <v>6</v>
      </c>
      <c r="K43" s="31" t="s">
        <v>6</v>
      </c>
      <c r="L43" s="14">
        <f t="shared" si="4"/>
        <v>1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411782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10295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411782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rPogoboJyA8yQz9E7E7up6DdgAiv3TEOHVnn7xOxVXDvxcvVIETpHJfzjKPo8ZRkBBT52xqWUJu9wFJm4jB8Pw==" saltValue="xTQvPjb7NK7AzXb2j4F6w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BE1D17-5D49-4871-BBA7-DEFA45D2CFC5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458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70911</v>
      </c>
      <c r="J12" s="6">
        <v>1</v>
      </c>
      <c r="K12" s="7">
        <f t="shared" ref="K12:K23" si="1">IF(J12=0,"-",I12/J12)</f>
        <v>70911</v>
      </c>
      <c r="L12" s="8">
        <f t="shared" si="0"/>
        <v>3.4994171832729133E-2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89826</v>
      </c>
      <c r="J18" s="10">
        <v>1</v>
      </c>
      <c r="K18" s="7">
        <f t="shared" si="1"/>
        <v>89826</v>
      </c>
      <c r="L18" s="8">
        <f t="shared" si="0"/>
        <v>4.4328615857155126E-2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160737</v>
      </c>
      <c r="J24" s="13" t="s">
        <v>6</v>
      </c>
      <c r="K24" s="13" t="s">
        <v>6</v>
      </c>
      <c r="L24" s="14">
        <f t="shared" si="0"/>
        <v>7.9322787689884253E-2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0</v>
      </c>
      <c r="J25" s="10">
        <v>0</v>
      </c>
      <c r="K25" s="18" t="str">
        <f t="shared" ref="K25:K37" si="3">IF(J25=0,"-",I25/J25)</f>
        <v>-</v>
      </c>
      <c r="L25" s="19">
        <f t="shared" si="0"/>
        <v>0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156650</v>
      </c>
      <c r="J27" s="10">
        <v>43</v>
      </c>
      <c r="K27" s="18">
        <f t="shared" si="3"/>
        <v>3643.0232558139537</v>
      </c>
      <c r="L27" s="19">
        <f t="shared" si="0"/>
        <v>7.7305876628407696E-2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36238</v>
      </c>
      <c r="J28" s="10">
        <v>10</v>
      </c>
      <c r="K28" s="7">
        <f t="shared" si="3"/>
        <v>3623.8</v>
      </c>
      <c r="L28" s="8">
        <f t="shared" si="0"/>
        <v>1.7883245178807777E-2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44524</v>
      </c>
      <c r="J29" s="10">
        <v>10</v>
      </c>
      <c r="K29" s="18">
        <f t="shared" si="3"/>
        <v>4452.3999999999996</v>
      </c>
      <c r="L29" s="19">
        <f t="shared" si="0"/>
        <v>2.1972338659452438E-2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31974</v>
      </c>
      <c r="J30" s="10">
        <v>2</v>
      </c>
      <c r="K30" s="18">
        <f t="shared" si="3"/>
        <v>15987</v>
      </c>
      <c r="L30" s="19">
        <f t="shared" si="0"/>
        <v>1.5778985632407965E-2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355655</v>
      </c>
      <c r="J31" s="10">
        <v>195</v>
      </c>
      <c r="K31" s="7">
        <f t="shared" si="3"/>
        <v>1823.8717948717949</v>
      </c>
      <c r="L31" s="8">
        <f t="shared" si="0"/>
        <v>0.17551370285525911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64475</v>
      </c>
      <c r="J32" s="10">
        <v>20</v>
      </c>
      <c r="K32" s="7">
        <f t="shared" si="3"/>
        <v>3223.75</v>
      </c>
      <c r="L32" s="8">
        <f t="shared" si="0"/>
        <v>3.1818042742525289E-2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14000</v>
      </c>
      <c r="J33" s="10">
        <v>29</v>
      </c>
      <c r="K33" s="7">
        <f t="shared" si="3"/>
        <v>482.75862068965517</v>
      </c>
      <c r="L33" s="8">
        <f t="shared" si="0"/>
        <v>6.9089197114440334E-3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1167</v>
      </c>
      <c r="J34" s="10">
        <v>2</v>
      </c>
      <c r="K34" s="7">
        <f t="shared" si="3"/>
        <v>583.5</v>
      </c>
      <c r="L34" s="8">
        <f t="shared" si="0"/>
        <v>5.7590780737537051E-4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1438667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1294800</v>
      </c>
      <c r="J39" s="25">
        <v>1</v>
      </c>
      <c r="K39" s="24" t="s">
        <v>6</v>
      </c>
      <c r="L39" s="27">
        <f t="shared" ref="L39:L44" si="4">I39/I$44</f>
        <v>0.63897637445555244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1865629</v>
      </c>
      <c r="J43" s="31" t="s">
        <v>6</v>
      </c>
      <c r="K43" s="31" t="s">
        <v>6</v>
      </c>
      <c r="L43" s="14">
        <f t="shared" si="4"/>
        <v>0.92067721231011579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2026366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50658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2028233</v>
      </c>
      <c r="J48" s="67" t="s">
        <v>36</v>
      </c>
      <c r="K48" s="68"/>
      <c r="L48" s="69">
        <f>I44/I48</f>
        <v>0.99907949431845355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BEWSpMFqBCmWFh9g3qpP0Nd9/VmGNtEHV7QZBVQb0Pcvsz62fpcazPYCl5Hdk9jN9hIXjumog/YCyPuay5gXOQ==" saltValue="mXvDscscDSP1Y8KR8kLxb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E0C6B4-45CE-4B90-A404-E478F78CF8AD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593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144140</v>
      </c>
      <c r="J25" s="10">
        <v>92</v>
      </c>
      <c r="K25" s="18">
        <f t="shared" ref="K25:K37" si="3">IF(J25=0,"-",I25/J25)</f>
        <v>1566.7391304347825</v>
      </c>
      <c r="L25" s="19">
        <f t="shared" si="0"/>
        <v>0.26199222420747081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26103</v>
      </c>
      <c r="J26" s="10">
        <v>17</v>
      </c>
      <c r="K26" s="7">
        <f t="shared" si="3"/>
        <v>1535.4705882352941</v>
      </c>
      <c r="L26" s="8">
        <f t="shared" si="0"/>
        <v>4.7445421315995627E-2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115840</v>
      </c>
      <c r="J27" s="10">
        <v>22</v>
      </c>
      <c r="K27" s="18">
        <f t="shared" si="3"/>
        <v>5265.454545454545</v>
      </c>
      <c r="L27" s="19">
        <f t="shared" si="0"/>
        <v>0.21055348447477049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4410</v>
      </c>
      <c r="J28" s="10">
        <v>1</v>
      </c>
      <c r="K28" s="7">
        <f t="shared" si="3"/>
        <v>4410</v>
      </c>
      <c r="L28" s="8">
        <f t="shared" si="0"/>
        <v>8.0157188064031229E-3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2668</v>
      </c>
      <c r="J29" s="10">
        <v>2</v>
      </c>
      <c r="K29" s="18">
        <f t="shared" si="3"/>
        <v>1334</v>
      </c>
      <c r="L29" s="19">
        <f t="shared" si="0"/>
        <v>4.8494189967082839E-3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287521</v>
      </c>
      <c r="J31" s="10">
        <v>164</v>
      </c>
      <c r="K31" s="7">
        <f t="shared" si="3"/>
        <v>1753.1768292682927</v>
      </c>
      <c r="L31" s="8">
        <f t="shared" si="0"/>
        <v>0.52260487232105046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20873</v>
      </c>
      <c r="J32" s="10">
        <v>10</v>
      </c>
      <c r="K32" s="7">
        <f t="shared" si="3"/>
        <v>2087.3000000000002</v>
      </c>
      <c r="L32" s="8">
        <f t="shared" si="0"/>
        <v>3.7939251393662672E-2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550169</v>
      </c>
      <c r="J43" s="31" t="s">
        <v>6</v>
      </c>
      <c r="K43" s="31" t="s">
        <v>6</v>
      </c>
      <c r="L43" s="14">
        <f t="shared" si="4"/>
        <v>1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550169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13754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550169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kFnZaf40y2cnBqtA4ZeTenHkcB2NDVUoPeOv4AlCQH+AM0H/l8EpRnkxDseFQwFJ8K0qPor7bZ0Xn0YuvWxGUg==" saltValue="lJqgfn1eL5Hp8ZcIarO/M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32900A-D04D-44B4-8021-461BA0C36D6A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594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4669</v>
      </c>
      <c r="J17" s="10">
        <v>3</v>
      </c>
      <c r="K17" s="7">
        <f t="shared" si="1"/>
        <v>1556.3333333333333</v>
      </c>
      <c r="L17" s="8">
        <f t="shared" si="0"/>
        <v>1.3907431137514081E-3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63185</v>
      </c>
      <c r="J18" s="10">
        <v>1</v>
      </c>
      <c r="K18" s="7">
        <f t="shared" si="1"/>
        <v>63185</v>
      </c>
      <c r="L18" s="8">
        <f t="shared" si="0"/>
        <v>1.882075468888043E-2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7800</v>
      </c>
      <c r="J20" s="10">
        <v>2</v>
      </c>
      <c r="K20" s="7">
        <f t="shared" si="1"/>
        <v>3900</v>
      </c>
      <c r="L20" s="8">
        <f t="shared" si="0"/>
        <v>2.3233660927952419E-3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75654</v>
      </c>
      <c r="J24" s="13" t="s">
        <v>6</v>
      </c>
      <c r="K24" s="13" t="s">
        <v>6</v>
      </c>
      <c r="L24" s="14">
        <f t="shared" si="0"/>
        <v>2.2534863895427078E-2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464180</v>
      </c>
      <c r="J25" s="10">
        <v>339</v>
      </c>
      <c r="K25" s="18">
        <f t="shared" ref="K25:K37" si="3">IF(J25=0,"-",I25/J25)</f>
        <v>1369.2625368731563</v>
      </c>
      <c r="L25" s="19">
        <f t="shared" si="0"/>
        <v>0.13826411191714041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132131</v>
      </c>
      <c r="J26" s="10">
        <v>97</v>
      </c>
      <c r="K26" s="7">
        <f t="shared" si="3"/>
        <v>1362.1752577319587</v>
      </c>
      <c r="L26" s="8">
        <f t="shared" si="0"/>
        <v>3.9357523744503603E-2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403586</v>
      </c>
      <c r="J27" s="10">
        <v>51</v>
      </c>
      <c r="K27" s="18">
        <f t="shared" si="3"/>
        <v>7913.4509803921565</v>
      </c>
      <c r="L27" s="19">
        <f t="shared" si="0"/>
        <v>0.12021513178549492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40770</v>
      </c>
      <c r="J28" s="10">
        <v>11</v>
      </c>
      <c r="K28" s="7">
        <f t="shared" si="3"/>
        <v>3706.3636363636365</v>
      </c>
      <c r="L28" s="8">
        <f t="shared" si="0"/>
        <v>1.2144055846572053E-2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100114</v>
      </c>
      <c r="J29" s="10">
        <v>44</v>
      </c>
      <c r="K29" s="18">
        <f t="shared" si="3"/>
        <v>2275.318181818182</v>
      </c>
      <c r="L29" s="19">
        <f t="shared" si="0"/>
        <v>2.9820701668474722E-2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20484</v>
      </c>
      <c r="J30" s="10">
        <v>7</v>
      </c>
      <c r="K30" s="18">
        <f t="shared" si="3"/>
        <v>2926.2857142857142</v>
      </c>
      <c r="L30" s="19">
        <f t="shared" si="0"/>
        <v>6.1015168006176576E-3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643122</v>
      </c>
      <c r="J31" s="10">
        <v>321</v>
      </c>
      <c r="K31" s="7">
        <f t="shared" si="3"/>
        <v>2003.4953271028037</v>
      </c>
      <c r="L31" s="8">
        <f t="shared" si="0"/>
        <v>0.19156510876034122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161700</v>
      </c>
      <c r="J32" s="10">
        <v>71</v>
      </c>
      <c r="K32" s="7">
        <f t="shared" si="3"/>
        <v>2277.4647887323945</v>
      </c>
      <c r="L32" s="8">
        <f t="shared" si="0"/>
        <v>4.8165166308332126E-2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116782</v>
      </c>
      <c r="J33" s="10">
        <v>1386</v>
      </c>
      <c r="K33" s="7">
        <f t="shared" si="3"/>
        <v>84.258297258297262</v>
      </c>
      <c r="L33" s="8">
        <f t="shared" si="0"/>
        <v>3.4785556288309476E-2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50949</v>
      </c>
      <c r="J34" s="10">
        <v>778</v>
      </c>
      <c r="K34" s="7">
        <f t="shared" si="3"/>
        <v>65.487146529562978</v>
      </c>
      <c r="L34" s="8">
        <f t="shared" si="0"/>
        <v>1.5176048597669842E-2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1727542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1553760</v>
      </c>
      <c r="J39" s="25">
        <v>2</v>
      </c>
      <c r="K39" s="24" t="s">
        <v>6</v>
      </c>
      <c r="L39" s="27">
        <f t="shared" ref="L39:L44" si="4">I39/I$44</f>
        <v>0.46281452568481218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3281544</v>
      </c>
      <c r="J43" s="31" t="s">
        <v>6</v>
      </c>
      <c r="K43" s="31" t="s">
        <v>6</v>
      </c>
      <c r="L43" s="14">
        <f t="shared" si="4"/>
        <v>0.97746513610457297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3357198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83930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3361116</v>
      </c>
      <c r="J48" s="67" t="s">
        <v>36</v>
      </c>
      <c r="K48" s="68"/>
      <c r="L48" s="69">
        <f>I44/I48</f>
        <v>0.99883431574512749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9glemcIa7BF7/og0BwVaiHwxzOsQoC/OtlTtM/cbMKq6bT6Ntp//PdUP6W2XpDDzUSCdkpwl/bf6i9yW4UGmdQ==" saltValue="paeV3oZP4HUqrsnHYJ7e8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342F73-941F-422F-87D9-EBB9A4050950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595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46000</v>
      </c>
      <c r="J12" s="6">
        <v>1</v>
      </c>
      <c r="K12" s="7">
        <f t="shared" ref="K12:K23" si="1">IF(J12=0,"-",I12/J12)</f>
        <v>46000</v>
      </c>
      <c r="L12" s="8">
        <f t="shared" si="0"/>
        <v>3.9516388133400457E-2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46000</v>
      </c>
      <c r="J24" s="13" t="s">
        <v>6</v>
      </c>
      <c r="K24" s="13" t="s">
        <v>6</v>
      </c>
      <c r="L24" s="14">
        <f t="shared" si="0"/>
        <v>3.9516388133400457E-2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127058</v>
      </c>
      <c r="J25" s="10">
        <v>89</v>
      </c>
      <c r="K25" s="18">
        <f t="shared" ref="K25:K37" si="3">IF(J25=0,"-",I25/J25)</f>
        <v>1427.6179775280898</v>
      </c>
      <c r="L25" s="19">
        <f t="shared" si="0"/>
        <v>0.10914941833594771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39253</v>
      </c>
      <c r="J26" s="10">
        <v>31</v>
      </c>
      <c r="K26" s="7">
        <f t="shared" si="3"/>
        <v>1266.2258064516129</v>
      </c>
      <c r="L26" s="8">
        <f t="shared" si="0"/>
        <v>3.3720364856529739E-2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438375</v>
      </c>
      <c r="J27" s="10">
        <v>66</v>
      </c>
      <c r="K27" s="18">
        <f t="shared" si="3"/>
        <v>6642.045454545455</v>
      </c>
      <c r="L27" s="19">
        <f t="shared" si="0"/>
        <v>0.3765868836517266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45677</v>
      </c>
      <c r="J28" s="10">
        <v>10</v>
      </c>
      <c r="K28" s="7">
        <f t="shared" si="3"/>
        <v>4567.7</v>
      </c>
      <c r="L28" s="8">
        <f t="shared" si="0"/>
        <v>3.9238914364550709E-2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17465</v>
      </c>
      <c r="J29" s="10">
        <v>7</v>
      </c>
      <c r="K29" s="18">
        <f t="shared" si="3"/>
        <v>2495</v>
      </c>
      <c r="L29" s="19">
        <f t="shared" si="0"/>
        <v>1.5003341711953021E-2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4025</v>
      </c>
      <c r="J30" s="10">
        <v>2</v>
      </c>
      <c r="K30" s="18">
        <f t="shared" si="3"/>
        <v>2012.5</v>
      </c>
      <c r="L30" s="19">
        <f t="shared" si="0"/>
        <v>3.4576839616725398E-3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535176</v>
      </c>
      <c r="J31" s="10">
        <v>381</v>
      </c>
      <c r="K31" s="7">
        <f t="shared" si="3"/>
        <v>1404.6614173228347</v>
      </c>
      <c r="L31" s="8">
        <f t="shared" si="0"/>
        <v>0.45974396816697222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50286</v>
      </c>
      <c r="J32" s="10">
        <v>28</v>
      </c>
      <c r="K32" s="7">
        <f t="shared" si="3"/>
        <v>1795.9285714285713</v>
      </c>
      <c r="L32" s="8">
        <f t="shared" si="0"/>
        <v>4.3198284645134241E-2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1118074</v>
      </c>
      <c r="J43" s="31" t="s">
        <v>6</v>
      </c>
      <c r="K43" s="31" t="s">
        <v>6</v>
      </c>
      <c r="L43" s="14">
        <f t="shared" si="4"/>
        <v>0.96048361186659958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1164074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29101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1164074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lGGaHQuyyXevlUypNwOdU2CzkoxZqyPS4URMNqw3rTavFf4gs3LUJ/V64tVnETUE3URMqD/ozQH5UBkzcvZa0w==" saltValue="xuV5jQNV1ksijByPJLdjt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25331-AFD4-44B1-8760-DBB66D14E6E0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596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19657</v>
      </c>
      <c r="J17" s="10">
        <v>2</v>
      </c>
      <c r="K17" s="7">
        <f t="shared" si="1"/>
        <v>9828.5</v>
      </c>
      <c r="L17" s="8">
        <f t="shared" si="0"/>
        <v>8.4914088040751162E-3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19657</v>
      </c>
      <c r="J24" s="13" t="s">
        <v>6</v>
      </c>
      <c r="K24" s="13" t="s">
        <v>6</v>
      </c>
      <c r="L24" s="14">
        <f t="shared" si="0"/>
        <v>8.4914088040751162E-3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314932</v>
      </c>
      <c r="J25" s="10">
        <v>268</v>
      </c>
      <c r="K25" s="18">
        <f t="shared" ref="K25:K37" si="3">IF(J25=0,"-",I25/J25)</f>
        <v>1175.1194029850747</v>
      </c>
      <c r="L25" s="19">
        <f t="shared" si="0"/>
        <v>0.13604397199394538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16793</v>
      </c>
      <c r="J26" s="10">
        <v>14</v>
      </c>
      <c r="K26" s="7">
        <f t="shared" si="3"/>
        <v>1199.5</v>
      </c>
      <c r="L26" s="8">
        <f t="shared" si="0"/>
        <v>7.2542212975954326E-3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248668</v>
      </c>
      <c r="J27" s="10">
        <v>52</v>
      </c>
      <c r="K27" s="18">
        <f t="shared" si="3"/>
        <v>4782.0769230769229</v>
      </c>
      <c r="L27" s="19">
        <f t="shared" si="0"/>
        <v>0.10741932362475204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53969</v>
      </c>
      <c r="J28" s="10">
        <v>17</v>
      </c>
      <c r="K28" s="7">
        <f t="shared" si="3"/>
        <v>3174.6470588235293</v>
      </c>
      <c r="L28" s="8">
        <f t="shared" si="0"/>
        <v>2.3313468064665509E-2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36216</v>
      </c>
      <c r="J29" s="10">
        <v>13</v>
      </c>
      <c r="K29" s="18">
        <f t="shared" si="3"/>
        <v>2785.8461538461538</v>
      </c>
      <c r="L29" s="19">
        <f t="shared" si="0"/>
        <v>1.5644547044227724E-2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16926</v>
      </c>
      <c r="J30" s="10">
        <v>4</v>
      </c>
      <c r="K30" s="18">
        <f t="shared" si="3"/>
        <v>4231.5</v>
      </c>
      <c r="L30" s="19">
        <f t="shared" si="0"/>
        <v>7.3116744883642169E-3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336201</v>
      </c>
      <c r="J31" s="10">
        <v>284</v>
      </c>
      <c r="K31" s="7">
        <f t="shared" si="3"/>
        <v>1183.806338028169</v>
      </c>
      <c r="L31" s="8">
        <f t="shared" si="0"/>
        <v>0.14523173074929327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55060</v>
      </c>
      <c r="J32" s="10">
        <v>42</v>
      </c>
      <c r="K32" s="7">
        <f t="shared" si="3"/>
        <v>1310.952380952381</v>
      </c>
      <c r="L32" s="8">
        <f t="shared" si="0"/>
        <v>2.3784757020520724E-2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23800</v>
      </c>
      <c r="J33" s="10">
        <v>381</v>
      </c>
      <c r="K33" s="7">
        <f t="shared" si="3"/>
        <v>62.467191601049869</v>
      </c>
      <c r="L33" s="8">
        <f t="shared" si="0"/>
        <v>1.028109729546664E-2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500</v>
      </c>
      <c r="J34" s="10">
        <v>5</v>
      </c>
      <c r="K34" s="7">
        <f t="shared" si="3"/>
        <v>100</v>
      </c>
      <c r="L34" s="8">
        <f t="shared" si="0"/>
        <v>2.1598943898039162E-4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1467441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1320696</v>
      </c>
      <c r="J39" s="25">
        <v>2</v>
      </c>
      <c r="K39" s="24" t="s">
        <v>6</v>
      </c>
      <c r="L39" s="27">
        <f t="shared" ref="L39:L44" si="4">I39/I$44</f>
        <v>0.57051277620729457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14758</v>
      </c>
      <c r="J42" s="28">
        <v>3</v>
      </c>
      <c r="K42" s="24" t="s">
        <v>6</v>
      </c>
      <c r="L42" s="27">
        <f t="shared" si="4"/>
        <v>6.3751442809452386E-3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2295271</v>
      </c>
      <c r="J43" s="31" t="s">
        <v>6</v>
      </c>
      <c r="K43" s="31" t="s">
        <v>6</v>
      </c>
      <c r="L43" s="14">
        <f t="shared" si="4"/>
        <v>0.99150859119592494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2314928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57873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2365146</v>
      </c>
      <c r="J48" s="67" t="s">
        <v>36</v>
      </c>
      <c r="K48" s="68"/>
      <c r="L48" s="69">
        <f>I44/I48</f>
        <v>0.97876748412148762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KolhEelFyutM2Fs2/S5R9TH27GmpccyL5xA/D3KT7e33T9FDmBaiQqL14oG+QJbj52x/kiTdgOHlOENASu4E3Q==" saltValue="+c1qMJpP8Uny6VvvfH6H4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970ADF-D910-4EB3-8270-0693391DE71D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597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187122</v>
      </c>
      <c r="J25" s="10">
        <v>138</v>
      </c>
      <c r="K25" s="18">
        <f t="shared" ref="K25:K37" si="3">IF(J25=0,"-",I25/J25)</f>
        <v>1355.9565217391305</v>
      </c>
      <c r="L25" s="19">
        <f t="shared" si="0"/>
        <v>0.12696316872581553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77743</v>
      </c>
      <c r="J26" s="10">
        <v>64</v>
      </c>
      <c r="K26" s="7">
        <f t="shared" si="3"/>
        <v>1214.734375</v>
      </c>
      <c r="L26" s="8">
        <f t="shared" si="0"/>
        <v>5.2748995982573287E-2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77824</v>
      </c>
      <c r="J27" s="10">
        <v>39</v>
      </c>
      <c r="K27" s="18">
        <f t="shared" si="3"/>
        <v>1995.4871794871794</v>
      </c>
      <c r="L27" s="19">
        <f t="shared" si="0"/>
        <v>5.2803954868577016E-2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14300</v>
      </c>
      <c r="J28" s="10">
        <v>8</v>
      </c>
      <c r="K28" s="7">
        <f t="shared" si="3"/>
        <v>1787.5</v>
      </c>
      <c r="L28" s="8">
        <f t="shared" si="0"/>
        <v>9.7026181463385503E-3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8496</v>
      </c>
      <c r="J29" s="10">
        <v>6</v>
      </c>
      <c r="K29" s="18">
        <f t="shared" si="3"/>
        <v>1416</v>
      </c>
      <c r="L29" s="19">
        <f t="shared" si="0"/>
        <v>5.7645764875029603E-3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2000</v>
      </c>
      <c r="J30" s="10">
        <v>1</v>
      </c>
      <c r="K30" s="18">
        <f t="shared" si="3"/>
        <v>2000</v>
      </c>
      <c r="L30" s="19">
        <f t="shared" si="0"/>
        <v>1.3570095309564407E-3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415107</v>
      </c>
      <c r="J31" s="10">
        <v>254</v>
      </c>
      <c r="K31" s="7">
        <f t="shared" si="3"/>
        <v>1634.2795275590552</v>
      </c>
      <c r="L31" s="8">
        <f t="shared" si="0"/>
        <v>0.28165207768336759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74259</v>
      </c>
      <c r="J32" s="10">
        <v>40</v>
      </c>
      <c r="K32" s="7">
        <f t="shared" si="3"/>
        <v>1856.4749999999999</v>
      </c>
      <c r="L32" s="8">
        <f t="shared" si="0"/>
        <v>5.0385085379647164E-2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8400</v>
      </c>
      <c r="J33" s="10">
        <v>70</v>
      </c>
      <c r="K33" s="7">
        <f t="shared" si="3"/>
        <v>120</v>
      </c>
      <c r="L33" s="8">
        <f t="shared" si="0"/>
        <v>5.6994400300170505E-3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8400</v>
      </c>
      <c r="J34" s="10">
        <v>16</v>
      </c>
      <c r="K34" s="7">
        <f t="shared" si="3"/>
        <v>525</v>
      </c>
      <c r="L34" s="8">
        <f t="shared" si="0"/>
        <v>5.6994400300170505E-3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863200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776880</v>
      </c>
      <c r="J39" s="25">
        <v>1</v>
      </c>
      <c r="K39" s="24" t="s">
        <v>6</v>
      </c>
      <c r="L39" s="27">
        <f t="shared" ref="L39:L44" si="4">I39/I$44</f>
        <v>0.5271167822047198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1473829</v>
      </c>
      <c r="J43" s="31" t="s">
        <v>6</v>
      </c>
      <c r="K43" s="31" t="s">
        <v>6</v>
      </c>
      <c r="L43" s="14">
        <f t="shared" si="4"/>
        <v>1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1473829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36845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1473829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ddjXlM8whWfhMv6by2eo07cpZcvBKQ2Qd8r1Fbdvu0/l6px9odRzkcTAMShjpgwoo9Mv9DcdVAWlCJTccS99Lg==" saltValue="zXoEX2UgUbG0MZeVCb4Wg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1D174D-1ABF-484A-A0DC-4F20767D74AD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598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150000</v>
      </c>
      <c r="J12" s="6">
        <v>2</v>
      </c>
      <c r="K12" s="7">
        <f t="shared" ref="K12:K23" si="1">IF(J12=0,"-",I12/J12)</f>
        <v>75000</v>
      </c>
      <c r="L12" s="8">
        <f t="shared" si="0"/>
        <v>6.7909962255642983E-2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6758</v>
      </c>
      <c r="J17" s="10">
        <v>2</v>
      </c>
      <c r="K17" s="7">
        <f t="shared" si="1"/>
        <v>3379</v>
      </c>
      <c r="L17" s="8">
        <f t="shared" si="0"/>
        <v>3.0595701661575683E-3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27233</v>
      </c>
      <c r="J23" s="10">
        <v>2</v>
      </c>
      <c r="K23" s="7">
        <f t="shared" si="1"/>
        <v>13616.5</v>
      </c>
      <c r="L23" s="8">
        <f t="shared" si="0"/>
        <v>1.2329280014052835E-2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183991</v>
      </c>
      <c r="J24" s="13" t="s">
        <v>6</v>
      </c>
      <c r="K24" s="13" t="s">
        <v>6</v>
      </c>
      <c r="L24" s="14">
        <f t="shared" si="0"/>
        <v>8.3298812435853381E-2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130234</v>
      </c>
      <c r="J25" s="10">
        <v>88</v>
      </c>
      <c r="K25" s="18">
        <f t="shared" ref="K25:K37" si="3">IF(J25=0,"-",I25/J25)</f>
        <v>1479.9318181818182</v>
      </c>
      <c r="L25" s="19">
        <f t="shared" si="0"/>
        <v>5.8961240162676051E-2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34261</v>
      </c>
      <c r="J26" s="10">
        <v>24</v>
      </c>
      <c r="K26" s="7">
        <f t="shared" si="3"/>
        <v>1427.5416666666667</v>
      </c>
      <c r="L26" s="8">
        <f t="shared" si="0"/>
        <v>1.551108811227056E-2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215474</v>
      </c>
      <c r="J27" s="10">
        <v>41</v>
      </c>
      <c r="K27" s="18">
        <f t="shared" si="3"/>
        <v>5255.4634146341459</v>
      </c>
      <c r="L27" s="19">
        <f t="shared" si="0"/>
        <v>9.7552208047149438E-2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33019</v>
      </c>
      <c r="J28" s="10">
        <v>13</v>
      </c>
      <c r="K28" s="7">
        <f t="shared" si="3"/>
        <v>2539.9230769230771</v>
      </c>
      <c r="L28" s="8">
        <f t="shared" si="0"/>
        <v>1.4948793624793837E-2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33008</v>
      </c>
      <c r="J29" s="10">
        <v>15</v>
      </c>
      <c r="K29" s="18">
        <f t="shared" si="3"/>
        <v>2200.5333333333333</v>
      </c>
      <c r="L29" s="19">
        <f t="shared" si="0"/>
        <v>1.4943813560895089E-2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14279</v>
      </c>
      <c r="J30" s="10">
        <v>6</v>
      </c>
      <c r="K30" s="18">
        <f t="shared" si="3"/>
        <v>2379.8333333333335</v>
      </c>
      <c r="L30" s="19">
        <f t="shared" si="0"/>
        <v>6.4645756736555074E-3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610260</v>
      </c>
      <c r="J31" s="10">
        <v>307</v>
      </c>
      <c r="K31" s="7">
        <f t="shared" si="3"/>
        <v>1987.8175895765473</v>
      </c>
      <c r="L31" s="8">
        <f t="shared" si="0"/>
        <v>0.27628489044085791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84980</v>
      </c>
      <c r="J32" s="10">
        <v>25</v>
      </c>
      <c r="K32" s="7">
        <f t="shared" si="3"/>
        <v>3399.2</v>
      </c>
      <c r="L32" s="8">
        <f t="shared" si="0"/>
        <v>3.8473257283230269E-2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1150934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1035840</v>
      </c>
      <c r="J39" s="25">
        <v>1</v>
      </c>
      <c r="K39" s="24" t="s">
        <v>6</v>
      </c>
      <c r="L39" s="27">
        <f t="shared" ref="L39:L44" si="4">I39/I$44</f>
        <v>0.46895903535256817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2024816</v>
      </c>
      <c r="J43" s="31" t="s">
        <v>6</v>
      </c>
      <c r="K43" s="31" t="s">
        <v>6</v>
      </c>
      <c r="L43" s="14">
        <f t="shared" si="4"/>
        <v>0.91670118756414665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2208807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55220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2226950</v>
      </c>
      <c r="J48" s="67" t="s">
        <v>36</v>
      </c>
      <c r="K48" s="68"/>
      <c r="L48" s="69">
        <f>I44/I48</f>
        <v>0.99185298277913736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af/HjrjIzHfqxtAcPYbmSUzBUk0Vcf68H/BR+TcBZ8e29w2Chg+psXlBzL1EwSRf7qvBbQjrN+HQRmZ/1pTb8Q==" saltValue="QmejnmYw66leLHmtr7vWq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9531DC-7CFD-4BFC-B44C-9B11D3335D6D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599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3060</v>
      </c>
      <c r="J17" s="10">
        <v>1</v>
      </c>
      <c r="K17" s="7">
        <f t="shared" si="1"/>
        <v>3060</v>
      </c>
      <c r="L17" s="8">
        <f t="shared" si="0"/>
        <v>7.97374397246192E-4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5270</v>
      </c>
      <c r="J20" s="10">
        <v>1</v>
      </c>
      <c r="K20" s="7">
        <f t="shared" si="1"/>
        <v>5270</v>
      </c>
      <c r="L20" s="8">
        <f t="shared" si="0"/>
        <v>1.3732559063684418E-3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8330</v>
      </c>
      <c r="J24" s="13" t="s">
        <v>6</v>
      </c>
      <c r="K24" s="13" t="s">
        <v>6</v>
      </c>
      <c r="L24" s="14">
        <f t="shared" si="0"/>
        <v>2.1706303036146337E-3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156972</v>
      </c>
      <c r="J25" s="10">
        <v>128</v>
      </c>
      <c r="K25" s="18">
        <f t="shared" ref="K25:K37" si="3">IF(J25=0,"-",I25/J25)</f>
        <v>1226.34375</v>
      </c>
      <c r="L25" s="19">
        <f t="shared" si="0"/>
        <v>4.0903743099519357E-2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57600</v>
      </c>
      <c r="J26" s="10">
        <v>46</v>
      </c>
      <c r="K26" s="7">
        <f t="shared" si="3"/>
        <v>1252.1739130434783</v>
      </c>
      <c r="L26" s="8">
        <f t="shared" si="0"/>
        <v>1.5009400418751848E-2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300000</v>
      </c>
      <c r="J27" s="10">
        <v>52</v>
      </c>
      <c r="K27" s="18">
        <f t="shared" si="3"/>
        <v>5769.2307692307695</v>
      </c>
      <c r="L27" s="19">
        <f t="shared" si="0"/>
        <v>7.8173960514332549E-2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33851</v>
      </c>
      <c r="J28" s="10">
        <v>12</v>
      </c>
      <c r="K28" s="7">
        <f t="shared" si="3"/>
        <v>2820.9166666666665</v>
      </c>
      <c r="L28" s="8">
        <f t="shared" si="0"/>
        <v>8.820889124568904E-3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89403</v>
      </c>
      <c r="J29" s="10">
        <v>33</v>
      </c>
      <c r="K29" s="18">
        <f t="shared" si="3"/>
        <v>2709.181818181818</v>
      </c>
      <c r="L29" s="19">
        <f t="shared" si="0"/>
        <v>2.3296621972876241E-2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20714</v>
      </c>
      <c r="J30" s="10">
        <v>7</v>
      </c>
      <c r="K30" s="18">
        <f t="shared" si="3"/>
        <v>2959.1428571428573</v>
      </c>
      <c r="L30" s="19">
        <f t="shared" si="0"/>
        <v>5.3976513936462812E-3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408434</v>
      </c>
      <c r="J31" s="10">
        <v>208</v>
      </c>
      <c r="K31" s="7">
        <f t="shared" si="3"/>
        <v>1963.625</v>
      </c>
      <c r="L31" s="8">
        <f t="shared" si="0"/>
        <v>0.10642967796236966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129710</v>
      </c>
      <c r="J32" s="10">
        <v>38</v>
      </c>
      <c r="K32" s="7">
        <f t="shared" si="3"/>
        <v>3413.4210526315787</v>
      </c>
      <c r="L32" s="8">
        <f t="shared" si="0"/>
        <v>3.3799814727713581E-2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3193841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2874456</v>
      </c>
      <c r="J39" s="25">
        <v>3</v>
      </c>
      <c r="K39" s="24" t="s">
        <v>6</v>
      </c>
      <c r="L39" s="27">
        <f t="shared" ref="L39:L44" si="4">I39/I$44</f>
        <v>0.74902536614728754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3829265</v>
      </c>
      <c r="J43" s="31" t="s">
        <v>6</v>
      </c>
      <c r="K43" s="31" t="s">
        <v>6</v>
      </c>
      <c r="L43" s="14">
        <f t="shared" si="4"/>
        <v>0.99782936969638536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3837595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95940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3840623</v>
      </c>
      <c r="J48" s="67" t="s">
        <v>36</v>
      </c>
      <c r="K48" s="68"/>
      <c r="L48" s="69">
        <f>I44/I48</f>
        <v>0.99921158624525241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zxWFHval7NluqPPJSFeaYOPZkAesElnrS3kPGNNSnGtET6AYAwrI6sN9RSlEq2wswm9YtbL9LIFSWqzmzBaEaQ==" saltValue="LKKtTJ35EVw4fG8vI7qFO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C039BD-66BB-4B0D-8DB7-C885BEFA3B32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600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26708</v>
      </c>
      <c r="J17" s="10">
        <v>6</v>
      </c>
      <c r="K17" s="7">
        <f t="shared" si="1"/>
        <v>4451.333333333333</v>
      </c>
      <c r="L17" s="8">
        <f t="shared" si="0"/>
        <v>7.9778360254198679E-3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280000</v>
      </c>
      <c r="J18" s="10">
        <v>4</v>
      </c>
      <c r="K18" s="7">
        <f t="shared" si="1"/>
        <v>70000</v>
      </c>
      <c r="L18" s="8">
        <f t="shared" si="0"/>
        <v>8.3637639925024834E-2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28200</v>
      </c>
      <c r="J20" s="10">
        <v>5</v>
      </c>
      <c r="K20" s="7">
        <f t="shared" si="1"/>
        <v>5640</v>
      </c>
      <c r="L20" s="8">
        <f t="shared" si="0"/>
        <v>8.4235051638775014E-3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334908</v>
      </c>
      <c r="J24" s="13" t="s">
        <v>6</v>
      </c>
      <c r="K24" s="13" t="s">
        <v>6</v>
      </c>
      <c r="L24" s="14">
        <f t="shared" si="0"/>
        <v>0.1000389811143222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461044</v>
      </c>
      <c r="J25" s="10">
        <v>321</v>
      </c>
      <c r="K25" s="18">
        <f t="shared" ref="K25:K37" si="3">IF(J25=0,"-",I25/J25)</f>
        <v>1436.2741433021806</v>
      </c>
      <c r="L25" s="19">
        <f t="shared" si="0"/>
        <v>0.13771654307711839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116949</v>
      </c>
      <c r="J26" s="10">
        <v>84</v>
      </c>
      <c r="K26" s="7">
        <f t="shared" si="3"/>
        <v>1392.25</v>
      </c>
      <c r="L26" s="8">
        <f t="shared" si="0"/>
        <v>3.4933351255684746E-2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293000</v>
      </c>
      <c r="J27" s="10">
        <v>34</v>
      </c>
      <c r="K27" s="18">
        <f t="shared" si="3"/>
        <v>8617.6470588235297</v>
      </c>
      <c r="L27" s="19">
        <f t="shared" si="0"/>
        <v>8.7520816064400986E-2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178324</v>
      </c>
      <c r="J28" s="10">
        <v>22</v>
      </c>
      <c r="K28" s="7">
        <f t="shared" si="3"/>
        <v>8105.636363636364</v>
      </c>
      <c r="L28" s="8">
        <f t="shared" si="0"/>
        <v>5.3266423221393314E-2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100000</v>
      </c>
      <c r="J29" s="10">
        <v>13</v>
      </c>
      <c r="K29" s="18">
        <f t="shared" si="3"/>
        <v>7692.3076923076924</v>
      </c>
      <c r="L29" s="19">
        <f t="shared" si="0"/>
        <v>2.9870585687508867E-2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13851</v>
      </c>
      <c r="J30" s="10">
        <v>4</v>
      </c>
      <c r="K30" s="18">
        <f t="shared" si="3"/>
        <v>3462.75</v>
      </c>
      <c r="L30" s="19">
        <f t="shared" si="0"/>
        <v>4.1373748235768535E-3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346103</v>
      </c>
      <c r="J31" s="10">
        <v>123</v>
      </c>
      <c r="K31" s="7">
        <f t="shared" si="3"/>
        <v>2813.8455284552847</v>
      </c>
      <c r="L31" s="8">
        <f t="shared" si="0"/>
        <v>0.10338299318203882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178323</v>
      </c>
      <c r="J32" s="10">
        <v>66</v>
      </c>
      <c r="K32" s="7">
        <f t="shared" si="3"/>
        <v>2701.8636363636365</v>
      </c>
      <c r="L32" s="8">
        <f t="shared" si="0"/>
        <v>5.3266124515536438E-2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2171101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1812720</v>
      </c>
      <c r="J39" s="25">
        <v>1</v>
      </c>
      <c r="K39" s="24" t="s">
        <v>6</v>
      </c>
      <c r="L39" s="27">
        <f t="shared" ref="L39:L44" si="4">I39/I$44</f>
        <v>0.54147008087461079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3012867</v>
      </c>
      <c r="J43" s="31" t="s">
        <v>6</v>
      </c>
      <c r="K43" s="31" t="s">
        <v>6</v>
      </c>
      <c r="L43" s="14">
        <f t="shared" si="4"/>
        <v>0.89996101888567781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3347775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83694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3353684</v>
      </c>
      <c r="J48" s="67" t="s">
        <v>36</v>
      </c>
      <c r="K48" s="68"/>
      <c r="L48" s="69">
        <f>I44/I48</f>
        <v>0.99823805701431623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vDSPowc7ejYvIAcjcv67xS8liOQQYucG44vak3ryCRAdDy9J+z8Bx1zhzeYqJLVHluO1aB23SjgugBonGD8wZQ==" saltValue="sqEolqWILAKpqDrpqiLL2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5EB76F-8122-4645-BFC9-ABADDBD00C9E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601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185300</v>
      </c>
      <c r="J12" s="6">
        <v>2</v>
      </c>
      <c r="K12" s="7">
        <f t="shared" ref="K12:K23" si="1">IF(J12=0,"-",I12/J12)</f>
        <v>92650</v>
      </c>
      <c r="L12" s="8">
        <f t="shared" si="0"/>
        <v>2.1669468222128303E-2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110000</v>
      </c>
      <c r="J18" s="10">
        <v>2</v>
      </c>
      <c r="K18" s="7">
        <f t="shared" si="1"/>
        <v>55000</v>
      </c>
      <c r="L18" s="8">
        <f t="shared" si="0"/>
        <v>1.2863688636989279E-2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295300</v>
      </c>
      <c r="J24" s="13" t="s">
        <v>6</v>
      </c>
      <c r="K24" s="13" t="s">
        <v>6</v>
      </c>
      <c r="L24" s="14">
        <f t="shared" si="0"/>
        <v>3.4533156859117585E-2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119695</v>
      </c>
      <c r="J25" s="10">
        <v>86</v>
      </c>
      <c r="K25" s="18">
        <f t="shared" ref="K25:K37" si="3">IF(J25=0,"-",I25/J25)</f>
        <v>1391.8023255813953</v>
      </c>
      <c r="L25" s="19">
        <f t="shared" si="0"/>
        <v>1.3997447376403925E-2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28618</v>
      </c>
      <c r="J26" s="10">
        <v>20</v>
      </c>
      <c r="K26" s="7">
        <f t="shared" si="3"/>
        <v>1430.9</v>
      </c>
      <c r="L26" s="8">
        <f t="shared" si="0"/>
        <v>3.34666401284872E-3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281229</v>
      </c>
      <c r="J27" s="10">
        <v>55</v>
      </c>
      <c r="K27" s="18">
        <f t="shared" si="3"/>
        <v>5113.2545454545452</v>
      </c>
      <c r="L27" s="19">
        <f t="shared" si="0"/>
        <v>3.2887657197198709E-2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68133</v>
      </c>
      <c r="J28" s="10">
        <v>14</v>
      </c>
      <c r="K28" s="7">
        <f t="shared" si="3"/>
        <v>4866.6428571428569</v>
      </c>
      <c r="L28" s="8">
        <f t="shared" si="0"/>
        <v>7.9676517991271872E-3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66912</v>
      </c>
      <c r="J29" s="10">
        <v>19</v>
      </c>
      <c r="K29" s="18">
        <f t="shared" si="3"/>
        <v>3521.6842105263158</v>
      </c>
      <c r="L29" s="19">
        <f t="shared" si="0"/>
        <v>7.8248648552566059E-3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7007</v>
      </c>
      <c r="J30" s="10">
        <v>2</v>
      </c>
      <c r="K30" s="18">
        <f t="shared" si="3"/>
        <v>3503.5</v>
      </c>
      <c r="L30" s="19">
        <f t="shared" si="0"/>
        <v>8.1941696617621705E-4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448605</v>
      </c>
      <c r="J31" s="10">
        <v>174</v>
      </c>
      <c r="K31" s="7">
        <f t="shared" si="3"/>
        <v>2578.1896551724139</v>
      </c>
      <c r="L31" s="8">
        <f t="shared" si="0"/>
        <v>5.2461045827241599E-2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83100</v>
      </c>
      <c r="J32" s="10">
        <v>22</v>
      </c>
      <c r="K32" s="7">
        <f t="shared" si="3"/>
        <v>3777.2727272727275</v>
      </c>
      <c r="L32" s="8">
        <f t="shared" si="0"/>
        <v>9.7179320521255368E-3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88586</v>
      </c>
      <c r="J33" s="10">
        <v>1122</v>
      </c>
      <c r="K33" s="7">
        <f t="shared" si="3"/>
        <v>78.953654188948306</v>
      </c>
      <c r="L33" s="8">
        <f t="shared" si="0"/>
        <v>1.0359479287239385E-2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11921</v>
      </c>
      <c r="J34" s="10">
        <v>151</v>
      </c>
      <c r="K34" s="7">
        <f t="shared" si="3"/>
        <v>78.94701986754967</v>
      </c>
      <c r="L34" s="8">
        <f t="shared" si="0"/>
        <v>1.3940730203777199E-3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8056529</v>
      </c>
      <c r="J38" s="25">
        <v>6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7250875</v>
      </c>
      <c r="J39" s="25">
        <v>6</v>
      </c>
      <c r="K39" s="24" t="s">
        <v>6</v>
      </c>
      <c r="L39" s="27">
        <f t="shared" ref="L39:L44" si="4">I39/I$44</f>
        <v>0.84793634859754219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8255902</v>
      </c>
      <c r="J43" s="31" t="s">
        <v>6</v>
      </c>
      <c r="K43" s="31" t="s">
        <v>6</v>
      </c>
      <c r="L43" s="14">
        <f t="shared" si="4"/>
        <v>0.96546684314088238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8551202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213780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8566564</v>
      </c>
      <c r="J48" s="67" t="s">
        <v>36</v>
      </c>
      <c r="K48" s="68"/>
      <c r="L48" s="69">
        <f>I44/I48</f>
        <v>0.9982067489369133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qZC08TVbzebwCcGum35BsNi9H1xqSizlENb9H/5M73Ms9C447st2170wuUtRRv3aPLBVuEY8JxeZWxNsyg+S1g==" saltValue="a636/x0eJH+DNANJWHWg+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288C75-E550-42E9-9071-B7B56B50FCE2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602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178482</v>
      </c>
      <c r="J25" s="10">
        <v>121</v>
      </c>
      <c r="K25" s="18">
        <f t="shared" ref="K25:K37" si="3">IF(J25=0,"-",I25/J25)</f>
        <v>1475.0578512396694</v>
      </c>
      <c r="L25" s="19">
        <f t="shared" si="0"/>
        <v>0.10376148613060267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51460</v>
      </c>
      <c r="J26" s="10">
        <v>36</v>
      </c>
      <c r="K26" s="7">
        <f t="shared" si="3"/>
        <v>1429.4444444444443</v>
      </c>
      <c r="L26" s="8">
        <f t="shared" si="0"/>
        <v>2.9916552236532609E-2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323121</v>
      </c>
      <c r="J27" s="10">
        <v>45</v>
      </c>
      <c r="K27" s="18">
        <f t="shared" si="3"/>
        <v>7180.4666666666662</v>
      </c>
      <c r="L27" s="19">
        <f t="shared" si="0"/>
        <v>0.18784815925419071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36522</v>
      </c>
      <c r="J28" s="10">
        <v>10</v>
      </c>
      <c r="K28" s="7">
        <f t="shared" si="3"/>
        <v>3652.2</v>
      </c>
      <c r="L28" s="8">
        <f t="shared" si="0"/>
        <v>2.1232264298146987E-2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59115</v>
      </c>
      <c r="J29" s="10">
        <v>20</v>
      </c>
      <c r="K29" s="18">
        <f t="shared" si="3"/>
        <v>2955.75</v>
      </c>
      <c r="L29" s="19">
        <f t="shared" si="0"/>
        <v>3.4366828322243012E-2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456676</v>
      </c>
      <c r="J31" s="10">
        <v>342</v>
      </c>
      <c r="K31" s="7">
        <f t="shared" si="3"/>
        <v>1335.3099415204679</v>
      </c>
      <c r="L31" s="8">
        <f t="shared" si="0"/>
        <v>0.26549108840207475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156746</v>
      </c>
      <c r="J32" s="10">
        <v>54</v>
      </c>
      <c r="K32" s="7">
        <f t="shared" si="3"/>
        <v>2902.7037037037039</v>
      </c>
      <c r="L32" s="8">
        <f t="shared" si="0"/>
        <v>9.1125143740138762E-2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55324</v>
      </c>
      <c r="J33" s="10">
        <v>180</v>
      </c>
      <c r="K33" s="7">
        <f t="shared" si="3"/>
        <v>307.35555555555555</v>
      </c>
      <c r="L33" s="8">
        <f t="shared" si="0"/>
        <v>3.2162909753865723E-2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6420</v>
      </c>
      <c r="J34" s="10">
        <v>28</v>
      </c>
      <c r="K34" s="7">
        <f t="shared" si="3"/>
        <v>229.28571428571428</v>
      </c>
      <c r="L34" s="8">
        <f t="shared" si="0"/>
        <v>3.7323020862522222E-3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719401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647400</v>
      </c>
      <c r="J39" s="25">
        <v>1</v>
      </c>
      <c r="K39" s="24" t="s">
        <v>6</v>
      </c>
      <c r="L39" s="27">
        <f t="shared" ref="L39:L44" si="4">I39/I$44</f>
        <v>0.37636952813702318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1720118</v>
      </c>
      <c r="J43" s="31" t="s">
        <v>6</v>
      </c>
      <c r="K43" s="31" t="s">
        <v>6</v>
      </c>
      <c r="L43" s="14">
        <f t="shared" si="4"/>
        <v>1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1720118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43000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1720491</v>
      </c>
      <c r="J48" s="67" t="s">
        <v>36</v>
      </c>
      <c r="K48" s="68"/>
      <c r="L48" s="69">
        <f>I44/I48</f>
        <v>0.99978320142331467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CpGl2K+SBUACB0xZ31O1dWnLDxzlaBaxdmZ2gwOGlMShPXnz4sJrDVmVZggbAivtaJYGFyyER98P8Tgw8sYP5w==" saltValue="UBxfydTdum/sRcmfoYmAP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0D1B0A-A0D5-488C-94FA-7DA437C4824B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459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56726</v>
      </c>
      <c r="J18" s="10">
        <v>2</v>
      </c>
      <c r="K18" s="7">
        <f t="shared" si="1"/>
        <v>28363</v>
      </c>
      <c r="L18" s="8">
        <f t="shared" si="0"/>
        <v>1.5644883268750777E-2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56726</v>
      </c>
      <c r="J24" s="13" t="s">
        <v>6</v>
      </c>
      <c r="K24" s="13" t="s">
        <v>6</v>
      </c>
      <c r="L24" s="14">
        <f t="shared" si="0"/>
        <v>1.5644883268750777E-2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201640</v>
      </c>
      <c r="J25" s="10">
        <v>144</v>
      </c>
      <c r="K25" s="18">
        <f t="shared" ref="K25:K37" si="3">IF(J25=0,"-",I25/J25)</f>
        <v>1400.2777777777778</v>
      </c>
      <c r="L25" s="19">
        <f t="shared" si="0"/>
        <v>5.5611787580843113E-2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71767</v>
      </c>
      <c r="J26" s="10">
        <v>53</v>
      </c>
      <c r="K26" s="7">
        <f t="shared" si="3"/>
        <v>1354.0943396226414</v>
      </c>
      <c r="L26" s="8">
        <f t="shared" si="0"/>
        <v>1.9793151950577105E-2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618650</v>
      </c>
      <c r="J27" s="10">
        <v>85</v>
      </c>
      <c r="K27" s="18">
        <f t="shared" si="3"/>
        <v>7278.2352941176468</v>
      </c>
      <c r="L27" s="19">
        <f t="shared" si="0"/>
        <v>0.17062206103396446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10821</v>
      </c>
      <c r="J28" s="10">
        <v>4</v>
      </c>
      <c r="K28" s="7">
        <f t="shared" si="3"/>
        <v>2705.25</v>
      </c>
      <c r="L28" s="8">
        <f t="shared" si="0"/>
        <v>2.9844036570735137E-3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114574</v>
      </c>
      <c r="J29" s="10">
        <v>33</v>
      </c>
      <c r="K29" s="18">
        <f t="shared" si="3"/>
        <v>3471.939393939394</v>
      </c>
      <c r="L29" s="19">
        <f t="shared" si="0"/>
        <v>3.1599211219438199E-2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89088</v>
      </c>
      <c r="J30" s="10">
        <v>24</v>
      </c>
      <c r="K30" s="18">
        <f t="shared" si="3"/>
        <v>3712</v>
      </c>
      <c r="L30" s="19">
        <f t="shared" si="0"/>
        <v>2.4570238702649034E-2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838648</v>
      </c>
      <c r="J31" s="10">
        <v>269</v>
      </c>
      <c r="K31" s="7">
        <f t="shared" si="3"/>
        <v>3117.6505576208178</v>
      </c>
      <c r="L31" s="8">
        <f t="shared" si="0"/>
        <v>0.23129693726988154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142468</v>
      </c>
      <c r="J32" s="10">
        <v>40</v>
      </c>
      <c r="K32" s="7">
        <f t="shared" si="3"/>
        <v>3561.7</v>
      </c>
      <c r="L32" s="8">
        <f t="shared" si="0"/>
        <v>3.929230387357447E-2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60580</v>
      </c>
      <c r="J33" s="10">
        <v>200</v>
      </c>
      <c r="K33" s="7">
        <f t="shared" si="3"/>
        <v>302.89999999999998</v>
      </c>
      <c r="L33" s="8">
        <f t="shared" si="0"/>
        <v>1.670780644538522E-2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11091</v>
      </c>
      <c r="J34" s="10">
        <v>14</v>
      </c>
      <c r="K34" s="7">
        <f t="shared" si="3"/>
        <v>792.21428571428567</v>
      </c>
      <c r="L34" s="8">
        <f t="shared" si="0"/>
        <v>3.0588689548657557E-3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1984491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1735032</v>
      </c>
      <c r="J39" s="25">
        <v>1</v>
      </c>
      <c r="K39" s="24" t="s">
        <v>6</v>
      </c>
      <c r="L39" s="27">
        <f t="shared" ref="L39:L44" si="4">I39/I$44</f>
        <v>0.47851731318173668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3569124</v>
      </c>
      <c r="J43" s="31" t="s">
        <v>6</v>
      </c>
      <c r="K43" s="31" t="s">
        <v>6</v>
      </c>
      <c r="L43" s="14">
        <f t="shared" si="4"/>
        <v>0.9843551167312492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3625850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90646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3631030</v>
      </c>
      <c r="J48" s="67" t="s">
        <v>36</v>
      </c>
      <c r="K48" s="68"/>
      <c r="L48" s="69">
        <f>I44/I48</f>
        <v>0.99857340754551738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Q5YG5ylwn42bSLvZGfeEUTcX81Yzhl7xomNf01oyjIV6bCLsuqM2ydNnVUHX/bfrGo0sOujCaquIZFBKse9RfA==" saltValue="RT74t0F7e4VQI0gfqDF1g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F975A0-7D13-41B6-A446-CE2946F3B2BC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603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670</v>
      </c>
      <c r="J17" s="10">
        <v>1</v>
      </c>
      <c r="K17" s="7">
        <f t="shared" si="1"/>
        <v>670</v>
      </c>
      <c r="L17" s="8">
        <f t="shared" si="0"/>
        <v>2.2752796301685779E-4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96000</v>
      </c>
      <c r="J18" s="10">
        <v>2</v>
      </c>
      <c r="K18" s="7">
        <f t="shared" si="1"/>
        <v>48000</v>
      </c>
      <c r="L18" s="8">
        <f t="shared" si="0"/>
        <v>3.260102156659455E-2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6900</v>
      </c>
      <c r="J20" s="10">
        <v>1</v>
      </c>
      <c r="K20" s="7">
        <f t="shared" si="1"/>
        <v>6900</v>
      </c>
      <c r="L20" s="8">
        <f t="shared" si="0"/>
        <v>2.3431984250989833E-3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103570</v>
      </c>
      <c r="J24" s="13" t="s">
        <v>6</v>
      </c>
      <c r="K24" s="13" t="s">
        <v>6</v>
      </c>
      <c r="L24" s="14">
        <f t="shared" si="0"/>
        <v>3.517174795471039E-2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389238</v>
      </c>
      <c r="J25" s="10">
        <v>316</v>
      </c>
      <c r="K25" s="18">
        <f t="shared" ref="K25:K37" si="3">IF(J25=0,"-",I25/J25)</f>
        <v>1231.7658227848101</v>
      </c>
      <c r="L25" s="19">
        <f t="shared" si="0"/>
        <v>0.13218287950560551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105706</v>
      </c>
      <c r="J26" s="10">
        <v>87</v>
      </c>
      <c r="K26" s="7">
        <f t="shared" si="3"/>
        <v>1215.0114942528735</v>
      </c>
      <c r="L26" s="8">
        <f t="shared" si="0"/>
        <v>3.5897120684567116E-2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263554</v>
      </c>
      <c r="J27" s="10">
        <v>48</v>
      </c>
      <c r="K27" s="18">
        <f t="shared" si="3"/>
        <v>5490.708333333333</v>
      </c>
      <c r="L27" s="19">
        <f t="shared" si="0"/>
        <v>8.9501350395440202E-2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45067</v>
      </c>
      <c r="J28" s="10">
        <v>13</v>
      </c>
      <c r="K28" s="7">
        <f t="shared" si="3"/>
        <v>3466.6923076923076</v>
      </c>
      <c r="L28" s="8">
        <f t="shared" si="0"/>
        <v>1.530448165564288E-2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17549</v>
      </c>
      <c r="J29" s="10">
        <v>8</v>
      </c>
      <c r="K29" s="18">
        <f t="shared" si="3"/>
        <v>2193.625</v>
      </c>
      <c r="L29" s="19">
        <f t="shared" si="0"/>
        <v>5.9595346611684141E-3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194</v>
      </c>
      <c r="J30" s="10">
        <v>1</v>
      </c>
      <c r="K30" s="18">
        <f t="shared" si="3"/>
        <v>194</v>
      </c>
      <c r="L30" s="19">
        <f t="shared" si="0"/>
        <v>6.5881231082493149E-5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391563</v>
      </c>
      <c r="J31" s="10">
        <v>171</v>
      </c>
      <c r="K31" s="7">
        <f t="shared" si="3"/>
        <v>2289.8421052631579</v>
      </c>
      <c r="L31" s="8">
        <f t="shared" si="0"/>
        <v>0.13297243549667148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112941</v>
      </c>
      <c r="J32" s="10">
        <v>43</v>
      </c>
      <c r="K32" s="7">
        <f t="shared" si="3"/>
        <v>2626.5348837209303</v>
      </c>
      <c r="L32" s="8">
        <f t="shared" si="0"/>
        <v>3.835408309117453E-2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95979</v>
      </c>
      <c r="J33" s="10">
        <v>663</v>
      </c>
      <c r="K33" s="7">
        <f t="shared" si="3"/>
        <v>144.76470588235293</v>
      </c>
      <c r="L33" s="8">
        <f t="shared" si="0"/>
        <v>3.2593890093126854E-2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3696</v>
      </c>
      <c r="J34" s="10">
        <v>126</v>
      </c>
      <c r="K34" s="7">
        <f t="shared" si="3"/>
        <v>29.333333333333332</v>
      </c>
      <c r="L34" s="8">
        <f t="shared" si="0"/>
        <v>1.2551393303138901E-3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1870440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1683240</v>
      </c>
      <c r="J39" s="25">
        <v>2</v>
      </c>
      <c r="K39" s="24" t="s">
        <v>6</v>
      </c>
      <c r="L39" s="27">
        <f t="shared" ref="L39:L44" si="4">I39/I$44</f>
        <v>0.57161816189327719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2841123</v>
      </c>
      <c r="J43" s="31" t="s">
        <v>6</v>
      </c>
      <c r="K43" s="31" t="s">
        <v>6</v>
      </c>
      <c r="L43" s="14">
        <f t="shared" si="4"/>
        <v>0.96482825204528966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2944693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73615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2967338</v>
      </c>
      <c r="J48" s="67" t="s">
        <v>36</v>
      </c>
      <c r="K48" s="68"/>
      <c r="L48" s="69">
        <f>I44/I48</f>
        <v>0.99236858086271262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QuWUISIUyZluz9xvPz1XNKKpuGpmWYN216Vo7J7fwK9FwbQbN2aPAcmUtd2tW61CFZkA5P/Hoyn9plGTbPp/+w==" saltValue="doaAp1EM38HxZ2zbA6Y74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3D2934-6AD1-448E-9040-2D82D2EA8CD5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604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45000</v>
      </c>
      <c r="J12" s="6">
        <v>1</v>
      </c>
      <c r="K12" s="7">
        <f t="shared" ref="K12:K23" si="1">IF(J12=0,"-",I12/J12)</f>
        <v>45000</v>
      </c>
      <c r="L12" s="8">
        <f t="shared" si="0"/>
        <v>3.2012247174385652E-2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45000</v>
      </c>
      <c r="J24" s="13" t="s">
        <v>6</v>
      </c>
      <c r="K24" s="13" t="s">
        <v>6</v>
      </c>
      <c r="L24" s="14">
        <f t="shared" si="0"/>
        <v>3.2012247174385652E-2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169443</v>
      </c>
      <c r="J25" s="10">
        <v>110</v>
      </c>
      <c r="K25" s="18">
        <f t="shared" ref="K25:K37" si="3">IF(J25=0,"-",I25/J25)</f>
        <v>1540.3909090909092</v>
      </c>
      <c r="L25" s="19">
        <f t="shared" si="0"/>
        <v>0.12053891551043172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29980</v>
      </c>
      <c r="J26" s="10">
        <v>20</v>
      </c>
      <c r="K26" s="7">
        <f t="shared" si="3"/>
        <v>1499</v>
      </c>
      <c r="L26" s="8">
        <f t="shared" si="0"/>
        <v>2.1327270450846262E-2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145417</v>
      </c>
      <c r="J27" s="10">
        <v>35</v>
      </c>
      <c r="K27" s="18">
        <f t="shared" si="3"/>
        <v>4154.7714285714283</v>
      </c>
      <c r="L27" s="19">
        <f t="shared" si="0"/>
        <v>0.10344722105239196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28456</v>
      </c>
      <c r="J28" s="10">
        <v>11</v>
      </c>
      <c r="K28" s="7">
        <f t="shared" si="3"/>
        <v>2586.909090909091</v>
      </c>
      <c r="L28" s="8">
        <f t="shared" si="0"/>
        <v>2.0243122346540399E-2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13983</v>
      </c>
      <c r="J29" s="10">
        <v>7</v>
      </c>
      <c r="K29" s="18">
        <f t="shared" si="3"/>
        <v>1997.5714285714287</v>
      </c>
      <c r="L29" s="19">
        <f t="shared" si="0"/>
        <v>9.9472722719874344E-3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1974</v>
      </c>
      <c r="J30" s="10">
        <v>1</v>
      </c>
      <c r="K30" s="18">
        <f t="shared" si="3"/>
        <v>1974</v>
      </c>
      <c r="L30" s="19">
        <f t="shared" si="0"/>
        <v>1.4042705760497173E-3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514103</v>
      </c>
      <c r="J31" s="10">
        <v>410</v>
      </c>
      <c r="K31" s="7">
        <f t="shared" si="3"/>
        <v>1253.9097560975611</v>
      </c>
      <c r="L31" s="8">
        <f t="shared" si="0"/>
        <v>0.3657242735354041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44796</v>
      </c>
      <c r="J32" s="10">
        <v>24</v>
      </c>
      <c r="K32" s="7">
        <f t="shared" si="3"/>
        <v>1866.5</v>
      </c>
      <c r="L32" s="8">
        <f t="shared" si="0"/>
        <v>3.18671249871951E-2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575313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517766</v>
      </c>
      <c r="J39" s="25">
        <v>1</v>
      </c>
      <c r="K39" s="24" t="s">
        <v>6</v>
      </c>
      <c r="L39" s="27">
        <f t="shared" ref="L39:L44" si="4">I39/I$44</f>
        <v>0.36833007045539912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1360712</v>
      </c>
      <c r="J43" s="31" t="s">
        <v>6</v>
      </c>
      <c r="K43" s="31" t="s">
        <v>6</v>
      </c>
      <c r="L43" s="14">
        <f t="shared" si="4"/>
        <v>0.96798775282561433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1405712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34800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1405873</v>
      </c>
      <c r="J48" s="67" t="s">
        <v>36</v>
      </c>
      <c r="K48" s="68"/>
      <c r="L48" s="69">
        <f>I44/I48</f>
        <v>0.99988548040968139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jqLj4OAy0S7zQGDhUl/mNRAZrbZON3YMlpW/1YoxolXGywKW5cHRSexru+7U7vZxA2YUyfhe0DI612tTss97aw==" saltValue="b+KLEMGUl9i1ALF5f2+pr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651EC3-5DA9-4050-83F1-F48CF4D18C47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605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57777</v>
      </c>
      <c r="J17" s="10">
        <v>6</v>
      </c>
      <c r="K17" s="7">
        <f t="shared" si="1"/>
        <v>9629.5</v>
      </c>
      <c r="L17" s="8">
        <f t="shared" si="0"/>
        <v>1.6642499511760101E-2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57777</v>
      </c>
      <c r="J24" s="13" t="s">
        <v>6</v>
      </c>
      <c r="K24" s="13" t="s">
        <v>6</v>
      </c>
      <c r="L24" s="14">
        <f t="shared" si="0"/>
        <v>1.6642499511760101E-2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0</v>
      </c>
      <c r="J25" s="10">
        <v>0</v>
      </c>
      <c r="K25" s="18" t="str">
        <f t="shared" ref="K25:K37" si="3">IF(J25=0,"-",I25/J25)</f>
        <v>-</v>
      </c>
      <c r="L25" s="19">
        <f t="shared" si="0"/>
        <v>0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69717</v>
      </c>
      <c r="J27" s="10">
        <v>16</v>
      </c>
      <c r="K27" s="18">
        <f t="shared" si="3"/>
        <v>4357.3125</v>
      </c>
      <c r="L27" s="19">
        <f t="shared" si="0"/>
        <v>2.008178234351695E-2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3291</v>
      </c>
      <c r="J28" s="10">
        <v>2</v>
      </c>
      <c r="K28" s="7">
        <f t="shared" si="3"/>
        <v>1645.5</v>
      </c>
      <c r="L28" s="8">
        <f t="shared" si="0"/>
        <v>9.479631322706698E-4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9970</v>
      </c>
      <c r="J29" s="10">
        <v>5</v>
      </c>
      <c r="K29" s="18">
        <f t="shared" si="3"/>
        <v>1994</v>
      </c>
      <c r="L29" s="19">
        <f t="shared" si="0"/>
        <v>2.8718299692308048E-3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217150</v>
      </c>
      <c r="J31" s="10">
        <v>176</v>
      </c>
      <c r="K31" s="7">
        <f t="shared" si="3"/>
        <v>1233.8068181818182</v>
      </c>
      <c r="L31" s="8">
        <f t="shared" si="0"/>
        <v>6.2549436090117275E-2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48487</v>
      </c>
      <c r="J32" s="10">
        <v>20</v>
      </c>
      <c r="K32" s="7">
        <f t="shared" si="3"/>
        <v>2424.35</v>
      </c>
      <c r="L32" s="8">
        <f t="shared" si="0"/>
        <v>1.39665415965992E-2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39000</v>
      </c>
      <c r="J33" s="10">
        <v>221</v>
      </c>
      <c r="K33" s="7">
        <f t="shared" si="3"/>
        <v>176.47058823529412</v>
      </c>
      <c r="L33" s="8">
        <f t="shared" si="0"/>
        <v>1.1233838395185696E-2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5471</v>
      </c>
      <c r="J34" s="10">
        <v>31</v>
      </c>
      <c r="K34" s="7">
        <f t="shared" si="3"/>
        <v>176.48387096774192</v>
      </c>
      <c r="L34" s="8">
        <f t="shared" si="0"/>
        <v>1.5759058938477164E-3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3867952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3078040</v>
      </c>
      <c r="J39" s="25">
        <v>2</v>
      </c>
      <c r="K39" s="24" t="s">
        <v>6</v>
      </c>
      <c r="L39" s="27">
        <f t="shared" ref="L39:L44" si="4">I39/I$44</f>
        <v>0.88662061369018919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3413877</v>
      </c>
      <c r="J43" s="31" t="s">
        <v>6</v>
      </c>
      <c r="K43" s="31" t="s">
        <v>6</v>
      </c>
      <c r="L43" s="14">
        <f t="shared" si="4"/>
        <v>0.98335750048823989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3471654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86792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3471654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eWGeMocyW8H0m3hBPNuC1Jtiy4gyav5HN+cbdtvfSLUDgzLp/XZynTOLWhJQcRkpmrJV4txio2yCeEhrHE2JuQ==" saltValue="KOQKFjmnM1S+Z/WNkSkDr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28FBA6-B27F-43F1-A6B9-30C84C80C6B1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606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180000</v>
      </c>
      <c r="J12" s="6">
        <v>2</v>
      </c>
      <c r="K12" s="7">
        <f t="shared" ref="K12:K23" si="1">IF(J12=0,"-",I12/J12)</f>
        <v>90000</v>
      </c>
      <c r="L12" s="8">
        <f t="shared" si="0"/>
        <v>8.5087112658646102E-2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24162</v>
      </c>
      <c r="J17" s="10">
        <v>2</v>
      </c>
      <c r="K17" s="7">
        <f t="shared" si="1"/>
        <v>12081</v>
      </c>
      <c r="L17" s="8">
        <f t="shared" si="0"/>
        <v>1.1421526755878928E-2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204162</v>
      </c>
      <c r="J24" s="13" t="s">
        <v>6</v>
      </c>
      <c r="K24" s="13" t="s">
        <v>6</v>
      </c>
      <c r="L24" s="14">
        <f t="shared" si="0"/>
        <v>9.6508639414525033E-2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161911</v>
      </c>
      <c r="J25" s="10">
        <v>104</v>
      </c>
      <c r="K25" s="18">
        <f t="shared" ref="K25:K37" si="3">IF(J25=0,"-",I25/J25)</f>
        <v>1556.8365384615386</v>
      </c>
      <c r="L25" s="19">
        <f t="shared" si="0"/>
        <v>7.6536330542633604E-2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34897</v>
      </c>
      <c r="J26" s="10">
        <v>23</v>
      </c>
      <c r="K26" s="7">
        <f t="shared" si="3"/>
        <v>1517.2608695652175</v>
      </c>
      <c r="L26" s="8">
        <f t="shared" si="0"/>
        <v>1.6496027613604296E-2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290889</v>
      </c>
      <c r="J27" s="10">
        <v>86</v>
      </c>
      <c r="K27" s="18">
        <f t="shared" si="3"/>
        <v>3382.4302325581393</v>
      </c>
      <c r="L27" s="19">
        <f t="shared" si="0"/>
        <v>0.13750502841200504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52778</v>
      </c>
      <c r="J28" s="10">
        <v>18</v>
      </c>
      <c r="K28" s="7">
        <f t="shared" si="3"/>
        <v>2932.1111111111113</v>
      </c>
      <c r="L28" s="8">
        <f t="shared" si="0"/>
        <v>2.4948486843877911E-2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21897</v>
      </c>
      <c r="J29" s="10">
        <v>10</v>
      </c>
      <c r="K29" s="18">
        <f t="shared" si="3"/>
        <v>2189.6999999999998</v>
      </c>
      <c r="L29" s="19">
        <f t="shared" si="0"/>
        <v>1.0350847254924299E-2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2277</v>
      </c>
      <c r="J30" s="10">
        <v>2</v>
      </c>
      <c r="K30" s="18">
        <f t="shared" si="3"/>
        <v>1138.5</v>
      </c>
      <c r="L30" s="19">
        <f t="shared" si="0"/>
        <v>1.0763519751318732E-3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141820</v>
      </c>
      <c r="J31" s="10">
        <v>93</v>
      </c>
      <c r="K31" s="7">
        <f t="shared" si="3"/>
        <v>1524.9462365591398</v>
      </c>
      <c r="L31" s="8">
        <f t="shared" si="0"/>
        <v>6.7039190651384389E-2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25141</v>
      </c>
      <c r="J32" s="10">
        <v>12</v>
      </c>
      <c r="K32" s="7">
        <f t="shared" si="3"/>
        <v>2095.0833333333335</v>
      </c>
      <c r="L32" s="8">
        <f t="shared" si="0"/>
        <v>1.1884306107505675E-2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1438667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1294800</v>
      </c>
      <c r="J39" s="25">
        <v>1</v>
      </c>
      <c r="K39" s="24" t="s">
        <v>6</v>
      </c>
      <c r="L39" s="27">
        <f t="shared" ref="L39:L44" si="4">I39/I$44</f>
        <v>0.61205996372452764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1911317</v>
      </c>
      <c r="J43" s="31" t="s">
        <v>6</v>
      </c>
      <c r="K43" s="31" t="s">
        <v>6</v>
      </c>
      <c r="L43" s="14">
        <f t="shared" si="4"/>
        <v>0.90349136058547497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2115479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52887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2115479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/hzDQcw/6KRBM3OgtaoedQtC/LBLD5BibaHs6DpxKKzoQdPACVB+DfKEqrp1C9LRL8QngLkAJpTH8DWyV5iXbA==" saltValue="Ak5nFgHYpzSMK9+5HS2Hd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18D656-97A5-4C85-ABB8-23EB1A556594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607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341755</v>
      </c>
      <c r="J25" s="10">
        <v>226</v>
      </c>
      <c r="K25" s="18">
        <f t="shared" ref="K25:K37" si="3">IF(J25=0,"-",I25/J25)</f>
        <v>1512.1902654867256</v>
      </c>
      <c r="L25" s="19">
        <f t="shared" si="0"/>
        <v>6.6022084184798088E-2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58761</v>
      </c>
      <c r="J26" s="10">
        <v>39</v>
      </c>
      <c r="K26" s="7">
        <f t="shared" si="3"/>
        <v>1506.6923076923076</v>
      </c>
      <c r="L26" s="8">
        <f t="shared" si="0"/>
        <v>1.1351768631864699E-2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210384</v>
      </c>
      <c r="J27" s="10">
        <v>58</v>
      </c>
      <c r="K27" s="18">
        <f t="shared" si="3"/>
        <v>3627.3103448275861</v>
      </c>
      <c r="L27" s="19">
        <f t="shared" si="0"/>
        <v>4.0643122000071863E-2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63539</v>
      </c>
      <c r="J28" s="10">
        <v>19</v>
      </c>
      <c r="K28" s="7">
        <f t="shared" si="3"/>
        <v>3344.1578947368421</v>
      </c>
      <c r="L28" s="8">
        <f t="shared" si="0"/>
        <v>1.2274808582223773E-2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29465</v>
      </c>
      <c r="J29" s="10">
        <v>25</v>
      </c>
      <c r="K29" s="18">
        <f t="shared" si="3"/>
        <v>1178.5999999999999</v>
      </c>
      <c r="L29" s="19">
        <f t="shared" si="0"/>
        <v>5.692208484162852E-3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5150</v>
      </c>
      <c r="J30" s="10">
        <v>5</v>
      </c>
      <c r="K30" s="18">
        <f t="shared" si="3"/>
        <v>1030</v>
      </c>
      <c r="L30" s="19">
        <f t="shared" si="0"/>
        <v>9.9490492765785463E-4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1261656</v>
      </c>
      <c r="J31" s="10">
        <v>581</v>
      </c>
      <c r="K31" s="7">
        <f t="shared" si="3"/>
        <v>2171.5249569707403</v>
      </c>
      <c r="L31" s="8">
        <f t="shared" si="0"/>
        <v>0.24373354784642687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233897</v>
      </c>
      <c r="J32" s="10">
        <v>67</v>
      </c>
      <c r="K32" s="7">
        <f t="shared" si="3"/>
        <v>3491</v>
      </c>
      <c r="L32" s="8">
        <f t="shared" si="0"/>
        <v>4.518549084745422E-2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96114</v>
      </c>
      <c r="J33" s="10">
        <v>861</v>
      </c>
      <c r="K33" s="7">
        <f t="shared" si="3"/>
        <v>111.63066202090593</v>
      </c>
      <c r="L33" s="8">
        <f t="shared" si="0"/>
        <v>1.8567823731438261E-2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42710</v>
      </c>
      <c r="J34" s="10">
        <v>108</v>
      </c>
      <c r="K34" s="7">
        <f t="shared" si="3"/>
        <v>395.46296296296299</v>
      </c>
      <c r="L34" s="8">
        <f t="shared" si="0"/>
        <v>8.2509494097605784E-3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3596669</v>
      </c>
      <c r="J38" s="25">
        <v>4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3237000</v>
      </c>
      <c r="J39" s="25">
        <v>4</v>
      </c>
      <c r="K39" s="24" t="s">
        <v>6</v>
      </c>
      <c r="L39" s="27">
        <f t="shared" ref="L39:L44" si="4">I39/I$44</f>
        <v>0.62534121375310203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5176374</v>
      </c>
      <c r="J43" s="31" t="s">
        <v>6</v>
      </c>
      <c r="K43" s="31" t="s">
        <v>6</v>
      </c>
      <c r="L43" s="14">
        <f t="shared" si="4"/>
        <v>1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5176374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129409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5176374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DFXVafjYqQiqkK3tXJvlFuFBMEAUka62dNbCsQfyXkx1TOqy27fgluDarajxbndMnoSsqxrmsWiRwozc3R084Q==" saltValue="BYsXOdif9oZLSwGz9Gdjt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5CF0A2-4154-447B-B67A-9A38E207DCF8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608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274809</v>
      </c>
      <c r="J25" s="10">
        <v>224</v>
      </c>
      <c r="K25" s="18">
        <f t="shared" ref="K25:K37" si="3">IF(J25=0,"-",I25/J25)</f>
        <v>1226.8258928571429</v>
      </c>
      <c r="L25" s="19">
        <f t="shared" si="0"/>
        <v>0.10763506328444611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45933</v>
      </c>
      <c r="J26" s="10">
        <v>38</v>
      </c>
      <c r="K26" s="7">
        <f t="shared" si="3"/>
        <v>1208.7631578947369</v>
      </c>
      <c r="L26" s="8">
        <f t="shared" si="0"/>
        <v>1.799068211683192E-2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161412</v>
      </c>
      <c r="J27" s="10">
        <v>31</v>
      </c>
      <c r="K27" s="18">
        <f t="shared" si="3"/>
        <v>5206.8387096774195</v>
      </c>
      <c r="L27" s="19">
        <f t="shared" si="0"/>
        <v>6.3220603527792088E-2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45349</v>
      </c>
      <c r="J28" s="10">
        <v>12</v>
      </c>
      <c r="K28" s="7">
        <f t="shared" si="3"/>
        <v>3779.0833333333335</v>
      </c>
      <c r="L28" s="8">
        <f t="shared" si="0"/>
        <v>1.7761945514471311E-2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75859</v>
      </c>
      <c r="J29" s="10">
        <v>20</v>
      </c>
      <c r="K29" s="18">
        <f t="shared" si="3"/>
        <v>3792.95</v>
      </c>
      <c r="L29" s="19">
        <f t="shared" si="0"/>
        <v>2.9711866298755853E-2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37046</v>
      </c>
      <c r="J30" s="10">
        <v>10</v>
      </c>
      <c r="K30" s="18">
        <f t="shared" si="3"/>
        <v>3704.6</v>
      </c>
      <c r="L30" s="19">
        <f t="shared" si="0"/>
        <v>1.4509890703854642E-2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326928</v>
      </c>
      <c r="J31" s="10">
        <v>230</v>
      </c>
      <c r="K31" s="7">
        <f t="shared" si="3"/>
        <v>1421.4260869565217</v>
      </c>
      <c r="L31" s="8">
        <f t="shared" si="0"/>
        <v>0.1280486300283375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59871</v>
      </c>
      <c r="J32" s="10">
        <v>25</v>
      </c>
      <c r="K32" s="7">
        <f t="shared" si="3"/>
        <v>2394.84</v>
      </c>
      <c r="L32" s="8">
        <f t="shared" si="0"/>
        <v>2.3449810136869871E-2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56803</v>
      </c>
      <c r="J33" s="10">
        <v>316</v>
      </c>
      <c r="K33" s="7">
        <f t="shared" si="3"/>
        <v>179.75632911392404</v>
      </c>
      <c r="L33" s="8">
        <f t="shared" si="0"/>
        <v>2.2248159629948045E-2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4500</v>
      </c>
      <c r="J34" s="10">
        <v>10</v>
      </c>
      <c r="K34" s="7">
        <f t="shared" si="3"/>
        <v>450</v>
      </c>
      <c r="L34" s="8">
        <f t="shared" si="0"/>
        <v>1.7625251894224988E-3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1841494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1657344</v>
      </c>
      <c r="J39" s="25">
        <v>2</v>
      </c>
      <c r="K39" s="24" t="s">
        <v>6</v>
      </c>
      <c r="L39" s="27">
        <f t="shared" ref="L39:L44" si="4">I39/I$44</f>
        <v>0.64913567723072041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2553155</v>
      </c>
      <c r="J43" s="31" t="s">
        <v>6</v>
      </c>
      <c r="K43" s="31" t="s">
        <v>6</v>
      </c>
      <c r="L43" s="14">
        <f t="shared" si="4"/>
        <v>1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2553155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60280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2553512</v>
      </c>
      <c r="J48" s="67" t="s">
        <v>36</v>
      </c>
      <c r="K48" s="68"/>
      <c r="L48" s="69">
        <f>I44/I48</f>
        <v>0.99986019255049519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hfTt42kdDY2oWVlW86KUxoMMH7QluAz9+uUlSe49aQ8G4QloPMRPMBHpYor7GSGFzgkolTKD1B7dsn3nzODBvA==" saltValue="pG9pbEacU4XMf0Zgw4zuU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5509CF-F89D-4F29-B4EF-429DED7A546C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609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126908</v>
      </c>
      <c r="J25" s="10">
        <v>84</v>
      </c>
      <c r="K25" s="18">
        <f t="shared" ref="K25:K37" si="3">IF(J25=0,"-",I25/J25)</f>
        <v>1510.8095238095239</v>
      </c>
      <c r="L25" s="19">
        <f t="shared" si="0"/>
        <v>7.7995236997772138E-2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28781</v>
      </c>
      <c r="J26" s="10">
        <v>19</v>
      </c>
      <c r="K26" s="7">
        <f t="shared" si="3"/>
        <v>1514.7894736842106</v>
      </c>
      <c r="L26" s="8">
        <f t="shared" si="0"/>
        <v>1.7688253821925175E-2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123020</v>
      </c>
      <c r="J27" s="10">
        <v>31</v>
      </c>
      <c r="K27" s="18">
        <f t="shared" si="3"/>
        <v>3968.3870967741937</v>
      </c>
      <c r="L27" s="19">
        <f t="shared" si="0"/>
        <v>7.5605746331720056E-2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22626</v>
      </c>
      <c r="J28" s="10">
        <v>6</v>
      </c>
      <c r="K28" s="7">
        <f t="shared" si="3"/>
        <v>3771</v>
      </c>
      <c r="L28" s="8">
        <f t="shared" si="0"/>
        <v>1.3905508181608666E-2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12421</v>
      </c>
      <c r="J29" s="10">
        <v>7</v>
      </c>
      <c r="K29" s="18">
        <f t="shared" si="3"/>
        <v>1774.4285714285713</v>
      </c>
      <c r="L29" s="19">
        <f t="shared" si="0"/>
        <v>7.6337097641545667E-3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587896</v>
      </c>
      <c r="J31" s="10">
        <v>235</v>
      </c>
      <c r="K31" s="7">
        <f t="shared" si="3"/>
        <v>2501.6851063829786</v>
      </c>
      <c r="L31" s="8">
        <f t="shared" si="0"/>
        <v>0.36130967196742719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67419</v>
      </c>
      <c r="J32" s="10">
        <v>26</v>
      </c>
      <c r="K32" s="7">
        <f t="shared" si="3"/>
        <v>2593.0384615384614</v>
      </c>
      <c r="L32" s="8">
        <f t="shared" si="0"/>
        <v>4.1434431896750404E-2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864414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776880</v>
      </c>
      <c r="J39" s="25">
        <v>1</v>
      </c>
      <c r="K39" s="24" t="s">
        <v>6</v>
      </c>
      <c r="L39" s="27">
        <f t="shared" ref="L39:L44" si="4">I39/I$44</f>
        <v>0.47745563493892601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1627125</v>
      </c>
      <c r="J43" s="31" t="s">
        <v>6</v>
      </c>
      <c r="K43" s="31" t="s">
        <v>6</v>
      </c>
      <c r="L43" s="14">
        <f t="shared" si="4"/>
        <v>1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1627125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39597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1638046</v>
      </c>
      <c r="J48" s="67" t="s">
        <v>36</v>
      </c>
      <c r="K48" s="68"/>
      <c r="L48" s="69">
        <f>I44/I48</f>
        <v>0.99333291006479674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gP5Vw8hfkTiaPDAZYFBLeA0gP7IQPrj1v59T/WRZIH1GaCt+/wRyTcmw4BbrgNaulO+vhnjrYrlfMffLfSbsLw==" saltValue="mA0RbY2H8ePdLnfLvukln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F0D066-787C-41B2-94CB-1262D1FEBF59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610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338213</v>
      </c>
      <c r="J25" s="10">
        <v>231</v>
      </c>
      <c r="K25" s="18">
        <f t="shared" ref="K25:K37" si="3">IF(J25=0,"-",I25/J25)</f>
        <v>1464.1255411255411</v>
      </c>
      <c r="L25" s="19">
        <f t="shared" si="0"/>
        <v>0.15523764629851391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53935</v>
      </c>
      <c r="J26" s="10">
        <v>36</v>
      </c>
      <c r="K26" s="7">
        <f t="shared" si="3"/>
        <v>1498.1944444444443</v>
      </c>
      <c r="L26" s="8">
        <f t="shared" si="0"/>
        <v>2.4755826810649941E-2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203194</v>
      </c>
      <c r="J27" s="10">
        <v>52</v>
      </c>
      <c r="K27" s="18">
        <f t="shared" si="3"/>
        <v>3907.5769230769229</v>
      </c>
      <c r="L27" s="19">
        <f t="shared" si="0"/>
        <v>9.3264771909950944E-2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43665</v>
      </c>
      <c r="J28" s="10">
        <v>15</v>
      </c>
      <c r="K28" s="7">
        <f t="shared" si="3"/>
        <v>2911</v>
      </c>
      <c r="L28" s="8">
        <f t="shared" si="0"/>
        <v>2.0041961206767954E-2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25099</v>
      </c>
      <c r="J29" s="10">
        <v>16</v>
      </c>
      <c r="K29" s="18">
        <f t="shared" si="3"/>
        <v>1568.6875</v>
      </c>
      <c r="L29" s="19">
        <f t="shared" si="0"/>
        <v>1.1520283621405447E-2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1840</v>
      </c>
      <c r="J30" s="10">
        <v>2</v>
      </c>
      <c r="K30" s="18">
        <f t="shared" si="3"/>
        <v>920</v>
      </c>
      <c r="L30" s="19">
        <f t="shared" si="0"/>
        <v>8.4454846262345211E-4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311373</v>
      </c>
      <c r="J31" s="10">
        <v>229</v>
      </c>
      <c r="K31" s="7">
        <f t="shared" si="3"/>
        <v>1359.7074235807861</v>
      </c>
      <c r="L31" s="8">
        <f t="shared" si="0"/>
        <v>0.14291825459372401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51561</v>
      </c>
      <c r="J32" s="10">
        <v>24</v>
      </c>
      <c r="K32" s="7">
        <f t="shared" si="3"/>
        <v>2148.375</v>
      </c>
      <c r="L32" s="8">
        <f t="shared" si="0"/>
        <v>2.366617569637381E-2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6000</v>
      </c>
      <c r="J33" s="10">
        <v>17</v>
      </c>
      <c r="K33" s="7">
        <f t="shared" si="3"/>
        <v>352.94117647058823</v>
      </c>
      <c r="L33" s="8">
        <f t="shared" si="0"/>
        <v>2.7539623781199524E-3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1411</v>
      </c>
      <c r="J34" s="10">
        <v>4</v>
      </c>
      <c r="K34" s="7">
        <f t="shared" si="3"/>
        <v>352.75</v>
      </c>
      <c r="L34" s="8">
        <f t="shared" si="0"/>
        <v>6.4764015258787549E-4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1438667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1294800</v>
      </c>
      <c r="J39" s="25">
        <v>1</v>
      </c>
      <c r="K39" s="24" t="s">
        <v>6</v>
      </c>
      <c r="L39" s="27">
        <f t="shared" ref="L39:L44" si="4">I39/I$44</f>
        <v>0.59430508119828573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2178679</v>
      </c>
      <c r="J43" s="31" t="s">
        <v>6</v>
      </c>
      <c r="K43" s="31" t="s">
        <v>6</v>
      </c>
      <c r="L43" s="14">
        <f t="shared" si="4"/>
        <v>1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2178679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54400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2202097</v>
      </c>
      <c r="J48" s="67" t="s">
        <v>36</v>
      </c>
      <c r="K48" s="68"/>
      <c r="L48" s="69">
        <f>I44/I48</f>
        <v>0.98936559107069311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uC1Y45dVNbc4zJhAwWbv4IZmG+pdPSIUb1OhZDQ1ZGHmZ3L/PkddvPt8INamhS+ddGDuViNChviHJtFXb8vtNw==" saltValue="Swzc5AO2Gs7qLjz6aQbKd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935947-73BA-4220-AF53-46A8056E68CC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611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12052</v>
      </c>
      <c r="J17" s="10">
        <v>2</v>
      </c>
      <c r="K17" s="7">
        <f t="shared" si="1"/>
        <v>6026</v>
      </c>
      <c r="L17" s="8">
        <f t="shared" si="0"/>
        <v>7.9203392102793549E-3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60000</v>
      </c>
      <c r="J18" s="10">
        <v>1</v>
      </c>
      <c r="K18" s="7">
        <f t="shared" si="1"/>
        <v>60000</v>
      </c>
      <c r="L18" s="8">
        <f t="shared" si="0"/>
        <v>3.9430829125187625E-2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72052</v>
      </c>
      <c r="J24" s="13" t="s">
        <v>6</v>
      </c>
      <c r="K24" s="13" t="s">
        <v>6</v>
      </c>
      <c r="L24" s="14">
        <f t="shared" si="0"/>
        <v>4.735116833546698E-2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73811</v>
      </c>
      <c r="J25" s="10">
        <v>62</v>
      </c>
      <c r="K25" s="18">
        <f t="shared" ref="K25:K37" si="3">IF(J25=0,"-",I25/J25)</f>
        <v>1190.5</v>
      </c>
      <c r="L25" s="19">
        <f t="shared" si="0"/>
        <v>4.8507148809320395E-2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16786</v>
      </c>
      <c r="J26" s="10">
        <v>14</v>
      </c>
      <c r="K26" s="7">
        <f t="shared" si="3"/>
        <v>1199</v>
      </c>
      <c r="L26" s="8">
        <f t="shared" si="0"/>
        <v>1.1031431628256658E-2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182937</v>
      </c>
      <c r="J27" s="10">
        <v>43</v>
      </c>
      <c r="K27" s="18">
        <f t="shared" si="3"/>
        <v>4254.3488372093025</v>
      </c>
      <c r="L27" s="19">
        <f t="shared" si="0"/>
        <v>0.12022262646124081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23775</v>
      </c>
      <c r="J28" s="10">
        <v>8</v>
      </c>
      <c r="K28" s="7">
        <f t="shared" si="3"/>
        <v>2971.875</v>
      </c>
      <c r="L28" s="8">
        <f t="shared" si="0"/>
        <v>1.5624466040855597E-2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4463</v>
      </c>
      <c r="J29" s="10">
        <v>4</v>
      </c>
      <c r="K29" s="18">
        <f t="shared" si="3"/>
        <v>1115.75</v>
      </c>
      <c r="L29" s="19">
        <f t="shared" si="0"/>
        <v>2.9329965064285395E-3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1584</v>
      </c>
      <c r="J30" s="10">
        <v>1</v>
      </c>
      <c r="K30" s="18">
        <f t="shared" si="3"/>
        <v>1584</v>
      </c>
      <c r="L30" s="19">
        <f t="shared" si="0"/>
        <v>1.0409738889049533E-3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333821</v>
      </c>
      <c r="J31" s="10">
        <v>262</v>
      </c>
      <c r="K31" s="7">
        <f t="shared" si="3"/>
        <v>1274.1259541984732</v>
      </c>
      <c r="L31" s="8">
        <f t="shared" si="0"/>
        <v>0.21938064682332098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55324</v>
      </c>
      <c r="J32" s="10">
        <v>28</v>
      </c>
      <c r="K32" s="7">
        <f t="shared" si="3"/>
        <v>1975.8571428571429</v>
      </c>
      <c r="L32" s="8">
        <f t="shared" si="0"/>
        <v>3.635785317536467E-2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968520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854568</v>
      </c>
      <c r="J39" s="25">
        <v>1</v>
      </c>
      <c r="K39" s="24" t="s">
        <v>6</v>
      </c>
      <c r="L39" s="27">
        <f t="shared" ref="L39:L44" si="4">I39/I$44</f>
        <v>0.56160541306422229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1449600</v>
      </c>
      <c r="J43" s="31" t="s">
        <v>6</v>
      </c>
      <c r="K43" s="31" t="s">
        <v>6</v>
      </c>
      <c r="L43" s="14">
        <f t="shared" si="4"/>
        <v>0.95264883166453307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1521652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38042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1521652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EeOLvnRVvofm8a7Satc/wVgTWOb1zegUbrdrlmn46SSBmjXcTsDnoYtYRaQAx8XDzAloBrP2mw5wzbkI7B458A==" saltValue="CeePTyXPoPEc2woDIQfwN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926D5E-2B06-4654-8493-FA149AD05A8B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612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150748</v>
      </c>
      <c r="J17" s="10">
        <v>14</v>
      </c>
      <c r="K17" s="7">
        <f t="shared" si="1"/>
        <v>10767.714285714286</v>
      </c>
      <c r="L17" s="8">
        <f t="shared" si="0"/>
        <v>4.0014461139404003E-2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150748</v>
      </c>
      <c r="J24" s="13" t="s">
        <v>6</v>
      </c>
      <c r="K24" s="13" t="s">
        <v>6</v>
      </c>
      <c r="L24" s="14">
        <f t="shared" si="0"/>
        <v>4.0014461139404003E-2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163292</v>
      </c>
      <c r="J25" s="10">
        <v>109</v>
      </c>
      <c r="K25" s="18">
        <f t="shared" ref="K25:K37" si="3">IF(J25=0,"-",I25/J25)</f>
        <v>1498.0917431192661</v>
      </c>
      <c r="L25" s="19">
        <f t="shared" si="0"/>
        <v>4.3344133178387499E-2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44970</v>
      </c>
      <c r="J26" s="10">
        <v>30</v>
      </c>
      <c r="K26" s="7">
        <f t="shared" si="3"/>
        <v>1499</v>
      </c>
      <c r="L26" s="8">
        <f t="shared" si="0"/>
        <v>1.1936810554295898E-2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196546</v>
      </c>
      <c r="J27" s="10">
        <v>59</v>
      </c>
      <c r="K27" s="18">
        <f t="shared" si="3"/>
        <v>3331.2881355932204</v>
      </c>
      <c r="L27" s="19">
        <f t="shared" si="0"/>
        <v>5.2171055530456784E-2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20745</v>
      </c>
      <c r="J28" s="10">
        <v>8</v>
      </c>
      <c r="K28" s="7">
        <f t="shared" si="3"/>
        <v>2593.125</v>
      </c>
      <c r="L28" s="8">
        <f t="shared" si="0"/>
        <v>5.5065406926588486E-3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66904</v>
      </c>
      <c r="J29" s="10">
        <v>34</v>
      </c>
      <c r="K29" s="18">
        <f t="shared" si="3"/>
        <v>1967.7647058823529</v>
      </c>
      <c r="L29" s="19">
        <f t="shared" si="0"/>
        <v>1.7758958713022299E-2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341288</v>
      </c>
      <c r="J31" s="10">
        <v>251</v>
      </c>
      <c r="K31" s="7">
        <f t="shared" si="3"/>
        <v>1359.7131474103585</v>
      </c>
      <c r="L31" s="8">
        <f t="shared" si="0"/>
        <v>9.0591287535124271E-2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34160</v>
      </c>
      <c r="J32" s="10">
        <v>18</v>
      </c>
      <c r="K32" s="7">
        <f t="shared" si="3"/>
        <v>1897.7777777777778</v>
      </c>
      <c r="L32" s="8">
        <f t="shared" si="0"/>
        <v>9.067410463303267E-3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3180043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2848560</v>
      </c>
      <c r="J39" s="25">
        <v>3</v>
      </c>
      <c r="K39" s="24" t="s">
        <v>6</v>
      </c>
      <c r="L39" s="27">
        <f t="shared" ref="L39:L44" si="4">I39/I$44</f>
        <v>0.75612010390360518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3616590</v>
      </c>
      <c r="J43" s="31" t="s">
        <v>6</v>
      </c>
      <c r="K43" s="31" t="s">
        <v>6</v>
      </c>
      <c r="L43" s="14">
        <f t="shared" si="4"/>
        <v>0.95998553886059601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3767338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94183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3768601</v>
      </c>
      <c r="J48" s="67" t="s">
        <v>36</v>
      </c>
      <c r="K48" s="68"/>
      <c r="L48" s="69">
        <f>I44/I48</f>
        <v>0.99966486237200491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lNZGKKQZRcrBvDyyOeaXOqbxhsdqViGDq/i4DABXJg/abb3/okT7Sg23iAOWDsW+wRgEa6zehf0Xbc1Mf6UgUg==" saltValue="CyZFGWNDgIHBtFc/Rbw5p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07C374-962E-4E11-951C-4FC177700D27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460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302512</v>
      </c>
      <c r="J25" s="10">
        <v>201</v>
      </c>
      <c r="K25" s="18">
        <f t="shared" ref="K25:K37" si="3">IF(J25=0,"-",I25/J25)</f>
        <v>1505.0348258706467</v>
      </c>
      <c r="L25" s="19">
        <f t="shared" si="0"/>
        <v>0.16099079115985407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94458</v>
      </c>
      <c r="J26" s="10">
        <v>65</v>
      </c>
      <c r="K26" s="7">
        <f t="shared" si="3"/>
        <v>1453.2</v>
      </c>
      <c r="L26" s="8">
        <f t="shared" si="0"/>
        <v>5.0268644388908518E-2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190000</v>
      </c>
      <c r="J27" s="10">
        <v>46</v>
      </c>
      <c r="K27" s="18">
        <f t="shared" si="3"/>
        <v>4130.434782608696</v>
      </c>
      <c r="L27" s="19">
        <f t="shared" si="0"/>
        <v>0.10111417173656671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56326</v>
      </c>
      <c r="J28" s="10">
        <v>18</v>
      </c>
      <c r="K28" s="7">
        <f t="shared" si="3"/>
        <v>3129.2222222222222</v>
      </c>
      <c r="L28" s="8">
        <f t="shared" si="0"/>
        <v>2.9975562301230826E-2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12640</v>
      </c>
      <c r="J29" s="10">
        <v>4</v>
      </c>
      <c r="K29" s="18">
        <f t="shared" si="3"/>
        <v>3160</v>
      </c>
      <c r="L29" s="19">
        <f t="shared" si="0"/>
        <v>6.7267533197379117E-3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8842</v>
      </c>
      <c r="J30" s="10">
        <v>2</v>
      </c>
      <c r="K30" s="18">
        <f t="shared" si="3"/>
        <v>4421</v>
      </c>
      <c r="L30" s="19">
        <f t="shared" si="0"/>
        <v>4.705534244709068E-3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585383</v>
      </c>
      <c r="J31" s="10">
        <v>258</v>
      </c>
      <c r="K31" s="7">
        <f t="shared" si="3"/>
        <v>2268.9263565891474</v>
      </c>
      <c r="L31" s="8">
        <f t="shared" si="0"/>
        <v>0.31152903786140335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114196</v>
      </c>
      <c r="J32" s="10">
        <v>26</v>
      </c>
      <c r="K32" s="7">
        <f t="shared" si="3"/>
        <v>4392.1538461538457</v>
      </c>
      <c r="L32" s="8">
        <f t="shared" si="0"/>
        <v>6.0772810292784064E-2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11649</v>
      </c>
      <c r="J33" s="10">
        <v>180</v>
      </c>
      <c r="K33" s="7">
        <f t="shared" si="3"/>
        <v>64.716666666666669</v>
      </c>
      <c r="L33" s="8">
        <f t="shared" si="0"/>
        <v>6.1993630871540299E-3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863200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776880</v>
      </c>
      <c r="J39" s="25">
        <v>1</v>
      </c>
      <c r="K39" s="24" t="s">
        <v>6</v>
      </c>
      <c r="L39" s="27">
        <f t="shared" ref="L39:L44" si="4">I39/I$44</f>
        <v>0.41343988283528393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1879064</v>
      </c>
      <c r="J43" s="31" t="s">
        <v>6</v>
      </c>
      <c r="K43" s="31" t="s">
        <v>6</v>
      </c>
      <c r="L43" s="14">
        <f t="shared" si="4"/>
        <v>1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1879064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46896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1879272</v>
      </c>
      <c r="J48" s="67" t="s">
        <v>36</v>
      </c>
      <c r="K48" s="68"/>
      <c r="L48" s="69">
        <f>I44/I48</f>
        <v>0.99988931884261567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frDqXm1VvpMbdZKSOdnWgjAflwt2NrNZ4RXdm+jszst2WyH7A2ZHxKI3o6VbI6CaAFsw2aDDCALaDlEmP7HR0A==" saltValue="dS/9bsyAs9LKcS1wHwy+6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8C2FF3-23B6-4C08-9952-030E63079DAA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613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2475060</v>
      </c>
      <c r="J12" s="6">
        <v>26</v>
      </c>
      <c r="K12" s="7">
        <f t="shared" ref="K12:K23" si="1">IF(J12=0,"-",I12/J12)</f>
        <v>95194.61538461539</v>
      </c>
      <c r="L12" s="8">
        <f t="shared" si="0"/>
        <v>8.0171993423918037E-2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92000</v>
      </c>
      <c r="J14" s="6">
        <v>1</v>
      </c>
      <c r="K14" s="7">
        <f t="shared" si="1"/>
        <v>92000</v>
      </c>
      <c r="L14" s="8">
        <f t="shared" si="0"/>
        <v>2.9800584208061458E-3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57504</v>
      </c>
      <c r="J17" s="10">
        <v>7</v>
      </c>
      <c r="K17" s="7">
        <f t="shared" si="1"/>
        <v>8214.8571428571431</v>
      </c>
      <c r="L17" s="8">
        <f t="shared" si="0"/>
        <v>1.8626660807612675E-3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1484899</v>
      </c>
      <c r="J18" s="10">
        <v>18</v>
      </c>
      <c r="K18" s="7">
        <f t="shared" si="1"/>
        <v>82494.388888888891</v>
      </c>
      <c r="L18" s="8">
        <f t="shared" si="0"/>
        <v>4.8098758358658969E-2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40129</v>
      </c>
      <c r="J20" s="10">
        <v>10</v>
      </c>
      <c r="K20" s="7">
        <f t="shared" si="1"/>
        <v>4012.9</v>
      </c>
      <c r="L20" s="8">
        <f t="shared" si="0"/>
        <v>1.2998561344405417E-3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2744</v>
      </c>
      <c r="J21" s="10">
        <v>2</v>
      </c>
      <c r="K21" s="7">
        <f t="shared" si="1"/>
        <v>1372</v>
      </c>
      <c r="L21" s="8">
        <f t="shared" si="0"/>
        <v>8.8883481594478959E-5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4152336</v>
      </c>
      <c r="J24" s="13" t="s">
        <v>6</v>
      </c>
      <c r="K24" s="13" t="s">
        <v>6</v>
      </c>
      <c r="L24" s="14">
        <f t="shared" si="0"/>
        <v>0.13450221590017944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3507823</v>
      </c>
      <c r="J25" s="10">
        <v>2326</v>
      </c>
      <c r="K25" s="18">
        <f t="shared" ref="K25:K37" si="3">IF(J25=0,"-",I25/J25)</f>
        <v>1508.0924333619948</v>
      </c>
      <c r="L25" s="19">
        <f t="shared" si="0"/>
        <v>0.1136251898896465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1025583</v>
      </c>
      <c r="J26" s="10">
        <v>681</v>
      </c>
      <c r="K26" s="7">
        <f t="shared" si="3"/>
        <v>1505.9955947136564</v>
      </c>
      <c r="L26" s="8">
        <f t="shared" si="0"/>
        <v>3.322062234114815E-2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5885993</v>
      </c>
      <c r="J27" s="10">
        <v>1047</v>
      </c>
      <c r="K27" s="18">
        <f t="shared" si="3"/>
        <v>5621.769818529131</v>
      </c>
      <c r="L27" s="19">
        <f t="shared" si="0"/>
        <v>0.19065872830930466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609684</v>
      </c>
      <c r="J28" s="10">
        <v>150</v>
      </c>
      <c r="K28" s="7">
        <f t="shared" si="3"/>
        <v>4064.56</v>
      </c>
      <c r="L28" s="8">
        <f t="shared" si="0"/>
        <v>1.9748847154682329E-2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290284</v>
      </c>
      <c r="J29" s="10">
        <v>65</v>
      </c>
      <c r="K29" s="18">
        <f t="shared" si="3"/>
        <v>4465.9076923076927</v>
      </c>
      <c r="L29" s="19">
        <f t="shared" si="0"/>
        <v>9.4028617241879494E-3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116218</v>
      </c>
      <c r="J30" s="10">
        <v>24</v>
      </c>
      <c r="K30" s="18">
        <f t="shared" si="3"/>
        <v>4842.416666666667</v>
      </c>
      <c r="L30" s="19">
        <f t="shared" si="0"/>
        <v>3.7645264081440071E-3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4011028</v>
      </c>
      <c r="J31" s="10">
        <v>1209</v>
      </c>
      <c r="K31" s="7">
        <f t="shared" si="3"/>
        <v>3317.6410256410259</v>
      </c>
      <c r="L31" s="8">
        <f t="shared" si="0"/>
        <v>0.12992497573357864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798898</v>
      </c>
      <c r="J32" s="10">
        <v>205</v>
      </c>
      <c r="K32" s="7">
        <f t="shared" si="3"/>
        <v>3897.0634146341463</v>
      </c>
      <c r="L32" s="8">
        <f t="shared" si="0"/>
        <v>2.5877855568099874E-2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24623</v>
      </c>
      <c r="J35" s="10">
        <v>6</v>
      </c>
      <c r="K35" s="7">
        <f t="shared" si="3"/>
        <v>4103.833333333333</v>
      </c>
      <c r="L35" s="8">
        <f t="shared" si="0"/>
        <v>7.9758672277727974E-4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14597774</v>
      </c>
      <c r="J38" s="25">
        <v>15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12999791</v>
      </c>
      <c r="J39" s="25">
        <v>15</v>
      </c>
      <c r="K39" s="24" t="s">
        <v>6</v>
      </c>
      <c r="L39" s="27">
        <f t="shared" ref="L39:L44" si="4">I39/I$44</f>
        <v>0.42108844172032556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26719542</v>
      </c>
      <c r="J43" s="31" t="s">
        <v>6</v>
      </c>
      <c r="K43" s="31" t="s">
        <v>6</v>
      </c>
      <c r="L43" s="14">
        <f t="shared" si="4"/>
        <v>0.86549778409982059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30871878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771797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31932904</v>
      </c>
      <c r="J48" s="67" t="s">
        <v>36</v>
      </c>
      <c r="K48" s="68"/>
      <c r="L48" s="69">
        <f>I44/I48</f>
        <v>0.96677326935251484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H9Ng30IydZ2uF4mOcrjODa2hxmS0/uEAC7j5wVE3HviLfECPx4II7TWjOnfFO0bc1eICnUxDXeMD5xd2PaTr6g==" saltValue="46Q394XsxCFFdbZxGfWH+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13C953-AFD1-4FF9-9B9A-2A1C27855B2D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614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100000</v>
      </c>
      <c r="J18" s="10">
        <v>2</v>
      </c>
      <c r="K18" s="7">
        <f t="shared" si="1"/>
        <v>50000</v>
      </c>
      <c r="L18" s="8">
        <f t="shared" si="0"/>
        <v>3.3867124369563482E-2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100000</v>
      </c>
      <c r="J24" s="13" t="s">
        <v>6</v>
      </c>
      <c r="K24" s="13" t="s">
        <v>6</v>
      </c>
      <c r="L24" s="14">
        <f t="shared" si="0"/>
        <v>3.3867124369563482E-2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186769</v>
      </c>
      <c r="J25" s="10">
        <v>136</v>
      </c>
      <c r="K25" s="18">
        <f t="shared" ref="K25:K37" si="3">IF(J25=0,"-",I25/J25)</f>
        <v>1373.3014705882354</v>
      </c>
      <c r="L25" s="19">
        <f t="shared" si="0"/>
        <v>6.3253289513790015E-2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62877</v>
      </c>
      <c r="J26" s="10">
        <v>47</v>
      </c>
      <c r="K26" s="7">
        <f t="shared" si="3"/>
        <v>1337.8085106382978</v>
      </c>
      <c r="L26" s="8">
        <f t="shared" si="0"/>
        <v>2.1294631789850429E-2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199545</v>
      </c>
      <c r="J27" s="10">
        <v>27</v>
      </c>
      <c r="K27" s="18">
        <f t="shared" si="3"/>
        <v>7390.5555555555557</v>
      </c>
      <c r="L27" s="19">
        <f t="shared" si="0"/>
        <v>6.7580153323245448E-2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47800</v>
      </c>
      <c r="J28" s="10">
        <v>10</v>
      </c>
      <c r="K28" s="7">
        <f t="shared" si="3"/>
        <v>4780</v>
      </c>
      <c r="L28" s="8">
        <f t="shared" si="0"/>
        <v>1.6188485448651344E-2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38963</v>
      </c>
      <c r="J29" s="10">
        <v>8</v>
      </c>
      <c r="K29" s="18">
        <f t="shared" si="3"/>
        <v>4870.375</v>
      </c>
      <c r="L29" s="19">
        <f t="shared" si="0"/>
        <v>1.3195647668113019E-2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6299</v>
      </c>
      <c r="J30" s="10">
        <v>1</v>
      </c>
      <c r="K30" s="18">
        <f t="shared" si="3"/>
        <v>6299</v>
      </c>
      <c r="L30" s="19">
        <f t="shared" si="0"/>
        <v>2.1332901640388037E-3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196279</v>
      </c>
      <c r="J31" s="10">
        <v>95</v>
      </c>
      <c r="K31" s="7">
        <f t="shared" si="3"/>
        <v>2066.0947368421052</v>
      </c>
      <c r="L31" s="8">
        <f t="shared" si="0"/>
        <v>6.6474053041335496E-2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70408</v>
      </c>
      <c r="J32" s="10">
        <v>28</v>
      </c>
      <c r="K32" s="7">
        <f t="shared" si="3"/>
        <v>2514.5714285714284</v>
      </c>
      <c r="L32" s="8">
        <f t="shared" si="0"/>
        <v>2.3845164926122254E-2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2457734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2201160</v>
      </c>
      <c r="J39" s="25">
        <v>2</v>
      </c>
      <c r="K39" s="24" t="s">
        <v>6</v>
      </c>
      <c r="L39" s="27">
        <f t="shared" ref="L39:L44" si="4">I39/I$44</f>
        <v>0.7454695947730835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30000</v>
      </c>
      <c r="J42" s="28">
        <v>2</v>
      </c>
      <c r="K42" s="24" t="s">
        <v>6</v>
      </c>
      <c r="L42" s="27">
        <f t="shared" si="4"/>
        <v>1.0160137310869044E-2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2852716</v>
      </c>
      <c r="J43" s="31" t="s">
        <v>6</v>
      </c>
      <c r="K43" s="31" t="s">
        <v>6</v>
      </c>
      <c r="L43" s="14">
        <f t="shared" si="4"/>
        <v>0.96613287563043648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2952716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73818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2952716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Cg4IbIbEAdspDwkRquwfPzK82YfSwzJYZ3Fjx7/XtQMDCJ088Rf/ikYJbh/gczmhNpHtuLlKjfqjvxrsICWX+Q==" saltValue="sofHn6+X0K/ria63ewqKq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B1D9DF-7846-4F93-B534-890D026FBC3E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615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51841</v>
      </c>
      <c r="J25" s="10">
        <v>34</v>
      </c>
      <c r="K25" s="18">
        <f t="shared" ref="K25:K37" si="3">IF(J25=0,"-",I25/J25)</f>
        <v>1524.7352941176471</v>
      </c>
      <c r="L25" s="19">
        <f t="shared" si="0"/>
        <v>4.1153612580823139E-2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23003</v>
      </c>
      <c r="J26" s="10">
        <v>15</v>
      </c>
      <c r="K26" s="7">
        <f t="shared" si="3"/>
        <v>1533.5333333333333</v>
      </c>
      <c r="L26" s="8">
        <f t="shared" si="0"/>
        <v>1.8260769471975358E-2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165944</v>
      </c>
      <c r="J27" s="10">
        <v>12</v>
      </c>
      <c r="K27" s="18">
        <f t="shared" si="3"/>
        <v>13828.666666666666</v>
      </c>
      <c r="L27" s="19">
        <f t="shared" si="0"/>
        <v>0.1317334751666078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10661</v>
      </c>
      <c r="J28" s="10">
        <v>3</v>
      </c>
      <c r="K28" s="7">
        <f t="shared" si="3"/>
        <v>3553.6666666666665</v>
      </c>
      <c r="L28" s="8">
        <f t="shared" si="0"/>
        <v>8.4631597331099994E-3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25252</v>
      </c>
      <c r="J29" s="10">
        <v>11</v>
      </c>
      <c r="K29" s="18">
        <f t="shared" si="3"/>
        <v>2295.6363636363635</v>
      </c>
      <c r="L29" s="19">
        <f t="shared" si="0"/>
        <v>2.0046122275630213E-2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6444</v>
      </c>
      <c r="J30" s="10">
        <v>3</v>
      </c>
      <c r="K30" s="18">
        <f t="shared" si="3"/>
        <v>2148</v>
      </c>
      <c r="L30" s="19">
        <f t="shared" si="0"/>
        <v>5.1155239958878933E-3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369258</v>
      </c>
      <c r="J31" s="10">
        <v>189</v>
      </c>
      <c r="K31" s="7">
        <f t="shared" si="3"/>
        <v>1953.7460317460318</v>
      </c>
      <c r="L31" s="8">
        <f t="shared" si="0"/>
        <v>0.29313286152600432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44085</v>
      </c>
      <c r="J32" s="10">
        <v>20</v>
      </c>
      <c r="K32" s="7">
        <f t="shared" si="3"/>
        <v>2204.25</v>
      </c>
      <c r="L32" s="8">
        <f t="shared" si="0"/>
        <v>3.4996566629223742E-2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719334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647400</v>
      </c>
      <c r="J39" s="25">
        <v>1</v>
      </c>
      <c r="K39" s="24" t="s">
        <v>6</v>
      </c>
      <c r="L39" s="27">
        <f t="shared" ref="L39:L44" si="4">I39/I$44</f>
        <v>0.51393392845093455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1259695</v>
      </c>
      <c r="J43" s="31" t="s">
        <v>6</v>
      </c>
      <c r="K43" s="31" t="s">
        <v>6</v>
      </c>
      <c r="L43" s="14">
        <f t="shared" si="4"/>
        <v>1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1259695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30560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1263910</v>
      </c>
      <c r="J48" s="67" t="s">
        <v>36</v>
      </c>
      <c r="K48" s="68"/>
      <c r="L48" s="69">
        <f>I44/I48</f>
        <v>0.99666511064870122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mgZGtvkmq+TQd0LJCN5DT3OE+TBb2JWqyF8n2RW4ZzsAbbQcuLZ/KgyXmbXiNrxpvI/JJU17pm0vdVL5obYbZw==" saltValue="snzTQuUHkaG3iqInnaRXz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C2C501-B58A-4A37-8EC1-7DA68BC611EE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616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41986</v>
      </c>
      <c r="J12" s="6">
        <v>1</v>
      </c>
      <c r="K12" s="7">
        <f t="shared" ref="K12:K23" si="1">IF(J12=0,"-",I12/J12)</f>
        <v>41986</v>
      </c>
      <c r="L12" s="8">
        <f t="shared" si="0"/>
        <v>1.5932841173260635E-2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155800</v>
      </c>
      <c r="J18" s="10">
        <v>4</v>
      </c>
      <c r="K18" s="7">
        <f t="shared" si="1"/>
        <v>38950</v>
      </c>
      <c r="L18" s="8">
        <f t="shared" si="0"/>
        <v>5.9122961339351375E-2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8626</v>
      </c>
      <c r="J19" s="10">
        <v>1</v>
      </c>
      <c r="K19" s="7">
        <f t="shared" si="1"/>
        <v>8626</v>
      </c>
      <c r="L19" s="8">
        <f t="shared" si="0"/>
        <v>3.2733932253738445E-3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206412</v>
      </c>
      <c r="J24" s="13" t="s">
        <v>6</v>
      </c>
      <c r="K24" s="13" t="s">
        <v>6</v>
      </c>
      <c r="L24" s="14">
        <f t="shared" si="0"/>
        <v>7.8329195737985857E-2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392225</v>
      </c>
      <c r="J25" s="10">
        <v>266</v>
      </c>
      <c r="K25" s="18">
        <f t="shared" ref="K25:K37" si="3">IF(J25=0,"-",I25/J25)</f>
        <v>1474.5300751879699</v>
      </c>
      <c r="L25" s="19">
        <f t="shared" si="0"/>
        <v>0.14884148595203525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108362</v>
      </c>
      <c r="J26" s="10">
        <v>74</v>
      </c>
      <c r="K26" s="7">
        <f t="shared" si="3"/>
        <v>1464.3513513513512</v>
      </c>
      <c r="L26" s="8">
        <f t="shared" si="0"/>
        <v>4.1121195999067994E-2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614997</v>
      </c>
      <c r="J27" s="10">
        <v>169</v>
      </c>
      <c r="K27" s="18">
        <f t="shared" si="3"/>
        <v>3639.0355029585799</v>
      </c>
      <c r="L27" s="19">
        <f t="shared" si="0"/>
        <v>0.23337897211050757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206250</v>
      </c>
      <c r="J28" s="10">
        <v>64</v>
      </c>
      <c r="K28" s="7">
        <f t="shared" si="3"/>
        <v>3222.65625</v>
      </c>
      <c r="L28" s="8">
        <f t="shared" si="0"/>
        <v>7.8267720001548274E-2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108304</v>
      </c>
      <c r="J29" s="10">
        <v>32</v>
      </c>
      <c r="K29" s="18">
        <f t="shared" si="3"/>
        <v>3384.5</v>
      </c>
      <c r="L29" s="19">
        <f t="shared" si="0"/>
        <v>4.1099186167503923E-2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8220</v>
      </c>
      <c r="J30" s="10">
        <v>2</v>
      </c>
      <c r="K30" s="18">
        <f t="shared" si="3"/>
        <v>4110</v>
      </c>
      <c r="L30" s="19">
        <f t="shared" si="0"/>
        <v>3.1193244044253423E-3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650426</v>
      </c>
      <c r="J31" s="10">
        <v>268</v>
      </c>
      <c r="K31" s="7">
        <f t="shared" si="3"/>
        <v>2426.9626865671644</v>
      </c>
      <c r="L31" s="8">
        <f t="shared" si="0"/>
        <v>0.24682356387746443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197048</v>
      </c>
      <c r="J32" s="10">
        <v>82</v>
      </c>
      <c r="K32" s="7">
        <f t="shared" si="3"/>
        <v>2403.0243902439024</v>
      </c>
      <c r="L32" s="8">
        <f t="shared" si="0"/>
        <v>7.4775746379951921E-2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14425</v>
      </c>
      <c r="J33" s="10">
        <v>41</v>
      </c>
      <c r="K33" s="7">
        <f t="shared" si="3"/>
        <v>351.82926829268291</v>
      </c>
      <c r="L33" s="8">
        <f t="shared" si="0"/>
        <v>5.4739969019264676E-3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3538</v>
      </c>
      <c r="J34" s="10">
        <v>15</v>
      </c>
      <c r="K34" s="7">
        <f t="shared" si="3"/>
        <v>235.86666666666667</v>
      </c>
      <c r="L34" s="8">
        <f t="shared" si="0"/>
        <v>1.3425997254083773E-3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9200</v>
      </c>
      <c r="J35" s="10">
        <v>3</v>
      </c>
      <c r="K35" s="7">
        <f t="shared" si="3"/>
        <v>3066.6666666666665</v>
      </c>
      <c r="L35" s="8">
        <f t="shared" si="0"/>
        <v>3.4912146618872445E-3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690560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621504</v>
      </c>
      <c r="J39" s="25">
        <v>1</v>
      </c>
      <c r="K39" s="24" t="s">
        <v>6</v>
      </c>
      <c r="L39" s="27">
        <f t="shared" ref="L39:L44" si="4">I39/I$44</f>
        <v>0.23584824752408368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17693</v>
      </c>
      <c r="J40" s="28">
        <v>2</v>
      </c>
      <c r="K40" s="7">
        <f t="shared" ref="K40:K41" si="5">IF(J40=0,"-",I40/J40)</f>
        <v>8846.5</v>
      </c>
      <c r="L40" s="27">
        <f t="shared" si="4"/>
        <v>6.7141370666055451E-3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2428774</v>
      </c>
      <c r="J43" s="31" t="s">
        <v>6</v>
      </c>
      <c r="K43" s="31" t="s">
        <v>6</v>
      </c>
      <c r="L43" s="14">
        <f t="shared" si="4"/>
        <v>0.92167080426201409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2635186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65879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2635187</v>
      </c>
      <c r="J48" s="67" t="s">
        <v>36</v>
      </c>
      <c r="K48" s="68"/>
      <c r="L48" s="69">
        <f>I44/I48</f>
        <v>0.99999962052028946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gIn25Yi/mahkOoSgliH43eSKu5yhLYbhSGBqCMB4qrJzrvGp/sZ+lMZ2eRdhwJbPCvJ4BvVm3sjI9mktDGd6rw==" saltValue="Re4F3UXB0wscY4/2nNVHp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1548A5-1895-41F7-AB4E-896DAA25C9C9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617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70000</v>
      </c>
      <c r="J12" s="6">
        <v>2</v>
      </c>
      <c r="K12" s="7">
        <f t="shared" ref="K12:K23" si="1">IF(J12=0,"-",I12/J12)</f>
        <v>35000</v>
      </c>
      <c r="L12" s="8">
        <f t="shared" si="0"/>
        <v>4.2091262274864358E-2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70000</v>
      </c>
      <c r="J24" s="13" t="s">
        <v>6</v>
      </c>
      <c r="K24" s="13" t="s">
        <v>6</v>
      </c>
      <c r="L24" s="14">
        <f t="shared" si="0"/>
        <v>4.2091262274864358E-2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134746</v>
      </c>
      <c r="J25" s="10">
        <v>108</v>
      </c>
      <c r="K25" s="18">
        <f t="shared" ref="K25:K37" si="3">IF(J25=0,"-",I25/J25)</f>
        <v>1247.648148148148</v>
      </c>
      <c r="L25" s="19">
        <f t="shared" si="0"/>
        <v>8.102327466412676E-2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23021</v>
      </c>
      <c r="J26" s="10">
        <v>19</v>
      </c>
      <c r="K26" s="7">
        <f t="shared" si="3"/>
        <v>1211.6315789473683</v>
      </c>
      <c r="L26" s="8">
        <f t="shared" si="0"/>
        <v>1.384261355470932E-2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209871</v>
      </c>
      <c r="J27" s="10">
        <v>15</v>
      </c>
      <c r="K27" s="18">
        <f t="shared" si="3"/>
        <v>13991.4</v>
      </c>
      <c r="L27" s="19">
        <f t="shared" si="0"/>
        <v>0.12619621864125796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43261</v>
      </c>
      <c r="J28" s="10">
        <v>5</v>
      </c>
      <c r="K28" s="7">
        <f t="shared" si="3"/>
        <v>8652.2000000000007</v>
      </c>
      <c r="L28" s="8">
        <f t="shared" si="0"/>
        <v>2.6013001389612957E-2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19117</v>
      </c>
      <c r="J29" s="10">
        <v>9</v>
      </c>
      <c r="K29" s="18">
        <f t="shared" si="3"/>
        <v>2124.1111111111113</v>
      </c>
      <c r="L29" s="19">
        <f t="shared" si="0"/>
        <v>1.1495123727265457E-2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452439</v>
      </c>
      <c r="J31" s="10">
        <v>241</v>
      </c>
      <c r="K31" s="7">
        <f t="shared" si="3"/>
        <v>1877.3402489626556</v>
      </c>
      <c r="L31" s="8">
        <f t="shared" si="0"/>
        <v>0.27205326589110507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80398</v>
      </c>
      <c r="J32" s="10">
        <v>35</v>
      </c>
      <c r="K32" s="7">
        <f t="shared" si="3"/>
        <v>2297.0857142857144</v>
      </c>
      <c r="L32" s="8">
        <f t="shared" si="0"/>
        <v>4.8343618633922072E-2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874579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776880</v>
      </c>
      <c r="J39" s="25">
        <v>1</v>
      </c>
      <c r="K39" s="24" t="s">
        <v>6</v>
      </c>
      <c r="L39" s="27">
        <f t="shared" ref="L39:L44" si="4">I39/I$44</f>
        <v>0.46714085480138035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1593053</v>
      </c>
      <c r="J43" s="31" t="s">
        <v>6</v>
      </c>
      <c r="K43" s="31" t="s">
        <v>6</v>
      </c>
      <c r="L43" s="14">
        <f t="shared" si="4"/>
        <v>0.95790873772513563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1663053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41577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1663053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pOXw9L/a+yMSceHQVvvtQ5OlPxHrKH44qqctg0LbNYBYvW92xNFaC0oSm2mO1+XTYzQWXhOaW5Tp6AeruIsU6w==" saltValue="SFIm21IME1fvg0OIPcYrh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B866BF-895D-4771-BE9E-EF1C98CB9276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618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42451</v>
      </c>
      <c r="J17" s="10">
        <v>4</v>
      </c>
      <c r="K17" s="7">
        <f t="shared" si="1"/>
        <v>10612.75</v>
      </c>
      <c r="L17" s="8">
        <f t="shared" si="0"/>
        <v>2.5087078774526549E-2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42451</v>
      </c>
      <c r="J24" s="13" t="s">
        <v>6</v>
      </c>
      <c r="K24" s="13" t="s">
        <v>6</v>
      </c>
      <c r="L24" s="14">
        <f t="shared" si="0"/>
        <v>2.5087078774526549E-2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99128</v>
      </c>
      <c r="J25" s="10">
        <v>77</v>
      </c>
      <c r="K25" s="18">
        <f t="shared" ref="K25:K37" si="3">IF(J25=0,"-",I25/J25)</f>
        <v>1287.3766233766235</v>
      </c>
      <c r="L25" s="19">
        <f t="shared" si="0"/>
        <v>5.8581233534222225E-2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10405</v>
      </c>
      <c r="J26" s="10">
        <v>8</v>
      </c>
      <c r="K26" s="7">
        <f t="shared" si="3"/>
        <v>1300.625</v>
      </c>
      <c r="L26" s="8">
        <f t="shared" si="0"/>
        <v>6.1489965995841969E-3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51186</v>
      </c>
      <c r="J27" s="10">
        <v>17</v>
      </c>
      <c r="K27" s="18">
        <f t="shared" si="3"/>
        <v>3010.9411764705883</v>
      </c>
      <c r="L27" s="19">
        <f t="shared" si="0"/>
        <v>3.0249162897291369E-2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16995</v>
      </c>
      <c r="J28" s="10">
        <v>7</v>
      </c>
      <c r="K28" s="7">
        <f t="shared" si="3"/>
        <v>2427.8571428571427</v>
      </c>
      <c r="L28" s="8">
        <f t="shared" si="0"/>
        <v>1.0043459606913352E-2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5820</v>
      </c>
      <c r="J29" s="10">
        <v>4</v>
      </c>
      <c r="K29" s="18">
        <f t="shared" si="3"/>
        <v>1455</v>
      </c>
      <c r="L29" s="19">
        <f t="shared" si="0"/>
        <v>3.4394195299932749E-3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4320</v>
      </c>
      <c r="J30" s="10">
        <v>3</v>
      </c>
      <c r="K30" s="18">
        <f t="shared" si="3"/>
        <v>1440</v>
      </c>
      <c r="L30" s="19">
        <f t="shared" si="0"/>
        <v>2.5529711975207812E-3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198761</v>
      </c>
      <c r="J31" s="10">
        <v>153</v>
      </c>
      <c r="K31" s="7">
        <f t="shared" si="3"/>
        <v>1299.0915032679738</v>
      </c>
      <c r="L31" s="8">
        <f t="shared" si="0"/>
        <v>0.11746090467371019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49344</v>
      </c>
      <c r="J32" s="10">
        <v>21</v>
      </c>
      <c r="K32" s="7">
        <f t="shared" si="3"/>
        <v>2349.7142857142858</v>
      </c>
      <c r="L32" s="8">
        <f t="shared" si="0"/>
        <v>2.9160604345015148E-2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1438667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1294800</v>
      </c>
      <c r="J39" s="25">
        <v>1</v>
      </c>
      <c r="K39" s="24" t="s">
        <v>6</v>
      </c>
      <c r="L39" s="27">
        <f t="shared" ref="L39:L44" si="4">I39/I$44</f>
        <v>0.76518220059025643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1649695</v>
      </c>
      <c r="J43" s="31" t="s">
        <v>6</v>
      </c>
      <c r="K43" s="31" t="s">
        <v>6</v>
      </c>
      <c r="L43" s="14">
        <f t="shared" si="4"/>
        <v>0.97491292122547346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1692146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42304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1719831</v>
      </c>
      <c r="J48" s="67" t="s">
        <v>36</v>
      </c>
      <c r="K48" s="68"/>
      <c r="L48" s="69">
        <f>I44/I48</f>
        <v>0.98390248809330683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MvVyvwoxI6AgadFcfjOmCjuhN34X4YJjYEK2653sdZp6TlLQvCy4A/6k9qGMeXnx1K/T/Qo7dZDFoJXqGrLjUA==" saltValue="uvEi/TJqw9r5Qpg8Tf4Hm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5A9E4D-3286-45D8-AD96-36DCAD206A57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619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109137</v>
      </c>
      <c r="J25" s="10">
        <v>72</v>
      </c>
      <c r="K25" s="18">
        <f t="shared" ref="K25:K37" si="3">IF(J25=0,"-",I25/J25)</f>
        <v>1515.7916666666667</v>
      </c>
      <c r="L25" s="19">
        <f t="shared" si="0"/>
        <v>9.1430941101071916E-2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35017</v>
      </c>
      <c r="J26" s="10">
        <v>23</v>
      </c>
      <c r="K26" s="7">
        <f t="shared" si="3"/>
        <v>1522.4782608695652</v>
      </c>
      <c r="L26" s="8">
        <f t="shared" si="0"/>
        <v>2.9335947153909629E-2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60348</v>
      </c>
      <c r="J27" s="10">
        <v>5</v>
      </c>
      <c r="K27" s="18">
        <f t="shared" si="3"/>
        <v>12069.6</v>
      </c>
      <c r="L27" s="19">
        <f t="shared" si="0"/>
        <v>5.05573218392249E-2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16907</v>
      </c>
      <c r="J28" s="10">
        <v>1</v>
      </c>
      <c r="K28" s="7">
        <f t="shared" si="3"/>
        <v>16907</v>
      </c>
      <c r="L28" s="8">
        <f t="shared" si="0"/>
        <v>1.4164059129312909E-2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21200</v>
      </c>
      <c r="J29" s="10">
        <v>8</v>
      </c>
      <c r="K29" s="18">
        <f t="shared" si="3"/>
        <v>2650</v>
      </c>
      <c r="L29" s="19">
        <f t="shared" si="0"/>
        <v>1.7760575710737189E-2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251986</v>
      </c>
      <c r="J31" s="10">
        <v>137</v>
      </c>
      <c r="K31" s="7">
        <f t="shared" si="3"/>
        <v>1839.3138686131388</v>
      </c>
      <c r="L31" s="8">
        <f t="shared" si="0"/>
        <v>0.21110454863423686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40000</v>
      </c>
      <c r="J32" s="10">
        <v>17</v>
      </c>
      <c r="K32" s="7">
        <f t="shared" si="3"/>
        <v>2352.9411764705883</v>
      </c>
      <c r="L32" s="8">
        <f t="shared" si="0"/>
        <v>3.3510520208938091E-2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834434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750984</v>
      </c>
      <c r="J39" s="25">
        <v>1</v>
      </c>
      <c r="K39" s="24" t="s">
        <v>6</v>
      </c>
      <c r="L39" s="27">
        <f t="shared" ref="L39:L44" si="4">I39/I$44</f>
        <v>0.62914661271472916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1193655</v>
      </c>
      <c r="J43" s="31" t="s">
        <v>6</v>
      </c>
      <c r="K43" s="31" t="s">
        <v>6</v>
      </c>
      <c r="L43" s="14">
        <f t="shared" si="4"/>
        <v>1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1193655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29841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1193659</v>
      </c>
      <c r="J48" s="67" t="s">
        <v>36</v>
      </c>
      <c r="K48" s="68"/>
      <c r="L48" s="69">
        <f>I44/I48</f>
        <v>0.99999664895920859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Dvsi/gte/b/eV77KoT5Lrg3ytWy/SshD/qV9YCkm6tJqoWfFDNHkqU457bmRoMo6gPloC7R0QTm+oyuwkGqsUA==" saltValue="VTpRVeuq9aBpwnbBfchH6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D8CCA9-9FD0-4B04-B4BE-9FAC29B51F25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620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36151</v>
      </c>
      <c r="J17" s="10">
        <v>4</v>
      </c>
      <c r="K17" s="7">
        <f t="shared" si="1"/>
        <v>9037.75</v>
      </c>
      <c r="L17" s="8">
        <f t="shared" si="0"/>
        <v>1.609513811160946E-2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36151</v>
      </c>
      <c r="J24" s="13" t="s">
        <v>6</v>
      </c>
      <c r="K24" s="13" t="s">
        <v>6</v>
      </c>
      <c r="L24" s="14">
        <f t="shared" si="0"/>
        <v>1.609513811160946E-2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415867</v>
      </c>
      <c r="J25" s="10">
        <v>340</v>
      </c>
      <c r="K25" s="18">
        <f t="shared" ref="K25:K37" si="3">IF(J25=0,"-",I25/J25)</f>
        <v>1223.1382352941177</v>
      </c>
      <c r="L25" s="19">
        <f t="shared" si="0"/>
        <v>0.18515218945701895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91701</v>
      </c>
      <c r="J26" s="10">
        <v>76</v>
      </c>
      <c r="K26" s="7">
        <f t="shared" si="3"/>
        <v>1206.5921052631579</v>
      </c>
      <c r="L26" s="8">
        <f t="shared" si="0"/>
        <v>4.0827093578952152E-2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242833</v>
      </c>
      <c r="J27" s="10">
        <v>43</v>
      </c>
      <c r="K27" s="18">
        <f t="shared" si="3"/>
        <v>5647.2790697674418</v>
      </c>
      <c r="L27" s="19">
        <f t="shared" si="0"/>
        <v>0.10811404036005809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70954</v>
      </c>
      <c r="J28" s="10">
        <v>22</v>
      </c>
      <c r="K28" s="7">
        <f t="shared" si="3"/>
        <v>3225.181818181818</v>
      </c>
      <c r="L28" s="8">
        <f t="shared" si="0"/>
        <v>3.1590120040141008E-2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21503</v>
      </c>
      <c r="J29" s="10">
        <v>14</v>
      </c>
      <c r="K29" s="18">
        <f t="shared" si="3"/>
        <v>1535.9285714285713</v>
      </c>
      <c r="L29" s="19">
        <f t="shared" si="0"/>
        <v>9.5735596474215996E-3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1521</v>
      </c>
      <c r="J30" s="10">
        <v>3</v>
      </c>
      <c r="K30" s="18">
        <f t="shared" si="3"/>
        <v>507</v>
      </c>
      <c r="L30" s="19">
        <f t="shared" si="0"/>
        <v>6.7717919470437857E-4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444269</v>
      </c>
      <c r="J31" s="10">
        <v>297</v>
      </c>
      <c r="K31" s="7">
        <f t="shared" si="3"/>
        <v>1495.8552188552189</v>
      </c>
      <c r="L31" s="8">
        <f t="shared" si="0"/>
        <v>0.19779731995537117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56790</v>
      </c>
      <c r="J32" s="10">
        <v>29</v>
      </c>
      <c r="K32" s="7">
        <f t="shared" si="3"/>
        <v>1958.2758620689656</v>
      </c>
      <c r="L32" s="8">
        <f t="shared" si="0"/>
        <v>2.5284027920619106E-2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49619</v>
      </c>
      <c r="J33" s="10">
        <v>237</v>
      </c>
      <c r="K33" s="7">
        <f t="shared" si="3"/>
        <v>209.36286919831224</v>
      </c>
      <c r="L33" s="8">
        <f t="shared" si="0"/>
        <v>2.2091357305743957E-2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496</v>
      </c>
      <c r="J34" s="10">
        <v>3</v>
      </c>
      <c r="K34" s="7">
        <f t="shared" si="3"/>
        <v>165.33333333333334</v>
      </c>
      <c r="L34" s="8">
        <f t="shared" si="0"/>
        <v>2.2082898131056659E-4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1150934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1035840</v>
      </c>
      <c r="J39" s="25">
        <v>1</v>
      </c>
      <c r="K39" s="24" t="s">
        <v>6</v>
      </c>
      <c r="L39" s="27">
        <f t="shared" ref="L39:L44" si="4">I39/I$44</f>
        <v>0.46117639516277681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2209931</v>
      </c>
      <c r="J43" s="31" t="s">
        <v>6</v>
      </c>
      <c r="K43" s="31" t="s">
        <v>6</v>
      </c>
      <c r="L43" s="14">
        <f t="shared" si="4"/>
        <v>0.98390486188839055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2246082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56152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2247424</v>
      </c>
      <c r="J48" s="67" t="s">
        <v>36</v>
      </c>
      <c r="K48" s="68"/>
      <c r="L48" s="69">
        <f>I44/I48</f>
        <v>0.99940287191024035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t61neclqQSU8+7n55mdVh7TuhLGPR6+6Rux880cD/5z5y8u5X5xn2w0egiiVbGauCUXS0+qwCoMWA5UtA/I/tg==" saltValue="s3OIb62IHzHj6TweBui6o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8143E1-720C-4FAC-AA1B-E32ED23EBCEC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621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40000</v>
      </c>
      <c r="J18" s="10">
        <v>2</v>
      </c>
      <c r="K18" s="7">
        <f t="shared" si="1"/>
        <v>20000</v>
      </c>
      <c r="L18" s="8">
        <f t="shared" si="0"/>
        <v>1.7770377402832688E-2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40000</v>
      </c>
      <c r="J24" s="13" t="s">
        <v>6</v>
      </c>
      <c r="K24" s="13" t="s">
        <v>6</v>
      </c>
      <c r="L24" s="14">
        <f t="shared" si="0"/>
        <v>1.7770377402832688E-2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185651</v>
      </c>
      <c r="J25" s="10">
        <v>124</v>
      </c>
      <c r="K25" s="18">
        <f t="shared" ref="K25:K37" si="3">IF(J25=0,"-",I25/J25)</f>
        <v>1497.1854838709678</v>
      </c>
      <c r="L25" s="19">
        <f t="shared" si="0"/>
        <v>8.2477208380332276E-2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29980</v>
      </c>
      <c r="J26" s="10">
        <v>20</v>
      </c>
      <c r="K26" s="7">
        <f t="shared" si="3"/>
        <v>1499</v>
      </c>
      <c r="L26" s="8">
        <f t="shared" si="0"/>
        <v>1.3318897863423098E-2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174186</v>
      </c>
      <c r="J27" s="10">
        <v>37</v>
      </c>
      <c r="K27" s="18">
        <f t="shared" si="3"/>
        <v>4707.72972972973</v>
      </c>
      <c r="L27" s="19">
        <f t="shared" si="0"/>
        <v>7.7383773957245355E-2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11500</v>
      </c>
      <c r="J28" s="10">
        <v>4</v>
      </c>
      <c r="K28" s="7">
        <f t="shared" si="3"/>
        <v>2875</v>
      </c>
      <c r="L28" s="8">
        <f t="shared" si="0"/>
        <v>5.1089835033143972E-3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40303</v>
      </c>
      <c r="J29" s="10">
        <v>10</v>
      </c>
      <c r="K29" s="18">
        <f t="shared" si="3"/>
        <v>4030.3</v>
      </c>
      <c r="L29" s="19">
        <f t="shared" si="0"/>
        <v>1.7904988011659146E-2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27320</v>
      </c>
      <c r="J30" s="10">
        <v>4</v>
      </c>
      <c r="K30" s="18">
        <f t="shared" si="3"/>
        <v>6830</v>
      </c>
      <c r="L30" s="19">
        <f t="shared" si="0"/>
        <v>1.2137167766134726E-2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386693</v>
      </c>
      <c r="J31" s="10">
        <v>258</v>
      </c>
      <c r="K31" s="7">
        <f t="shared" si="3"/>
        <v>1498.8100775193798</v>
      </c>
      <c r="L31" s="8">
        <f t="shared" si="0"/>
        <v>0.17179201372583949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73243</v>
      </c>
      <c r="J32" s="10">
        <v>36</v>
      </c>
      <c r="K32" s="7">
        <f t="shared" si="3"/>
        <v>2034.5277777777778</v>
      </c>
      <c r="L32" s="8">
        <f t="shared" si="0"/>
        <v>3.2538893802891863E-2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1582352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1424104</v>
      </c>
      <c r="J39" s="25">
        <v>2</v>
      </c>
      <c r="K39" s="24" t="s">
        <v>6</v>
      </c>
      <c r="L39" s="27">
        <f t="shared" ref="L39:L44" si="4">I39/I$44</f>
        <v>0.63267163852209107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2210937</v>
      </c>
      <c r="J43" s="31" t="s">
        <v>6</v>
      </c>
      <c r="K43" s="31" t="s">
        <v>6</v>
      </c>
      <c r="L43" s="14">
        <f t="shared" si="4"/>
        <v>0.98222962259716728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2250937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56254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2251113</v>
      </c>
      <c r="J48" s="67" t="s">
        <v>36</v>
      </c>
      <c r="K48" s="68"/>
      <c r="L48" s="69">
        <f>I44/I48</f>
        <v>0.99992181645257261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wTtOjS5V/lNzpI4AK1REpswtt+sTYwohxD7eBe3W4J7D0caPfbAGtY4AS5GeQoXQnsC9KfLz10Ad+vmz/+M+GQ==" saltValue="H9qWXj7KOoo0CFT/+ZKKj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B7CBB-21D9-4B46-B52C-01606363EC4A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622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92000</v>
      </c>
      <c r="J12" s="6">
        <v>1</v>
      </c>
      <c r="K12" s="7">
        <f t="shared" ref="K12:K23" si="1">IF(J12=0,"-",I12/J12)</f>
        <v>92000</v>
      </c>
      <c r="L12" s="8">
        <f t="shared" si="0"/>
        <v>1.61708684266079E-2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28022</v>
      </c>
      <c r="J17" s="10">
        <v>4</v>
      </c>
      <c r="K17" s="7">
        <f t="shared" si="1"/>
        <v>7005.5</v>
      </c>
      <c r="L17" s="8">
        <f t="shared" si="0"/>
        <v>4.9254355983739838E-3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200000</v>
      </c>
      <c r="J18" s="10">
        <v>5</v>
      </c>
      <c r="K18" s="7">
        <f t="shared" si="1"/>
        <v>40000</v>
      </c>
      <c r="L18" s="8">
        <f t="shared" si="0"/>
        <v>3.5154061796973696E-2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320022</v>
      </c>
      <c r="J24" s="13" t="s">
        <v>6</v>
      </c>
      <c r="K24" s="13" t="s">
        <v>6</v>
      </c>
      <c r="L24" s="14">
        <f t="shared" si="0"/>
        <v>5.6250365821955577E-2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204456</v>
      </c>
      <c r="J25" s="10">
        <v>135</v>
      </c>
      <c r="K25" s="18">
        <f t="shared" ref="K25:K37" si="3">IF(J25=0,"-",I25/J25)</f>
        <v>1514.4888888888888</v>
      </c>
      <c r="L25" s="19">
        <f t="shared" si="0"/>
        <v>3.5937294293810269E-2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62159</v>
      </c>
      <c r="J26" s="10">
        <v>41</v>
      </c>
      <c r="K26" s="7">
        <f t="shared" si="3"/>
        <v>1516.0731707317073</v>
      </c>
      <c r="L26" s="8">
        <f t="shared" si="0"/>
        <v>1.0925706636190439E-2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927284</v>
      </c>
      <c r="J27" s="10">
        <v>102</v>
      </c>
      <c r="K27" s="18">
        <f t="shared" si="3"/>
        <v>9091.0196078431381</v>
      </c>
      <c r="L27" s="19">
        <f t="shared" si="0"/>
        <v>0.16298899519672477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78954</v>
      </c>
      <c r="J28" s="10">
        <v>12</v>
      </c>
      <c r="K28" s="7">
        <f t="shared" si="3"/>
        <v>6579.5</v>
      </c>
      <c r="L28" s="8">
        <f t="shared" si="0"/>
        <v>1.3877768975591304E-2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45364</v>
      </c>
      <c r="J29" s="10">
        <v>15</v>
      </c>
      <c r="K29" s="18">
        <f t="shared" si="3"/>
        <v>3024.2666666666669</v>
      </c>
      <c r="L29" s="19">
        <f t="shared" si="0"/>
        <v>7.9736442967895723E-3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19759</v>
      </c>
      <c r="J30" s="10">
        <v>5</v>
      </c>
      <c r="K30" s="18">
        <f t="shared" si="3"/>
        <v>3951.8</v>
      </c>
      <c r="L30" s="19">
        <f t="shared" si="0"/>
        <v>3.473045535232016E-3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654891</v>
      </c>
      <c r="J31" s="10">
        <v>417</v>
      </c>
      <c r="K31" s="7">
        <f t="shared" si="3"/>
        <v>1570.4820143884892</v>
      </c>
      <c r="L31" s="8">
        <f t="shared" si="0"/>
        <v>0.1151103934214095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68166</v>
      </c>
      <c r="J32" s="10">
        <v>44</v>
      </c>
      <c r="K32" s="7">
        <f t="shared" si="3"/>
        <v>1549.2272727272727</v>
      </c>
      <c r="L32" s="8">
        <f t="shared" si="0"/>
        <v>1.1981558882262544E-2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41266</v>
      </c>
      <c r="J33" s="10">
        <v>50</v>
      </c>
      <c r="K33" s="7">
        <f t="shared" si="3"/>
        <v>825.32</v>
      </c>
      <c r="L33" s="8">
        <f t="shared" si="0"/>
        <v>7.2533375705695824E-3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3921431</v>
      </c>
      <c r="J38" s="25">
        <v>6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3495960</v>
      </c>
      <c r="J39" s="25">
        <v>6</v>
      </c>
      <c r="K39" s="24" t="s">
        <v>6</v>
      </c>
      <c r="L39" s="27">
        <f t="shared" ref="L39:L44" si="4">I39/I$44</f>
        <v>0.61448596939874078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5369221</v>
      </c>
      <c r="J43" s="31" t="s">
        <v>6</v>
      </c>
      <c r="K43" s="31" t="s">
        <v>6</v>
      </c>
      <c r="L43" s="14">
        <f t="shared" si="4"/>
        <v>0.94374963417804447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5689243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142231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5689243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5UmVpByEmDVcOcV8To6mgFmyoXCRIbnYAJNsJlseINLG8PBszwDvrZtmjOQrzw8K2hy4HH5GqXjsFPGjc3hTxA==" saltValue="Y08gs2yR6ohySK/Xtp5t1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60F573-E3C9-4B94-9BED-E45D93FFD1EF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461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2009</v>
      </c>
      <c r="J17" s="10">
        <v>1</v>
      </c>
      <c r="K17" s="7">
        <f t="shared" si="1"/>
        <v>2009</v>
      </c>
      <c r="L17" s="8">
        <f t="shared" si="0"/>
        <v>1.1778058924297977E-3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60000</v>
      </c>
      <c r="J18" s="10">
        <v>1</v>
      </c>
      <c r="K18" s="7">
        <f t="shared" si="1"/>
        <v>60000</v>
      </c>
      <c r="L18" s="8">
        <f t="shared" si="0"/>
        <v>3.517588528909301E-2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62009</v>
      </c>
      <c r="J24" s="13" t="s">
        <v>6</v>
      </c>
      <c r="K24" s="13" t="s">
        <v>6</v>
      </c>
      <c r="L24" s="14">
        <f t="shared" si="0"/>
        <v>3.6353691181522811E-2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167574</v>
      </c>
      <c r="J25" s="10">
        <v>109</v>
      </c>
      <c r="K25" s="18">
        <f t="shared" ref="K25:K37" si="3">IF(J25=0,"-",I25/J25)</f>
        <v>1537.3761467889908</v>
      </c>
      <c r="L25" s="19">
        <f t="shared" si="0"/>
        <v>9.8242730023907876E-2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24824</v>
      </c>
      <c r="J26" s="10">
        <v>16</v>
      </c>
      <c r="K26" s="7">
        <f t="shared" si="3"/>
        <v>1551.5</v>
      </c>
      <c r="L26" s="8">
        <f t="shared" si="0"/>
        <v>1.4553436273607416E-2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95895</v>
      </c>
      <c r="J27" s="10">
        <v>17</v>
      </c>
      <c r="K27" s="18">
        <f t="shared" si="3"/>
        <v>5640.8823529411766</v>
      </c>
      <c r="L27" s="19">
        <f t="shared" si="0"/>
        <v>5.6219858663292911E-2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10145</v>
      </c>
      <c r="J28" s="10">
        <v>4</v>
      </c>
      <c r="K28" s="7">
        <f t="shared" si="3"/>
        <v>2536.25</v>
      </c>
      <c r="L28" s="8">
        <f t="shared" si="0"/>
        <v>5.9476559376308103E-3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8000</v>
      </c>
      <c r="J29" s="10">
        <v>5</v>
      </c>
      <c r="K29" s="18">
        <f t="shared" si="3"/>
        <v>1600</v>
      </c>
      <c r="L29" s="19">
        <f t="shared" si="0"/>
        <v>4.6901180385457352E-3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507291</v>
      </c>
      <c r="J31" s="10">
        <v>242</v>
      </c>
      <c r="K31" s="7">
        <f t="shared" si="3"/>
        <v>2096.2438016528927</v>
      </c>
      <c r="L31" s="8">
        <f t="shared" si="0"/>
        <v>0.29740683373648807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56028</v>
      </c>
      <c r="J32" s="10">
        <v>19</v>
      </c>
      <c r="K32" s="7">
        <f t="shared" si="3"/>
        <v>2948.8421052631579</v>
      </c>
      <c r="L32" s="8">
        <f t="shared" si="0"/>
        <v>3.2847241682955053E-2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8565</v>
      </c>
      <c r="J33" s="10">
        <v>81</v>
      </c>
      <c r="K33" s="7">
        <f t="shared" si="3"/>
        <v>105.74074074074075</v>
      </c>
      <c r="L33" s="8">
        <f t="shared" si="0"/>
        <v>5.0213576250180275E-3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276</v>
      </c>
      <c r="J34" s="10">
        <v>4</v>
      </c>
      <c r="K34" s="7">
        <f t="shared" si="3"/>
        <v>69</v>
      </c>
      <c r="L34" s="8">
        <f t="shared" si="0"/>
        <v>1.6180907232982787E-4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1053200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776880</v>
      </c>
      <c r="J39" s="25">
        <v>1</v>
      </c>
      <c r="K39" s="24" t="s">
        <v>6</v>
      </c>
      <c r="L39" s="27">
        <f t="shared" ref="L39:L44" si="4">I39/I$44</f>
        <v>0.45545736272317633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79500</v>
      </c>
      <c r="J42" s="28">
        <v>1</v>
      </c>
      <c r="K42" s="24" t="s">
        <v>6</v>
      </c>
      <c r="L42" s="27">
        <f t="shared" si="4"/>
        <v>4.6608048008048242E-2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1643705</v>
      </c>
      <c r="J43" s="31" t="s">
        <v>6</v>
      </c>
      <c r="K43" s="31" t="s">
        <v>6</v>
      </c>
      <c r="L43" s="14">
        <f t="shared" si="4"/>
        <v>0.96364630881847724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1705714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42644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1705720</v>
      </c>
      <c r="J48" s="67" t="s">
        <v>36</v>
      </c>
      <c r="K48" s="68"/>
      <c r="L48" s="69">
        <f>I44/I48</f>
        <v>0.99999648242384442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e0i2G5yldPWew72mnzQxxtVPRPsApBlfkB22zSrAGS618dp8V4hfG4ZiucEoJfVZff2HOguSVdQfyHA93hIGqw==" saltValue="oFSpGzwz2B4SMxOiSEjzK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B297F5-E036-4F46-8DE3-B0BA271BF0D9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623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232000</v>
      </c>
      <c r="J12" s="6">
        <v>6</v>
      </c>
      <c r="K12" s="7">
        <f t="shared" ref="K12:K23" si="1">IF(J12=0,"-",I12/J12)</f>
        <v>38666.666666666664</v>
      </c>
      <c r="L12" s="8">
        <f t="shared" si="0"/>
        <v>2.4627906305253557E-2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80000</v>
      </c>
      <c r="J18" s="10">
        <v>2</v>
      </c>
      <c r="K18" s="7">
        <f t="shared" si="1"/>
        <v>40000</v>
      </c>
      <c r="L18" s="8">
        <f t="shared" si="0"/>
        <v>8.4923814845701915E-3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312000</v>
      </c>
      <c r="J24" s="13" t="s">
        <v>6</v>
      </c>
      <c r="K24" s="13" t="s">
        <v>6</v>
      </c>
      <c r="L24" s="14">
        <f t="shared" si="0"/>
        <v>3.3120287789823746E-2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1052506</v>
      </c>
      <c r="J25" s="10">
        <v>684</v>
      </c>
      <c r="K25" s="18">
        <f t="shared" ref="K25:K37" si="3">IF(J25=0,"-",I25/J25)</f>
        <v>1538.7514619883041</v>
      </c>
      <c r="L25" s="19">
        <f t="shared" si="0"/>
        <v>0.11172853083498793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260503</v>
      </c>
      <c r="J26" s="10">
        <v>174</v>
      </c>
      <c r="K26" s="7">
        <f t="shared" si="3"/>
        <v>1497.1436781609195</v>
      </c>
      <c r="L26" s="8">
        <f t="shared" si="0"/>
        <v>2.7653635673437361E-2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785106</v>
      </c>
      <c r="J27" s="10">
        <v>64</v>
      </c>
      <c r="K27" s="18">
        <f t="shared" si="3"/>
        <v>12267.28125</v>
      </c>
      <c r="L27" s="19">
        <f t="shared" si="0"/>
        <v>8.334274572281207E-2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99518</v>
      </c>
      <c r="J28" s="10">
        <v>7</v>
      </c>
      <c r="K28" s="7">
        <f t="shared" si="3"/>
        <v>14216.857142857143</v>
      </c>
      <c r="L28" s="8">
        <f t="shared" si="0"/>
        <v>1.0564310257268205E-2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69622</v>
      </c>
      <c r="J29" s="10">
        <v>34</v>
      </c>
      <c r="K29" s="18">
        <f t="shared" si="3"/>
        <v>2047.7058823529412</v>
      </c>
      <c r="L29" s="19">
        <f t="shared" si="0"/>
        <v>7.3907072964843239E-3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9030</v>
      </c>
      <c r="J30" s="10">
        <v>4</v>
      </c>
      <c r="K30" s="18">
        <f t="shared" si="3"/>
        <v>2257.5</v>
      </c>
      <c r="L30" s="19">
        <f t="shared" si="0"/>
        <v>9.5857756007086041E-4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1982214</v>
      </c>
      <c r="J31" s="10">
        <v>1501</v>
      </c>
      <c r="K31" s="7">
        <f t="shared" si="3"/>
        <v>1320.5956029313791</v>
      </c>
      <c r="L31" s="8">
        <f t="shared" si="0"/>
        <v>0.21042146840069773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325306</v>
      </c>
      <c r="J32" s="10">
        <v>141</v>
      </c>
      <c r="K32" s="7">
        <f t="shared" si="3"/>
        <v>2307.1347517730496</v>
      </c>
      <c r="L32" s="8">
        <f t="shared" si="0"/>
        <v>3.453278314024489E-2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169040</v>
      </c>
      <c r="J33" s="10">
        <v>968</v>
      </c>
      <c r="K33" s="7">
        <f t="shared" si="3"/>
        <v>174.62809917355372</v>
      </c>
      <c r="L33" s="8">
        <f t="shared" si="0"/>
        <v>1.7944402076896817E-2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8366</v>
      </c>
      <c r="J34" s="10">
        <v>57</v>
      </c>
      <c r="K34" s="7">
        <f t="shared" si="3"/>
        <v>146.7719298245614</v>
      </c>
      <c r="L34" s="8">
        <f t="shared" si="0"/>
        <v>8.8809079374892782E-4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5610801</v>
      </c>
      <c r="J38" s="25">
        <v>6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5049720</v>
      </c>
      <c r="J39" s="25">
        <v>6</v>
      </c>
      <c r="K39" s="24" t="s">
        <v>6</v>
      </c>
      <c r="L39" s="27">
        <f t="shared" ref="L39:L44" si="4">I39/I$44</f>
        <v>0.53605185787829734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9108208</v>
      </c>
      <c r="J43" s="31" t="s">
        <v>6</v>
      </c>
      <c r="K43" s="31" t="s">
        <v>6</v>
      </c>
      <c r="L43" s="14">
        <f t="shared" si="4"/>
        <v>0.96687971221017621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9420208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235505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9420208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JGTYOnAHO85pnfUbbnLV02Auztuu8bSIgR82ahhMxWo4kiCBIZio8XYtoUhTzxm9SZqgMOoUta7vEUJjeYoQhw==" saltValue="L7sRnk38E/NUPC+wYeG8E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DBF23B-ACEE-408A-823F-F3B252DA6EF5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624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9340</v>
      </c>
      <c r="J17" s="10">
        <v>1</v>
      </c>
      <c r="K17" s="7">
        <f t="shared" si="1"/>
        <v>9340</v>
      </c>
      <c r="L17" s="8">
        <f t="shared" si="0"/>
        <v>4.0845439370542913E-3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10031</v>
      </c>
      <c r="J19" s="10">
        <v>1</v>
      </c>
      <c r="K19" s="7">
        <f t="shared" si="1"/>
        <v>10031</v>
      </c>
      <c r="L19" s="8">
        <f t="shared" si="0"/>
        <v>4.3867302176222268E-3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19371</v>
      </c>
      <c r="J24" s="13" t="s">
        <v>6</v>
      </c>
      <c r="K24" s="13" t="s">
        <v>6</v>
      </c>
      <c r="L24" s="14">
        <f t="shared" si="0"/>
        <v>8.471274154676519E-3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396694</v>
      </c>
      <c r="J25" s="10">
        <v>322</v>
      </c>
      <c r="K25" s="18">
        <f t="shared" ref="K25:K37" si="3">IF(J25=0,"-",I25/J25)</f>
        <v>1231.9689440993789</v>
      </c>
      <c r="L25" s="19">
        <f t="shared" si="0"/>
        <v>0.1734811640862757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88179</v>
      </c>
      <c r="J26" s="10">
        <v>74</v>
      </c>
      <c r="K26" s="7">
        <f t="shared" si="3"/>
        <v>1191.6081081081081</v>
      </c>
      <c r="L26" s="8">
        <f t="shared" si="0"/>
        <v>3.8562205548769851E-2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248588</v>
      </c>
      <c r="J27" s="10">
        <v>29</v>
      </c>
      <c r="K27" s="18">
        <f t="shared" si="3"/>
        <v>8572</v>
      </c>
      <c r="L27" s="19">
        <f t="shared" si="0"/>
        <v>0.10871184242231823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38698</v>
      </c>
      <c r="J28" s="10">
        <v>9</v>
      </c>
      <c r="K28" s="7">
        <f t="shared" si="3"/>
        <v>4299.7777777777774</v>
      </c>
      <c r="L28" s="8">
        <f t="shared" si="0"/>
        <v>1.6923306346480406E-2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13867</v>
      </c>
      <c r="J29" s="10">
        <v>9</v>
      </c>
      <c r="K29" s="18">
        <f t="shared" si="3"/>
        <v>1540.7777777777778</v>
      </c>
      <c r="L29" s="19">
        <f t="shared" si="0"/>
        <v>6.0642795262453811E-3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5010</v>
      </c>
      <c r="J30" s="10">
        <v>3</v>
      </c>
      <c r="K30" s="18">
        <f t="shared" si="3"/>
        <v>1670</v>
      </c>
      <c r="L30" s="19">
        <f t="shared" si="0"/>
        <v>2.1909598634520344E-3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547309</v>
      </c>
      <c r="J31" s="10">
        <v>360</v>
      </c>
      <c r="K31" s="7">
        <f t="shared" si="3"/>
        <v>1520.3027777777777</v>
      </c>
      <c r="L31" s="8">
        <f t="shared" si="0"/>
        <v>0.23934771495131127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69017</v>
      </c>
      <c r="J32" s="10">
        <v>35</v>
      </c>
      <c r="K32" s="7">
        <f t="shared" si="3"/>
        <v>1971.9142857142858</v>
      </c>
      <c r="L32" s="8">
        <f t="shared" si="0"/>
        <v>3.0182330717738334E-2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25000</v>
      </c>
      <c r="J33" s="10">
        <v>91</v>
      </c>
      <c r="K33" s="7">
        <f t="shared" si="3"/>
        <v>274.72527472527474</v>
      </c>
      <c r="L33" s="8">
        <f t="shared" si="0"/>
        <v>1.0932933450359453E-2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1923</v>
      </c>
      <c r="J34" s="10">
        <v>5</v>
      </c>
      <c r="K34" s="7">
        <f t="shared" si="3"/>
        <v>384.6</v>
      </c>
      <c r="L34" s="8">
        <f t="shared" si="0"/>
        <v>8.4096124100164907E-4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1150933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1035840</v>
      </c>
      <c r="J39" s="25">
        <v>1</v>
      </c>
      <c r="K39" s="24" t="s">
        <v>6</v>
      </c>
      <c r="L39" s="27">
        <f t="shared" ref="L39:L44" si="4">I39/I$44</f>
        <v>0.45299079140881343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2267298</v>
      </c>
      <c r="J43" s="31" t="s">
        <v>6</v>
      </c>
      <c r="K43" s="31" t="s">
        <v>6</v>
      </c>
      <c r="L43" s="14">
        <f t="shared" si="4"/>
        <v>0.99152872584532348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2286669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57167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2341091</v>
      </c>
      <c r="J48" s="67" t="s">
        <v>36</v>
      </c>
      <c r="K48" s="68"/>
      <c r="L48" s="69">
        <f>I44/I48</f>
        <v>0.97675357344075908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+tsFvFoFTvIktIpi9OK4cxanQRUg+J1QN5ovb0c8EtLBx7WTRVUGpS3NdWklTxbMiP4RrCv8IcL4bSJ76RDwRQ==" saltValue="ueQFBVDsAhh4awsQi47DV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09B563-4545-4250-9C98-1891A6DB473F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625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447943</v>
      </c>
      <c r="J25" s="10">
        <v>293</v>
      </c>
      <c r="K25" s="18">
        <f t="shared" ref="K25:K37" si="3">IF(J25=0,"-",I25/J25)</f>
        <v>1528.8156996587031</v>
      </c>
      <c r="L25" s="19">
        <f t="shared" si="0"/>
        <v>0.13006852696071314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27774</v>
      </c>
      <c r="J26" s="10">
        <v>18</v>
      </c>
      <c r="K26" s="7">
        <f t="shared" si="3"/>
        <v>1543</v>
      </c>
      <c r="L26" s="8">
        <f t="shared" si="0"/>
        <v>8.0646940968088499E-3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102939</v>
      </c>
      <c r="J27" s="10">
        <v>37</v>
      </c>
      <c r="K27" s="18">
        <f t="shared" si="3"/>
        <v>2782.135135135135</v>
      </c>
      <c r="L27" s="19">
        <f t="shared" si="0"/>
        <v>2.989024071546793E-2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0</v>
      </c>
      <c r="J28" s="10">
        <v>0</v>
      </c>
      <c r="K28" s="7" t="str">
        <f t="shared" si="3"/>
        <v>-</v>
      </c>
      <c r="L28" s="8">
        <f t="shared" si="0"/>
        <v>0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0</v>
      </c>
      <c r="J29" s="10">
        <v>0</v>
      </c>
      <c r="K29" s="18" t="str">
        <f t="shared" si="3"/>
        <v>-</v>
      </c>
      <c r="L29" s="19">
        <f t="shared" si="0"/>
        <v>0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923583</v>
      </c>
      <c r="J31" s="10">
        <v>453</v>
      </c>
      <c r="K31" s="7">
        <f t="shared" si="3"/>
        <v>2038.8145695364237</v>
      </c>
      <c r="L31" s="8">
        <f t="shared" si="0"/>
        <v>0.26817938964546006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147606</v>
      </c>
      <c r="J32" s="10">
        <v>40</v>
      </c>
      <c r="K32" s="7">
        <f t="shared" si="3"/>
        <v>3690.15</v>
      </c>
      <c r="L32" s="8">
        <f t="shared" si="0"/>
        <v>4.286012950434101E-2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27235</v>
      </c>
      <c r="J33" s="10">
        <v>125</v>
      </c>
      <c r="K33" s="7">
        <f t="shared" si="3"/>
        <v>217.88</v>
      </c>
      <c r="L33" s="8">
        <f t="shared" si="0"/>
        <v>7.9081854873834893E-3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2158002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1942200</v>
      </c>
      <c r="J39" s="25">
        <v>3</v>
      </c>
      <c r="K39" s="24" t="s">
        <v>6</v>
      </c>
      <c r="L39" s="27">
        <f t="shared" ref="L39:L44" si="4">I39/I$44</f>
        <v>0.56395365719097534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3443900</v>
      </c>
      <c r="J43" s="31" t="s">
        <v>6</v>
      </c>
      <c r="K43" s="31" t="s">
        <v>6</v>
      </c>
      <c r="L43" s="14">
        <f t="shared" si="4"/>
        <v>1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3443900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86098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3443946</v>
      </c>
      <c r="J48" s="67" t="s">
        <v>36</v>
      </c>
      <c r="K48" s="68"/>
      <c r="L48" s="69">
        <f>I44/I48</f>
        <v>0.99998664322843622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pRvETKmfu3BzmBFHypCPFjZuAcACoI6+7blnlywYgtuKL9ltbiSB78qQKrr5qmgP2I+BZOUyb6B/qu66jFe1SQ==" saltValue="Aigwv6saINWNPzW81kSCE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053793-C91D-4B30-8071-D66EE2BF9EE1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626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151217</v>
      </c>
      <c r="J25" s="10">
        <v>99</v>
      </c>
      <c r="K25" s="18">
        <f t="shared" ref="K25:K37" si="3">IF(J25=0,"-",I25/J25)</f>
        <v>1527.4444444444443</v>
      </c>
      <c r="L25" s="19">
        <f t="shared" si="0"/>
        <v>0.11999406445305681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25765</v>
      </c>
      <c r="J26" s="10">
        <v>18</v>
      </c>
      <c r="K26" s="7">
        <f t="shared" si="3"/>
        <v>1431.3888888888889</v>
      </c>
      <c r="L26" s="8">
        <f t="shared" si="0"/>
        <v>2.044510253895401E-2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138970</v>
      </c>
      <c r="J27" s="10">
        <v>40</v>
      </c>
      <c r="K27" s="18">
        <f t="shared" si="3"/>
        <v>3474.25</v>
      </c>
      <c r="L27" s="19">
        <f t="shared" si="0"/>
        <v>0.11027579661705565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10000</v>
      </c>
      <c r="J28" s="10">
        <v>6</v>
      </c>
      <c r="K28" s="7">
        <f t="shared" si="3"/>
        <v>1666.6666666666667</v>
      </c>
      <c r="L28" s="8">
        <f t="shared" si="0"/>
        <v>7.9352231860873312E-3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47744</v>
      </c>
      <c r="J29" s="10">
        <v>25</v>
      </c>
      <c r="K29" s="18">
        <f t="shared" si="3"/>
        <v>1909.76</v>
      </c>
      <c r="L29" s="19">
        <f t="shared" si="0"/>
        <v>3.7885929579655357E-2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3088</v>
      </c>
      <c r="J30" s="10">
        <v>2</v>
      </c>
      <c r="K30" s="18">
        <f t="shared" si="3"/>
        <v>1544</v>
      </c>
      <c r="L30" s="19">
        <f t="shared" si="0"/>
        <v>2.4503969198637681E-3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359353</v>
      </c>
      <c r="J31" s="10">
        <v>165</v>
      </c>
      <c r="K31" s="7">
        <f t="shared" si="3"/>
        <v>2177.8969696969698</v>
      </c>
      <c r="L31" s="8">
        <f t="shared" si="0"/>
        <v>0.28515462575900408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49290</v>
      </c>
      <c r="J32" s="10">
        <v>12</v>
      </c>
      <c r="K32" s="7">
        <f t="shared" si="3"/>
        <v>4107.5</v>
      </c>
      <c r="L32" s="8">
        <f t="shared" si="0"/>
        <v>3.911271508422446E-2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45000</v>
      </c>
      <c r="J33" s="10">
        <v>269</v>
      </c>
      <c r="K33" s="7">
        <f t="shared" si="3"/>
        <v>167.28624535315984</v>
      </c>
      <c r="L33" s="8">
        <f t="shared" si="0"/>
        <v>3.5708504337392991E-2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15000</v>
      </c>
      <c r="J34" s="10">
        <v>21</v>
      </c>
      <c r="K34" s="7">
        <f t="shared" si="3"/>
        <v>714.28571428571433</v>
      </c>
      <c r="L34" s="8">
        <f t="shared" si="0"/>
        <v>1.1902834779130999E-2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575467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517920</v>
      </c>
      <c r="J39" s="25">
        <v>1</v>
      </c>
      <c r="K39" s="24" t="s">
        <v>6</v>
      </c>
      <c r="L39" s="27">
        <f t="shared" ref="L39:L44" si="4">I39/I$44</f>
        <v>0.41098107925383509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1260204</v>
      </c>
      <c r="J43" s="31" t="s">
        <v>6</v>
      </c>
      <c r="K43" s="31" t="s">
        <v>6</v>
      </c>
      <c r="L43" s="14">
        <f t="shared" si="4"/>
        <v>1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1260204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31505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1260213</v>
      </c>
      <c r="J48" s="67" t="s">
        <v>36</v>
      </c>
      <c r="K48" s="68"/>
      <c r="L48" s="69">
        <f>I44/I48</f>
        <v>0.99999285835013607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aT0elUC402uV1lluKuSu8TDDxGDRlLhxQKe/4o0nwXpJA7zlssxh6DPdJGnzq/tuIA2qu2cpnx8dSNyjEhgeLA==" saltValue="4x6ANkSR3hySx1pAiYH0t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9FC42C-4DA0-4901-9587-BA020199BC41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627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926</v>
      </c>
      <c r="J17" s="10">
        <v>1</v>
      </c>
      <c r="K17" s="7">
        <f t="shared" si="1"/>
        <v>926</v>
      </c>
      <c r="L17" s="8">
        <f t="shared" si="0"/>
        <v>3.2965280368641548E-4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1099</v>
      </c>
      <c r="J20" s="10">
        <v>1</v>
      </c>
      <c r="K20" s="7">
        <f t="shared" si="1"/>
        <v>1099</v>
      </c>
      <c r="L20" s="8">
        <f t="shared" si="0"/>
        <v>3.9124020653495743E-4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2025</v>
      </c>
      <c r="J24" s="13" t="s">
        <v>6</v>
      </c>
      <c r="K24" s="13" t="s">
        <v>6</v>
      </c>
      <c r="L24" s="14">
        <f t="shared" si="0"/>
        <v>7.2089301022137291E-4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352341</v>
      </c>
      <c r="J25" s="10">
        <v>241</v>
      </c>
      <c r="K25" s="18">
        <f t="shared" ref="K25:K37" si="3">IF(J25=0,"-",I25/J25)</f>
        <v>1461.9958506224066</v>
      </c>
      <c r="L25" s="19">
        <f t="shared" si="0"/>
        <v>0.12543217980958457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39800</v>
      </c>
      <c r="J26" s="10">
        <v>28</v>
      </c>
      <c r="K26" s="7">
        <f t="shared" si="3"/>
        <v>1421.4285714285713</v>
      </c>
      <c r="L26" s="8">
        <f t="shared" si="0"/>
        <v>1.416866262064723E-2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377592</v>
      </c>
      <c r="J27" s="10">
        <v>87</v>
      </c>
      <c r="K27" s="18">
        <f t="shared" si="3"/>
        <v>4340.1379310344828</v>
      </c>
      <c r="L27" s="19">
        <f t="shared" si="0"/>
        <v>0.1344214486496339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27324</v>
      </c>
      <c r="J28" s="10">
        <v>11</v>
      </c>
      <c r="K28" s="7">
        <f t="shared" si="3"/>
        <v>2484</v>
      </c>
      <c r="L28" s="8">
        <f t="shared" si="0"/>
        <v>9.7272496845870575E-3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47390</v>
      </c>
      <c r="J29" s="10">
        <v>28</v>
      </c>
      <c r="K29" s="18">
        <f t="shared" si="3"/>
        <v>1692.5</v>
      </c>
      <c r="L29" s="19">
        <f t="shared" si="0"/>
        <v>1.6870676421921412E-2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1364</v>
      </c>
      <c r="J30" s="10">
        <v>2</v>
      </c>
      <c r="K30" s="18">
        <f t="shared" si="3"/>
        <v>682</v>
      </c>
      <c r="L30" s="19">
        <f t="shared" si="0"/>
        <v>4.8557929182318647E-4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963604</v>
      </c>
      <c r="J31" s="10">
        <v>458</v>
      </c>
      <c r="K31" s="7">
        <f t="shared" si="3"/>
        <v>2103.9388646288207</v>
      </c>
      <c r="L31" s="8">
        <f t="shared" si="0"/>
        <v>0.34303969788708927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131716</v>
      </c>
      <c r="J32" s="10">
        <v>39</v>
      </c>
      <c r="K32" s="7">
        <f t="shared" si="3"/>
        <v>3377.3333333333335</v>
      </c>
      <c r="L32" s="8">
        <f t="shared" si="0"/>
        <v>4.6890441350280671E-2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30224</v>
      </c>
      <c r="J33" s="10">
        <v>170</v>
      </c>
      <c r="K33" s="7">
        <f t="shared" si="3"/>
        <v>177.78823529411764</v>
      </c>
      <c r="L33" s="8">
        <f t="shared" si="0"/>
        <v>1.0759639674533715E-2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1357</v>
      </c>
      <c r="J34" s="10">
        <v>9</v>
      </c>
      <c r="K34" s="7">
        <f t="shared" si="3"/>
        <v>150.77777777777777</v>
      </c>
      <c r="L34" s="8">
        <f t="shared" si="0"/>
        <v>4.8308731598538423E-4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1162447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1035840</v>
      </c>
      <c r="J39" s="25">
        <v>1</v>
      </c>
      <c r="K39" s="24" t="s">
        <v>6</v>
      </c>
      <c r="L39" s="27">
        <f t="shared" ref="L39:L44" si="4">I39/I$44</f>
        <v>0.36875546454701574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2806991</v>
      </c>
      <c r="J43" s="31" t="s">
        <v>6</v>
      </c>
      <c r="K43" s="31" t="s">
        <v>6</v>
      </c>
      <c r="L43" s="14">
        <f t="shared" si="4"/>
        <v>0.99927910698977862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2809016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69896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2813789</v>
      </c>
      <c r="J48" s="67" t="s">
        <v>36</v>
      </c>
      <c r="K48" s="68"/>
      <c r="L48" s="69">
        <f>I44/I48</f>
        <v>0.99830371076153901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8jU6vKxusQr4rMv07JYFbR0QAGsw/p862n8aMlLagfHnnIxQh4WjnAwVfotZM3CHtNLihlRxHksk/YuMAK4A3g==" saltValue="9v8Rce0XZ0alzEo6Ht97E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D6A575-7449-4CC0-974E-4B3465B8494F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628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29991</v>
      </c>
      <c r="J17" s="10">
        <v>2</v>
      </c>
      <c r="K17" s="7">
        <f t="shared" si="1"/>
        <v>14995.5</v>
      </c>
      <c r="L17" s="8">
        <f t="shared" si="0"/>
        <v>1.7039895548184535E-2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29991</v>
      </c>
      <c r="J24" s="13" t="s">
        <v>6</v>
      </c>
      <c r="K24" s="13" t="s">
        <v>6</v>
      </c>
      <c r="L24" s="14">
        <f t="shared" si="0"/>
        <v>1.7039895548184535E-2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295265</v>
      </c>
      <c r="J25" s="10">
        <v>241</v>
      </c>
      <c r="K25" s="18">
        <f t="shared" ref="K25:K37" si="3">IF(J25=0,"-",I25/J25)</f>
        <v>1225.1659751037344</v>
      </c>
      <c r="L25" s="19">
        <f t="shared" si="0"/>
        <v>0.16775981991379771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50550</v>
      </c>
      <c r="J26" s="10">
        <v>42</v>
      </c>
      <c r="K26" s="7">
        <f t="shared" si="3"/>
        <v>1203.5714285714287</v>
      </c>
      <c r="L26" s="8">
        <f t="shared" si="0"/>
        <v>2.8720840250766173E-2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293392</v>
      </c>
      <c r="J27" s="10">
        <v>55</v>
      </c>
      <c r="K27" s="18">
        <f t="shared" si="3"/>
        <v>5334.4</v>
      </c>
      <c r="L27" s="19">
        <f t="shared" si="0"/>
        <v>0.16669564318205318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49208</v>
      </c>
      <c r="J28" s="10">
        <v>9</v>
      </c>
      <c r="K28" s="7">
        <f t="shared" si="3"/>
        <v>5467.5555555555557</v>
      </c>
      <c r="L28" s="8">
        <f t="shared" si="0"/>
        <v>2.795836017922259E-2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5180</v>
      </c>
      <c r="J29" s="10">
        <v>7</v>
      </c>
      <c r="K29" s="18">
        <f t="shared" si="3"/>
        <v>740</v>
      </c>
      <c r="L29" s="19">
        <f t="shared" si="0"/>
        <v>2.9431048961220331E-3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337387</v>
      </c>
      <c r="J31" s="10">
        <v>264</v>
      </c>
      <c r="K31" s="7">
        <f t="shared" si="3"/>
        <v>1277.9810606060605</v>
      </c>
      <c r="L31" s="8">
        <f t="shared" si="0"/>
        <v>0.19169214895519776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87993</v>
      </c>
      <c r="J32" s="10">
        <v>30</v>
      </c>
      <c r="K32" s="7">
        <f t="shared" si="3"/>
        <v>2933.1</v>
      </c>
      <c r="L32" s="8">
        <f t="shared" si="0"/>
        <v>4.9994716047194222E-2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19451</v>
      </c>
      <c r="J33" s="10">
        <v>210</v>
      </c>
      <c r="K33" s="7">
        <f t="shared" si="3"/>
        <v>92.623809523809527</v>
      </c>
      <c r="L33" s="8">
        <f t="shared" si="0"/>
        <v>1.1051415701635071E-2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688</v>
      </c>
      <c r="J34" s="10">
        <v>43</v>
      </c>
      <c r="K34" s="7">
        <f t="shared" si="3"/>
        <v>16</v>
      </c>
      <c r="L34" s="8">
        <f t="shared" si="0"/>
        <v>3.9089887423396889E-4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863200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776880</v>
      </c>
      <c r="J39" s="25">
        <v>1</v>
      </c>
      <c r="K39" s="24" t="s">
        <v>6</v>
      </c>
      <c r="L39" s="27">
        <f t="shared" ref="L39:L44" si="4">I39/I$44</f>
        <v>0.44139755438210138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2500</v>
      </c>
      <c r="J40" s="28">
        <v>1</v>
      </c>
      <c r="K40" s="7">
        <f t="shared" ref="K40:K41" si="5">IF(J40=0,"-",I40/J40)</f>
        <v>2500</v>
      </c>
      <c r="L40" s="27">
        <f t="shared" si="4"/>
        <v>1.4204174209083171E-3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2500</v>
      </c>
      <c r="J41" s="28">
        <v>1</v>
      </c>
      <c r="K41" s="7">
        <f t="shared" si="5"/>
        <v>2500</v>
      </c>
      <c r="L41" s="27">
        <f t="shared" si="4"/>
        <v>1.4204174209083171E-3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1730055</v>
      </c>
      <c r="J43" s="31" t="s">
        <v>6</v>
      </c>
      <c r="K43" s="31" t="s">
        <v>6</v>
      </c>
      <c r="L43" s="14">
        <f t="shared" si="4"/>
        <v>0.98296010445181548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1760046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44001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1764124</v>
      </c>
      <c r="J48" s="67" t="s">
        <v>36</v>
      </c>
      <c r="K48" s="68"/>
      <c r="L48" s="69">
        <f>I44/I48</f>
        <v>0.99768837111223474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Qou7q3iaXVIIEtsXQCZwO3jq9cjzqNapWkehjlrSUZvkn38V9RWAKedU+N++47ISJivt+pO7UFeba5qmbrR9Lg==" saltValue="lCHFTRS8ksk2ZlDpTAXtG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9BF59-F651-4CC2-8A61-60D61E824ADC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629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6309</v>
      </c>
      <c r="J17" s="10">
        <v>1</v>
      </c>
      <c r="K17" s="7">
        <f t="shared" si="1"/>
        <v>6309</v>
      </c>
      <c r="L17" s="8">
        <f t="shared" si="0"/>
        <v>4.2684560489076161E-3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6309</v>
      </c>
      <c r="J24" s="13" t="s">
        <v>6</v>
      </c>
      <c r="K24" s="13" t="s">
        <v>6</v>
      </c>
      <c r="L24" s="14">
        <f t="shared" si="0"/>
        <v>4.2684560489076161E-3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79624</v>
      </c>
      <c r="J25" s="10">
        <v>64</v>
      </c>
      <c r="K25" s="18">
        <f t="shared" ref="K25:K37" si="3">IF(J25=0,"-",I25/J25)</f>
        <v>1244.125</v>
      </c>
      <c r="L25" s="19">
        <f t="shared" si="0"/>
        <v>5.387090575974323E-2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11990</v>
      </c>
      <c r="J26" s="10">
        <v>10</v>
      </c>
      <c r="K26" s="7">
        <f t="shared" si="3"/>
        <v>1199</v>
      </c>
      <c r="L26" s="8">
        <f t="shared" si="0"/>
        <v>8.1120285348553374E-3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150000</v>
      </c>
      <c r="J27" s="10">
        <v>44</v>
      </c>
      <c r="K27" s="18">
        <f t="shared" si="3"/>
        <v>3409.090909090909</v>
      </c>
      <c r="L27" s="19">
        <f t="shared" si="0"/>
        <v>0.10148492745857385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11400</v>
      </c>
      <c r="J28" s="10">
        <v>6</v>
      </c>
      <c r="K28" s="7">
        <f t="shared" si="3"/>
        <v>1900</v>
      </c>
      <c r="L28" s="8">
        <f t="shared" si="0"/>
        <v>7.7128544868516127E-3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19300</v>
      </c>
      <c r="J29" s="10">
        <v>10</v>
      </c>
      <c r="K29" s="18">
        <f t="shared" si="3"/>
        <v>1930</v>
      </c>
      <c r="L29" s="19">
        <f t="shared" si="0"/>
        <v>1.3057727333003168E-2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3000</v>
      </c>
      <c r="J30" s="10">
        <v>1</v>
      </c>
      <c r="K30" s="18">
        <f t="shared" si="3"/>
        <v>3000</v>
      </c>
      <c r="L30" s="19">
        <f t="shared" si="0"/>
        <v>2.0296985491714769E-3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442039</v>
      </c>
      <c r="J31" s="10">
        <v>266</v>
      </c>
      <c r="K31" s="7">
        <f t="shared" si="3"/>
        <v>1661.8007518796992</v>
      </c>
      <c r="L31" s="8">
        <f t="shared" si="0"/>
        <v>0.29906863899240349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62532</v>
      </c>
      <c r="J32" s="10">
        <v>25</v>
      </c>
      <c r="K32" s="7">
        <f t="shared" si="3"/>
        <v>2501.2800000000002</v>
      </c>
      <c r="L32" s="8">
        <f t="shared" si="0"/>
        <v>4.2307036558930269E-2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3600</v>
      </c>
      <c r="J33" s="10">
        <v>225</v>
      </c>
      <c r="K33" s="7">
        <f t="shared" si="3"/>
        <v>16</v>
      </c>
      <c r="L33" s="8">
        <f t="shared" si="0"/>
        <v>2.4356382590057725E-3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300</v>
      </c>
      <c r="J35" s="10">
        <v>1</v>
      </c>
      <c r="K35" s="7">
        <f t="shared" si="3"/>
        <v>300</v>
      </c>
      <c r="L35" s="8">
        <f t="shared" si="0"/>
        <v>2.0296985491714771E-4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1110340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776880</v>
      </c>
      <c r="J39" s="25">
        <v>1</v>
      </c>
      <c r="K39" s="24" t="s">
        <v>6</v>
      </c>
      <c r="L39" s="27">
        <f t="shared" ref="L39:L44" si="4">I39/I$44</f>
        <v>0.52561073629344568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1471743</v>
      </c>
      <c r="J43" s="31" t="s">
        <v>6</v>
      </c>
      <c r="K43" s="31" t="s">
        <v>6</v>
      </c>
      <c r="L43" s="14">
        <f t="shared" si="4"/>
        <v>0.99573154395109242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1478052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36951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1478116</v>
      </c>
      <c r="J48" s="67" t="s">
        <v>36</v>
      </c>
      <c r="K48" s="68"/>
      <c r="L48" s="69">
        <f>I44/I48</f>
        <v>0.99995670163911354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GVwbzvJ+/BILTxoWbe2nbMum9XTV/xr6mmaHvZPVXWZ4uZmXP1rhISRsmGhuo6dh7ZuZYY9QlMvRc0eJMmRLGA==" saltValue="9SfRn3DHe76NrqYGABFIP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5B681C-67A1-42F0-9EE9-C95FED2D95DE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630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170252</v>
      </c>
      <c r="J25" s="10">
        <v>112</v>
      </c>
      <c r="K25" s="18">
        <f t="shared" ref="K25:K37" si="3">IF(J25=0,"-",I25/J25)</f>
        <v>1520.1071428571429</v>
      </c>
      <c r="L25" s="19">
        <f t="shared" si="0"/>
        <v>0.12704681013646271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32136</v>
      </c>
      <c r="J26" s="10">
        <v>22</v>
      </c>
      <c r="K26" s="7">
        <f t="shared" si="3"/>
        <v>1460.7272727272727</v>
      </c>
      <c r="L26" s="8">
        <f t="shared" si="0"/>
        <v>2.3980783136441076E-2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50761</v>
      </c>
      <c r="J27" s="10">
        <v>25</v>
      </c>
      <c r="K27" s="18">
        <f t="shared" si="3"/>
        <v>2030.44</v>
      </c>
      <c r="L27" s="19">
        <f t="shared" si="0"/>
        <v>3.7879279710881425E-2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7509</v>
      </c>
      <c r="J28" s="10">
        <v>4</v>
      </c>
      <c r="K28" s="7">
        <f t="shared" si="3"/>
        <v>1877.25</v>
      </c>
      <c r="L28" s="8">
        <f t="shared" si="0"/>
        <v>5.6034260820119501E-3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3900</v>
      </c>
      <c r="J29" s="10">
        <v>3</v>
      </c>
      <c r="K29" s="18">
        <f t="shared" si="3"/>
        <v>1300</v>
      </c>
      <c r="L29" s="19">
        <f t="shared" si="0"/>
        <v>2.9102892155875091E-3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300</v>
      </c>
      <c r="J30" s="10">
        <v>1</v>
      </c>
      <c r="K30" s="18">
        <f t="shared" si="3"/>
        <v>300</v>
      </c>
      <c r="L30" s="19">
        <f t="shared" si="0"/>
        <v>2.2386840119903917E-4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441414</v>
      </c>
      <c r="J31" s="10">
        <v>328</v>
      </c>
      <c r="K31" s="7">
        <f t="shared" si="3"/>
        <v>1345.7743902439024</v>
      </c>
      <c r="L31" s="8">
        <f t="shared" si="0"/>
        <v>0.32939548815624226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89653</v>
      </c>
      <c r="J32" s="10">
        <v>24</v>
      </c>
      <c r="K32" s="7">
        <f t="shared" si="3"/>
        <v>3735.5416666666665</v>
      </c>
      <c r="L32" s="8">
        <f t="shared" si="0"/>
        <v>6.6901579242324857E-2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5574</v>
      </c>
      <c r="J33" s="10">
        <v>325</v>
      </c>
      <c r="K33" s="7">
        <f t="shared" si="3"/>
        <v>17.150769230769232</v>
      </c>
      <c r="L33" s="8">
        <f t="shared" si="0"/>
        <v>4.1594748942781479E-3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941671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665172</v>
      </c>
      <c r="J39" s="25">
        <v>1</v>
      </c>
      <c r="K39" s="24" t="s">
        <v>6</v>
      </c>
      <c r="L39" s="27">
        <f t="shared" ref="L39:L44" si="4">I39/I$44</f>
        <v>0.49636997387455756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3000</v>
      </c>
      <c r="J40" s="28">
        <v>1</v>
      </c>
      <c r="K40" s="7">
        <f t="shared" ref="K40:K41" si="5">IF(J40=0,"-",I40/J40)</f>
        <v>3000</v>
      </c>
      <c r="L40" s="27">
        <f t="shared" si="4"/>
        <v>2.2386840119903917E-3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3000</v>
      </c>
      <c r="J41" s="28">
        <v>1</v>
      </c>
      <c r="K41" s="7">
        <f t="shared" si="5"/>
        <v>3000</v>
      </c>
      <c r="L41" s="27">
        <f t="shared" si="4"/>
        <v>2.2386840119903917E-3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1340073</v>
      </c>
      <c r="J43" s="31" t="s">
        <v>6</v>
      </c>
      <c r="K43" s="31" t="s">
        <v>6</v>
      </c>
      <c r="L43" s="14">
        <f t="shared" si="4"/>
        <v>1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1340073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33502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1340140</v>
      </c>
      <c r="J48" s="67" t="s">
        <v>36</v>
      </c>
      <c r="K48" s="68"/>
      <c r="L48" s="69">
        <f>I44/I48</f>
        <v>0.99995000522333488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7EwqAAOZorPQ2imAwqXUSRcln7IobxTPH7ZrwfI2llYx1pMhnY5h/bgcXa+UTMI/2Zqvx0F3krAxryK2Z6ZJtw==" saltValue="5dw9MdPxxUCehHpUDysIl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1551AB-71E2-47FF-A277-A40670A3D9EF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631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519951</v>
      </c>
      <c r="J25" s="10">
        <v>344</v>
      </c>
      <c r="K25" s="18">
        <f t="shared" ref="K25:K37" si="3">IF(J25=0,"-",I25/J25)</f>
        <v>1511.4854651162791</v>
      </c>
      <c r="L25" s="19">
        <f t="shared" si="0"/>
        <v>0.1353258824209167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95780</v>
      </c>
      <c r="J26" s="10">
        <v>63</v>
      </c>
      <c r="K26" s="7">
        <f t="shared" si="3"/>
        <v>1520.3174603174602</v>
      </c>
      <c r="L26" s="8">
        <f t="shared" si="0"/>
        <v>2.4928335589844815E-2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283906</v>
      </c>
      <c r="J27" s="10">
        <v>73</v>
      </c>
      <c r="K27" s="18">
        <f t="shared" si="3"/>
        <v>3889.1232876712329</v>
      </c>
      <c r="L27" s="19">
        <f t="shared" si="0"/>
        <v>7.3891251242122383E-2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14334</v>
      </c>
      <c r="J28" s="10">
        <v>6</v>
      </c>
      <c r="K28" s="7">
        <f t="shared" si="3"/>
        <v>2389</v>
      </c>
      <c r="L28" s="8">
        <f t="shared" si="0"/>
        <v>3.730661540455581E-3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71567</v>
      </c>
      <c r="J29" s="10">
        <v>28</v>
      </c>
      <c r="K29" s="18">
        <f t="shared" si="3"/>
        <v>2555.9642857142858</v>
      </c>
      <c r="L29" s="19">
        <f t="shared" si="0"/>
        <v>1.8626500241787677E-2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6745</v>
      </c>
      <c r="J30" s="10">
        <v>2</v>
      </c>
      <c r="K30" s="18">
        <f t="shared" si="3"/>
        <v>3372.5</v>
      </c>
      <c r="L30" s="19">
        <f t="shared" si="0"/>
        <v>1.7554982621998672E-3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984914</v>
      </c>
      <c r="J31" s="10">
        <v>458</v>
      </c>
      <c r="K31" s="7">
        <f t="shared" si="3"/>
        <v>2150.4672489082968</v>
      </c>
      <c r="L31" s="8">
        <f t="shared" si="0"/>
        <v>0.25634022467254558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140438</v>
      </c>
      <c r="J32" s="10">
        <v>43</v>
      </c>
      <c r="K32" s="7">
        <f t="shared" si="3"/>
        <v>3266</v>
      </c>
      <c r="L32" s="8">
        <f t="shared" si="0"/>
        <v>3.6551321711908814E-2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167156</v>
      </c>
      <c r="J33" s="10">
        <v>522</v>
      </c>
      <c r="K33" s="7">
        <f t="shared" si="3"/>
        <v>320.22222222222223</v>
      </c>
      <c r="L33" s="8">
        <f t="shared" si="0"/>
        <v>4.3505124909752557E-2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15952</v>
      </c>
      <c r="J34" s="10">
        <v>92</v>
      </c>
      <c r="K34" s="7">
        <f t="shared" si="3"/>
        <v>173.39130434782609</v>
      </c>
      <c r="L34" s="8">
        <f t="shared" si="0"/>
        <v>4.1517729100981884E-3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2139262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1812720</v>
      </c>
      <c r="J39" s="25">
        <v>2</v>
      </c>
      <c r="K39" s="24" t="s">
        <v>6</v>
      </c>
      <c r="L39" s="27">
        <f t="shared" ref="L39:L44" si="4">I39/I$44</f>
        <v>0.47179048329947265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2000</v>
      </c>
      <c r="J40" s="28">
        <v>1</v>
      </c>
      <c r="K40" s="7">
        <f t="shared" ref="K40:K41" si="5">IF(J40=0,"-",I40/J40)</f>
        <v>2000</v>
      </c>
      <c r="L40" s="27">
        <f t="shared" si="4"/>
        <v>5.2053321340248101E-4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2000</v>
      </c>
      <c r="J41" s="28">
        <v>1</v>
      </c>
      <c r="K41" s="7">
        <f t="shared" si="5"/>
        <v>2000</v>
      </c>
      <c r="L41" s="27">
        <f t="shared" si="4"/>
        <v>5.2053321340248101E-4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3842214</v>
      </c>
      <c r="J43" s="31" t="s">
        <v>6</v>
      </c>
      <c r="K43" s="31" t="s">
        <v>6</v>
      </c>
      <c r="L43" s="14">
        <f t="shared" si="4"/>
        <v>1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3842214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95830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3842259</v>
      </c>
      <c r="J48" s="67" t="s">
        <v>36</v>
      </c>
      <c r="K48" s="68"/>
      <c r="L48" s="69">
        <f>I44/I48</f>
        <v>0.99998828813986773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1XsIaUyCfIlNFGq6XaBabxcEWfOpqZlLWP+rLv2UOwU3FWtO9EsZ56ziHhsW0felDp97FGE4yDWwqunBc1FZnQ==" saltValue="/Tq+XKO5Fzghx2fiULDqG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58A912-5147-48D4-A780-5CEF8F90BEA3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632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1840</v>
      </c>
      <c r="J17" s="10">
        <v>1</v>
      </c>
      <c r="K17" s="7">
        <f t="shared" si="1"/>
        <v>1840</v>
      </c>
      <c r="L17" s="8">
        <f t="shared" si="0"/>
        <v>7.8339709078678187E-4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1840</v>
      </c>
      <c r="J24" s="13" t="s">
        <v>6</v>
      </c>
      <c r="K24" s="13" t="s">
        <v>6</v>
      </c>
      <c r="L24" s="14">
        <f t="shared" si="0"/>
        <v>7.8339709078678187E-4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99900</v>
      </c>
      <c r="J25" s="10">
        <v>65</v>
      </c>
      <c r="K25" s="18">
        <f t="shared" ref="K25:K37" si="3">IF(J25=0,"-",I25/J25)</f>
        <v>1536.9230769230769</v>
      </c>
      <c r="L25" s="19">
        <f t="shared" si="0"/>
        <v>4.2533352918260603E-2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13791</v>
      </c>
      <c r="J26" s="10">
        <v>9</v>
      </c>
      <c r="K26" s="7">
        <f t="shared" si="3"/>
        <v>1532.3333333333333</v>
      </c>
      <c r="L26" s="8">
        <f t="shared" si="0"/>
        <v>5.8716463473046246E-3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217879</v>
      </c>
      <c r="J27" s="10">
        <v>41</v>
      </c>
      <c r="K27" s="18">
        <f t="shared" si="3"/>
        <v>5314.1219512195121</v>
      </c>
      <c r="L27" s="19">
        <f t="shared" si="0"/>
        <v>9.2764008012789806E-2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15024</v>
      </c>
      <c r="J28" s="10">
        <v>3</v>
      </c>
      <c r="K28" s="7">
        <f t="shared" si="3"/>
        <v>5008</v>
      </c>
      <c r="L28" s="8">
        <f t="shared" si="0"/>
        <v>6.3966075499894623E-3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34803</v>
      </c>
      <c r="J29" s="10">
        <v>22</v>
      </c>
      <c r="K29" s="18">
        <f t="shared" si="3"/>
        <v>1581.9545454545455</v>
      </c>
      <c r="L29" s="19">
        <f t="shared" si="0"/>
        <v>1.4817700516658896E-2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3079</v>
      </c>
      <c r="J30" s="10">
        <v>2</v>
      </c>
      <c r="K30" s="18">
        <f t="shared" si="3"/>
        <v>1539.5</v>
      </c>
      <c r="L30" s="19">
        <f t="shared" si="0"/>
        <v>1.3109128492024464E-3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300785</v>
      </c>
      <c r="J31" s="10">
        <v>267</v>
      </c>
      <c r="K31" s="7">
        <f t="shared" si="3"/>
        <v>1126.5355805243446</v>
      </c>
      <c r="L31" s="8">
        <f t="shared" si="0"/>
        <v>0.12806200758277292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68088</v>
      </c>
      <c r="J32" s="10">
        <v>24</v>
      </c>
      <c r="K32" s="7">
        <f t="shared" si="3"/>
        <v>2837</v>
      </c>
      <c r="L32" s="8">
        <f t="shared" si="0"/>
        <v>2.8989098433418698E-2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10298</v>
      </c>
      <c r="J33" s="10">
        <v>188</v>
      </c>
      <c r="K33" s="7">
        <f t="shared" si="3"/>
        <v>54.776595744680854</v>
      </c>
      <c r="L33" s="8">
        <f t="shared" si="0"/>
        <v>4.3844691526751522E-3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876</v>
      </c>
      <c r="J34" s="10">
        <v>16</v>
      </c>
      <c r="K34" s="7">
        <f t="shared" si="3"/>
        <v>54.75</v>
      </c>
      <c r="L34" s="8">
        <f t="shared" si="0"/>
        <v>3.7296513670066354E-4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1870267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1683240</v>
      </c>
      <c r="J39" s="25">
        <v>2</v>
      </c>
      <c r="K39" s="24" t="s">
        <v>6</v>
      </c>
      <c r="L39" s="27">
        <f t="shared" ref="L39:L44" si="4">I39/I$44</f>
        <v>0.71665506472605578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2346905</v>
      </c>
      <c r="J43" s="31" t="s">
        <v>6</v>
      </c>
      <c r="K43" s="31" t="s">
        <v>6</v>
      </c>
      <c r="L43" s="14">
        <f t="shared" si="4"/>
        <v>0.99921660290921321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2348745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58719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2348745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VT28eSWvB1rKnhrt5lC5dIo1Ld2Aupz83uaSOOGBHQjiJcC8+PQoT3dJbpO7gE2b1Yk/sDm7AkbK7rOwqyEgjA==" saltValue="3ujHR7skfc+rTvHlLvQCb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9BE900-FDC8-40A3-AF49-6C8DC1EB80C4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462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23716</v>
      </c>
      <c r="J17" s="10">
        <v>2</v>
      </c>
      <c r="K17" s="7">
        <f t="shared" si="1"/>
        <v>11858</v>
      </c>
      <c r="L17" s="8">
        <f t="shared" si="0"/>
        <v>1.1572173110263057E-2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23716</v>
      </c>
      <c r="J24" s="13" t="s">
        <v>6</v>
      </c>
      <c r="K24" s="13" t="s">
        <v>6</v>
      </c>
      <c r="L24" s="14">
        <f t="shared" si="0"/>
        <v>1.1572173110263057E-2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105012</v>
      </c>
      <c r="J25" s="10">
        <v>69</v>
      </c>
      <c r="K25" s="18">
        <f t="shared" ref="K25:K37" si="3">IF(J25=0,"-",I25/J25)</f>
        <v>1521.9130434782608</v>
      </c>
      <c r="L25" s="19">
        <f t="shared" si="0"/>
        <v>5.1240388035711931E-2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38931</v>
      </c>
      <c r="J26" s="10">
        <v>26</v>
      </c>
      <c r="K26" s="7">
        <f t="shared" si="3"/>
        <v>1497.3461538461538</v>
      </c>
      <c r="L26" s="8">
        <f t="shared" si="0"/>
        <v>1.8996300866741908E-2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122866</v>
      </c>
      <c r="J27" s="10">
        <v>36</v>
      </c>
      <c r="K27" s="18">
        <f t="shared" si="3"/>
        <v>3412.9444444444443</v>
      </c>
      <c r="L27" s="19">
        <f t="shared" si="0"/>
        <v>5.9952210379725958E-2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63611</v>
      </c>
      <c r="J28" s="10">
        <v>9</v>
      </c>
      <c r="K28" s="7">
        <f t="shared" si="3"/>
        <v>7067.8888888888887</v>
      </c>
      <c r="L28" s="8">
        <f t="shared" si="0"/>
        <v>3.103885578162183E-2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25627</v>
      </c>
      <c r="J29" s="10">
        <v>4</v>
      </c>
      <c r="K29" s="18">
        <f t="shared" si="3"/>
        <v>6406.75</v>
      </c>
      <c r="L29" s="19">
        <f t="shared" si="0"/>
        <v>1.250464160468508E-2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21800</v>
      </c>
      <c r="J30" s="10">
        <v>2</v>
      </c>
      <c r="K30" s="18">
        <f t="shared" si="3"/>
        <v>10900</v>
      </c>
      <c r="L30" s="19">
        <f t="shared" si="0"/>
        <v>1.0637264876190532E-2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606858</v>
      </c>
      <c r="J31" s="10">
        <v>248</v>
      </c>
      <c r="K31" s="7">
        <f t="shared" si="3"/>
        <v>2447.0080645161293</v>
      </c>
      <c r="L31" s="8">
        <f t="shared" si="0"/>
        <v>0.296115104964919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110750</v>
      </c>
      <c r="J32" s="10">
        <v>27</v>
      </c>
      <c r="K32" s="7">
        <f t="shared" si="3"/>
        <v>4101.8518518518522</v>
      </c>
      <c r="L32" s="8">
        <f t="shared" si="0"/>
        <v>5.4040233258628508E-2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1309222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1165320</v>
      </c>
      <c r="J39" s="25">
        <v>1</v>
      </c>
      <c r="K39" s="24" t="s">
        <v>6</v>
      </c>
      <c r="L39" s="27">
        <f t="shared" ref="L39:L44" si="4">I39/I$44</f>
        <v>0.56861548190469502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2025683</v>
      </c>
      <c r="J43" s="31" t="s">
        <v>6</v>
      </c>
      <c r="K43" s="31" t="s">
        <v>6</v>
      </c>
      <c r="L43" s="14">
        <f t="shared" si="4"/>
        <v>0.98842782688973696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2049399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51235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2049549</v>
      </c>
      <c r="J48" s="67" t="s">
        <v>36</v>
      </c>
      <c r="K48" s="68"/>
      <c r="L48" s="69">
        <f>I44/I48</f>
        <v>0.99992681316718945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iLMJ/R8TLmGXw2WkZDFZVnVszXHQCHzrv8k+KfAOD/tVYQNhFtVz3qi/zhgSmmqv6g4yUFbx8c7K4uT+DAwCkg==" saltValue="PzjM+OG4lYVolzo8LHNIo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88E35B-F8E8-4439-A79C-CF220C3E696B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633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5604</v>
      </c>
      <c r="J17" s="10">
        <v>2</v>
      </c>
      <c r="K17" s="7">
        <f t="shared" si="1"/>
        <v>2802</v>
      </c>
      <c r="L17" s="8">
        <f t="shared" si="0"/>
        <v>2.1670265487820722E-3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47100</v>
      </c>
      <c r="J18" s="10">
        <v>1</v>
      </c>
      <c r="K18" s="7">
        <f t="shared" si="1"/>
        <v>47100</v>
      </c>
      <c r="L18" s="8">
        <f t="shared" si="0"/>
        <v>1.8213231700149109E-2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52704</v>
      </c>
      <c r="J24" s="13" t="s">
        <v>6</v>
      </c>
      <c r="K24" s="13" t="s">
        <v>6</v>
      </c>
      <c r="L24" s="14">
        <f t="shared" si="0"/>
        <v>2.038025824893118E-2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164402</v>
      </c>
      <c r="J25" s="10">
        <v>110</v>
      </c>
      <c r="K25" s="18">
        <f t="shared" ref="K25:K37" si="3">IF(J25=0,"-",I25/J25)</f>
        <v>1494.5636363636363</v>
      </c>
      <c r="L25" s="19">
        <f t="shared" si="0"/>
        <v>6.3573072568320885E-2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35976</v>
      </c>
      <c r="J26" s="10">
        <v>24</v>
      </c>
      <c r="K26" s="7">
        <f t="shared" si="3"/>
        <v>1499</v>
      </c>
      <c r="L26" s="8">
        <f t="shared" si="0"/>
        <v>1.391166079924765E-2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55919</v>
      </c>
      <c r="J27" s="10">
        <v>24</v>
      </c>
      <c r="K27" s="18">
        <f t="shared" si="3"/>
        <v>2329.9583333333335</v>
      </c>
      <c r="L27" s="19">
        <f t="shared" si="0"/>
        <v>2.1623475656913759E-2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11650</v>
      </c>
      <c r="J28" s="10">
        <v>6</v>
      </c>
      <c r="K28" s="7">
        <f t="shared" si="3"/>
        <v>1941.6666666666667</v>
      </c>
      <c r="L28" s="8">
        <f t="shared" si="0"/>
        <v>4.5049713228606609E-3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30459</v>
      </c>
      <c r="J29" s="10">
        <v>15</v>
      </c>
      <c r="K29" s="18">
        <f t="shared" si="3"/>
        <v>2030.6</v>
      </c>
      <c r="L29" s="19">
        <f t="shared" si="0"/>
        <v>1.1778276525580503E-2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2980</v>
      </c>
      <c r="J30" s="10">
        <v>2</v>
      </c>
      <c r="K30" s="18">
        <f t="shared" si="3"/>
        <v>1490</v>
      </c>
      <c r="L30" s="19">
        <f t="shared" si="0"/>
        <v>1.1523445958905381E-3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716588</v>
      </c>
      <c r="J31" s="10">
        <v>317</v>
      </c>
      <c r="K31" s="7">
        <f t="shared" si="3"/>
        <v>2260.5299684542588</v>
      </c>
      <c r="L31" s="8">
        <f t="shared" si="0"/>
        <v>0.27709943264429832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151622</v>
      </c>
      <c r="J32" s="10">
        <v>43</v>
      </c>
      <c r="K32" s="7">
        <f t="shared" si="3"/>
        <v>3526.0930232558139</v>
      </c>
      <c r="L32" s="8">
        <f t="shared" si="0"/>
        <v>5.8631138361783616E-2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11200</v>
      </c>
      <c r="J33" s="10">
        <v>50</v>
      </c>
      <c r="K33" s="7">
        <f t="shared" si="3"/>
        <v>224</v>
      </c>
      <c r="L33" s="8">
        <f t="shared" si="0"/>
        <v>4.3309595550248409E-3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180</v>
      </c>
      <c r="J34" s="10">
        <v>1</v>
      </c>
      <c r="K34" s="7">
        <f t="shared" si="3"/>
        <v>180</v>
      </c>
      <c r="L34" s="8">
        <f t="shared" si="0"/>
        <v>6.9604707134327798E-5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1000</v>
      </c>
      <c r="J35" s="10">
        <v>1</v>
      </c>
      <c r="K35" s="7">
        <f t="shared" si="3"/>
        <v>1000</v>
      </c>
      <c r="L35" s="8">
        <f t="shared" si="0"/>
        <v>3.8669281741293227E-4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1726476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1553760</v>
      </c>
      <c r="J39" s="25">
        <v>2</v>
      </c>
      <c r="K39" s="24" t="s">
        <v>6</v>
      </c>
      <c r="L39" s="27">
        <f t="shared" ref="L39:L44" si="4">I39/I$44</f>
        <v>0.60082783198351764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2533328</v>
      </c>
      <c r="J43" s="31" t="s">
        <v>6</v>
      </c>
      <c r="K43" s="31" t="s">
        <v>6</v>
      </c>
      <c r="L43" s="14">
        <f t="shared" si="4"/>
        <v>0.97961974175106881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2586032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64652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2619285</v>
      </c>
      <c r="J48" s="67" t="s">
        <v>36</v>
      </c>
      <c r="K48" s="68"/>
      <c r="L48" s="69">
        <f>I44/I48</f>
        <v>0.98730455066936207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V4dYND190TQEi9J54VXnSGHruhT8Rjm/mypjDgCge3YcvUrzPdlK5pmY/kN0KI2iLuBwSq96fsfPSx0TW+2qEw==" saltValue="R2JsPldnQSAQelLUdUUzW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4329EF-AE37-4D1A-99A3-9C1EA1DE617F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634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75000</v>
      </c>
      <c r="J18" s="10">
        <v>1</v>
      </c>
      <c r="K18" s="7">
        <f t="shared" si="1"/>
        <v>75000</v>
      </c>
      <c r="L18" s="8">
        <f t="shared" si="0"/>
        <v>3.4703151555140761E-2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75000</v>
      </c>
      <c r="J24" s="13" t="s">
        <v>6</v>
      </c>
      <c r="K24" s="13" t="s">
        <v>6</v>
      </c>
      <c r="L24" s="14">
        <f t="shared" si="0"/>
        <v>3.4703151555140761E-2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259004</v>
      </c>
      <c r="J25" s="10">
        <v>168</v>
      </c>
      <c r="K25" s="18">
        <f t="shared" ref="K25:K37" si="3">IF(J25=0,"-",I25/J25)</f>
        <v>1541.6904761904761</v>
      </c>
      <c r="L25" s="19">
        <f t="shared" si="0"/>
        <v>0.1198434008718357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54044</v>
      </c>
      <c r="J26" s="10">
        <v>36</v>
      </c>
      <c r="K26" s="7">
        <f t="shared" si="3"/>
        <v>1501.2222222222222</v>
      </c>
      <c r="L26" s="8">
        <f t="shared" si="0"/>
        <v>2.5006628301947033E-2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88274</v>
      </c>
      <c r="J27" s="10">
        <v>23</v>
      </c>
      <c r="K27" s="18">
        <f t="shared" si="3"/>
        <v>3838</v>
      </c>
      <c r="L27" s="19">
        <f t="shared" si="0"/>
        <v>4.0845146671713274E-2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27364</v>
      </c>
      <c r="J28" s="10">
        <v>8</v>
      </c>
      <c r="K28" s="7">
        <f t="shared" si="3"/>
        <v>3420.5</v>
      </c>
      <c r="L28" s="8">
        <f t="shared" si="0"/>
        <v>1.2661560522064958E-2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71769</v>
      </c>
      <c r="J29" s="10">
        <v>32</v>
      </c>
      <c r="K29" s="18">
        <f t="shared" si="3"/>
        <v>2242.78125</v>
      </c>
      <c r="L29" s="19">
        <f t="shared" si="0"/>
        <v>3.3208139786145299E-2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4676</v>
      </c>
      <c r="J30" s="10">
        <v>3</v>
      </c>
      <c r="K30" s="18">
        <f t="shared" si="3"/>
        <v>1558.6666666666667</v>
      </c>
      <c r="L30" s="19">
        <f t="shared" si="0"/>
        <v>2.1636258222911763E-3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317809</v>
      </c>
      <c r="J31" s="10">
        <v>229</v>
      </c>
      <c r="K31" s="7">
        <f t="shared" si="3"/>
        <v>1387.8122270742358</v>
      </c>
      <c r="L31" s="8">
        <f t="shared" si="0"/>
        <v>0.14705298523450308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71910</v>
      </c>
      <c r="J32" s="10">
        <v>28</v>
      </c>
      <c r="K32" s="7">
        <f t="shared" si="3"/>
        <v>2568.2142857142858</v>
      </c>
      <c r="L32" s="8">
        <f t="shared" si="0"/>
        <v>3.3273381711068965E-2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19902</v>
      </c>
      <c r="J33" s="10">
        <v>34</v>
      </c>
      <c r="K33" s="7">
        <f t="shared" si="3"/>
        <v>585.35294117647061</v>
      </c>
      <c r="L33" s="8">
        <f t="shared" si="0"/>
        <v>9.2088282966721526E-3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8400</v>
      </c>
      <c r="J34" s="10">
        <v>14</v>
      </c>
      <c r="K34" s="7">
        <f t="shared" si="3"/>
        <v>600</v>
      </c>
      <c r="L34" s="8">
        <f t="shared" si="0"/>
        <v>3.8867529741757655E-3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1477143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1329429</v>
      </c>
      <c r="J39" s="25">
        <v>1</v>
      </c>
      <c r="K39" s="24" t="s">
        <v>6</v>
      </c>
      <c r="L39" s="27">
        <f t="shared" ref="L39:L44" si="4">I39/I$44</f>
        <v>0.61513834758398978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2086187</v>
      </c>
      <c r="J43" s="31" t="s">
        <v>6</v>
      </c>
      <c r="K43" s="31" t="s">
        <v>6</v>
      </c>
      <c r="L43" s="14">
        <f t="shared" si="4"/>
        <v>0.96529684844485919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2161187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54030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2162036</v>
      </c>
      <c r="J48" s="67" t="s">
        <v>36</v>
      </c>
      <c r="K48" s="68"/>
      <c r="L48" s="69">
        <f>I44/I48</f>
        <v>0.99960731458680618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yiJFoF9GRNDSW7I9ctGEUUvaA9F3VXItmY06c338I7Qrb9KC8VnAuOxr9xOSNGbuJnc33gen1mKiNGdB6e4l2A==" saltValue="XOrJYqatwH5JY/7rM6zxe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A8AA04-C7B9-4B6E-A5A6-FB09BDC995B0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635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14000</v>
      </c>
      <c r="J17" s="10">
        <v>1</v>
      </c>
      <c r="K17" s="7">
        <f t="shared" si="1"/>
        <v>14000</v>
      </c>
      <c r="L17" s="8">
        <f t="shared" si="0"/>
        <v>8.0549902678456863E-3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14000</v>
      </c>
      <c r="J24" s="13" t="s">
        <v>6</v>
      </c>
      <c r="K24" s="13" t="s">
        <v>6</v>
      </c>
      <c r="L24" s="14">
        <f t="shared" si="0"/>
        <v>8.0549902678456863E-3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96984</v>
      </c>
      <c r="J25" s="10">
        <v>63</v>
      </c>
      <c r="K25" s="18">
        <f t="shared" ref="K25:K37" si="3">IF(J25=0,"-",I25/J25)</f>
        <v>1539.4285714285713</v>
      </c>
      <c r="L25" s="19">
        <f t="shared" si="0"/>
        <v>5.5800369724053292E-2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53365</v>
      </c>
      <c r="J26" s="10">
        <v>35</v>
      </c>
      <c r="K26" s="7">
        <f t="shared" si="3"/>
        <v>1524.7142857142858</v>
      </c>
      <c r="L26" s="8">
        <f t="shared" si="0"/>
        <v>3.070389683168465E-2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130000</v>
      </c>
      <c r="J27" s="10">
        <v>31</v>
      </c>
      <c r="K27" s="18">
        <f t="shared" si="3"/>
        <v>4193.5483870967746</v>
      </c>
      <c r="L27" s="19">
        <f t="shared" si="0"/>
        <v>7.4796338201424242E-2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19369</v>
      </c>
      <c r="J28" s="10">
        <v>6</v>
      </c>
      <c r="K28" s="7">
        <f t="shared" si="3"/>
        <v>3228.1666666666665</v>
      </c>
      <c r="L28" s="8">
        <f t="shared" si="0"/>
        <v>1.1144079035564507E-2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156678</v>
      </c>
      <c r="J29" s="10">
        <v>47</v>
      </c>
      <c r="K29" s="18">
        <f t="shared" si="3"/>
        <v>3333.5744680851062</v>
      </c>
      <c r="L29" s="19">
        <f t="shared" si="0"/>
        <v>9.0145697513251896E-2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29937</v>
      </c>
      <c r="J30" s="10">
        <v>6</v>
      </c>
      <c r="K30" s="18">
        <f t="shared" si="3"/>
        <v>4989.5</v>
      </c>
      <c r="L30" s="19">
        <f t="shared" si="0"/>
        <v>1.7224445974892595E-2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415421</v>
      </c>
      <c r="J31" s="10">
        <v>371</v>
      </c>
      <c r="K31" s="7">
        <f t="shared" si="3"/>
        <v>1119.733153638814</v>
      </c>
      <c r="L31" s="8">
        <f t="shared" si="0"/>
        <v>0.23901515086133737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69493</v>
      </c>
      <c r="J32" s="10">
        <v>33</v>
      </c>
      <c r="K32" s="7">
        <f t="shared" si="3"/>
        <v>2105.848484848485</v>
      </c>
      <c r="L32" s="8">
        <f t="shared" si="0"/>
        <v>3.9983245620242878E-2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18610</v>
      </c>
      <c r="J33" s="10">
        <v>221</v>
      </c>
      <c r="K33" s="7">
        <f t="shared" si="3"/>
        <v>84.208144796380097</v>
      </c>
      <c r="L33" s="8">
        <f t="shared" si="0"/>
        <v>1.0707383491757731E-2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130</v>
      </c>
      <c r="J34" s="10">
        <v>8</v>
      </c>
      <c r="K34" s="7">
        <f t="shared" si="3"/>
        <v>16.25</v>
      </c>
      <c r="L34" s="8">
        <f t="shared" si="0"/>
        <v>7.4796338201424243E-5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1007067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906360</v>
      </c>
      <c r="J39" s="25">
        <v>1</v>
      </c>
      <c r="K39" s="24" t="s">
        <v>6</v>
      </c>
      <c r="L39" s="27">
        <f t="shared" ref="L39:L44" si="4">I39/I$44</f>
        <v>0.5214800699403298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1724053</v>
      </c>
      <c r="J43" s="31" t="s">
        <v>6</v>
      </c>
      <c r="K43" s="31" t="s">
        <v>6</v>
      </c>
      <c r="L43" s="14">
        <f t="shared" si="4"/>
        <v>0.99194500973215427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1738053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43452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1738053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Bu9AtJb8BKW9hbIffU618Vpl4E5gAMOWLbbppEfkaVIj2xWEsv6OsgI/gnxy15NIhvs3PkOh/hzfdUI4lehxqQ==" saltValue="HJ+eMU1+KoFXBxlc36kgX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D88F44-469E-45A9-88AD-DD25BCBB6476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636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81632</v>
      </c>
      <c r="J18" s="10">
        <v>1</v>
      </c>
      <c r="K18" s="7">
        <f t="shared" si="1"/>
        <v>81632</v>
      </c>
      <c r="L18" s="8">
        <f t="shared" si="0"/>
        <v>3.2707172403403414E-2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81632</v>
      </c>
      <c r="J24" s="13" t="s">
        <v>6</v>
      </c>
      <c r="K24" s="13" t="s">
        <v>6</v>
      </c>
      <c r="L24" s="14">
        <f t="shared" si="0"/>
        <v>3.2707172403403414E-2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257064</v>
      </c>
      <c r="J25" s="10">
        <v>215</v>
      </c>
      <c r="K25" s="18">
        <f t="shared" ref="K25:K37" si="3">IF(J25=0,"-",I25/J25)</f>
        <v>1195.6465116279069</v>
      </c>
      <c r="L25" s="19">
        <f t="shared" si="0"/>
        <v>0.10299682191675441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76534</v>
      </c>
      <c r="J26" s="10">
        <v>64</v>
      </c>
      <c r="K26" s="7">
        <f t="shared" si="3"/>
        <v>1195.84375</v>
      </c>
      <c r="L26" s="8">
        <f t="shared" si="0"/>
        <v>3.0664576792459784E-2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358069</v>
      </c>
      <c r="J27" s="10">
        <v>76</v>
      </c>
      <c r="K27" s="18">
        <f t="shared" si="3"/>
        <v>4711.4342105263158</v>
      </c>
      <c r="L27" s="19">
        <f t="shared" si="0"/>
        <v>0.14346609804138399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25855</v>
      </c>
      <c r="J28" s="10">
        <v>13</v>
      </c>
      <c r="K28" s="7">
        <f t="shared" si="3"/>
        <v>1988.8461538461538</v>
      </c>
      <c r="L28" s="8">
        <f t="shared" si="0"/>
        <v>1.0359221169271798E-2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54838</v>
      </c>
      <c r="J29" s="10">
        <v>26</v>
      </c>
      <c r="K29" s="18">
        <f t="shared" si="3"/>
        <v>2109.1538461538462</v>
      </c>
      <c r="L29" s="19">
        <f t="shared" si="0"/>
        <v>2.1971725796964874E-2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13179</v>
      </c>
      <c r="J30" s="10">
        <v>6</v>
      </c>
      <c r="K30" s="18">
        <f t="shared" si="3"/>
        <v>2196.5</v>
      </c>
      <c r="L30" s="19">
        <f t="shared" si="0"/>
        <v>5.2803781005543613E-3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713828</v>
      </c>
      <c r="J31" s="10">
        <v>348</v>
      </c>
      <c r="K31" s="7">
        <f t="shared" si="3"/>
        <v>2051.2298850574712</v>
      </c>
      <c r="L31" s="8">
        <f t="shared" si="0"/>
        <v>0.28600665746737375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208709</v>
      </c>
      <c r="J32" s="10">
        <v>107</v>
      </c>
      <c r="K32" s="7">
        <f t="shared" si="3"/>
        <v>1950.5514018691588</v>
      </c>
      <c r="L32" s="8">
        <f t="shared" si="0"/>
        <v>8.3622614233902437E-2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124053</v>
      </c>
      <c r="J33" s="10">
        <v>305</v>
      </c>
      <c r="K33" s="7">
        <f t="shared" si="3"/>
        <v>406.73114754098361</v>
      </c>
      <c r="L33" s="8">
        <f t="shared" si="0"/>
        <v>4.9703827643073843E-2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1007739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906360</v>
      </c>
      <c r="J39" s="25">
        <v>1</v>
      </c>
      <c r="K39" s="24" t="s">
        <v>6</v>
      </c>
      <c r="L39" s="27">
        <f t="shared" ref="L39:L44" si="4">I39/I$44</f>
        <v>0.36314769673104569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2414212</v>
      </c>
      <c r="J43" s="31" t="s">
        <v>6</v>
      </c>
      <c r="K43" s="31" t="s">
        <v>6</v>
      </c>
      <c r="L43" s="14">
        <f t="shared" si="4"/>
        <v>0.96729282759659663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2495844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61493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2496584</v>
      </c>
      <c r="J48" s="67" t="s">
        <v>36</v>
      </c>
      <c r="K48" s="68"/>
      <c r="L48" s="69">
        <f>I44/I48</f>
        <v>0.9997035949921973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dMY66A6ShOpME60sM5IjZb9pZfgvB5pabHwmn330uK8JWpRWrK281aK+5iyMZuMWpjJx1AIOWLxhUpC98Epuww==" saltValue="63T3puoicqu3UOCAeu6eA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9FE606-6CFB-4A7E-83DC-E8EEE0A28FF3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637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23832</v>
      </c>
      <c r="J17" s="10">
        <v>2</v>
      </c>
      <c r="K17" s="7">
        <f t="shared" si="1"/>
        <v>11916</v>
      </c>
      <c r="L17" s="8">
        <f t="shared" si="0"/>
        <v>1.5775123731327771E-2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30000</v>
      </c>
      <c r="J18" s="10">
        <v>1</v>
      </c>
      <c r="K18" s="7">
        <f t="shared" si="1"/>
        <v>30000</v>
      </c>
      <c r="L18" s="8">
        <f t="shared" si="0"/>
        <v>1.985791003440052E-2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53832</v>
      </c>
      <c r="J24" s="13" t="s">
        <v>6</v>
      </c>
      <c r="K24" s="13" t="s">
        <v>6</v>
      </c>
      <c r="L24" s="14">
        <f t="shared" si="0"/>
        <v>3.5633033765728295E-2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47439</v>
      </c>
      <c r="J25" s="10">
        <v>33</v>
      </c>
      <c r="K25" s="18">
        <f t="shared" ref="K25:K37" si="3">IF(J25=0,"-",I25/J25)</f>
        <v>1437.5454545454545</v>
      </c>
      <c r="L25" s="19">
        <f t="shared" si="0"/>
        <v>3.1401313137397545E-2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8994</v>
      </c>
      <c r="J26" s="10">
        <v>6</v>
      </c>
      <c r="K26" s="7">
        <f t="shared" si="3"/>
        <v>1499</v>
      </c>
      <c r="L26" s="8">
        <f t="shared" si="0"/>
        <v>5.953401428313276E-3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60691</v>
      </c>
      <c r="J27" s="10">
        <v>17</v>
      </c>
      <c r="K27" s="18">
        <f t="shared" si="3"/>
        <v>3570.0588235294117</v>
      </c>
      <c r="L27" s="19">
        <f t="shared" si="0"/>
        <v>4.0173213929926732E-2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7581</v>
      </c>
      <c r="J28" s="10">
        <v>3</v>
      </c>
      <c r="K28" s="7">
        <f t="shared" si="3"/>
        <v>2527</v>
      </c>
      <c r="L28" s="8">
        <f t="shared" si="0"/>
        <v>5.0180938656930116E-3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8258</v>
      </c>
      <c r="J29" s="10">
        <v>6</v>
      </c>
      <c r="K29" s="18">
        <f t="shared" si="3"/>
        <v>1376.3333333333333</v>
      </c>
      <c r="L29" s="19">
        <f t="shared" si="0"/>
        <v>5.466220702135983E-3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2760</v>
      </c>
      <c r="J30" s="10">
        <v>2</v>
      </c>
      <c r="K30" s="18">
        <f t="shared" si="3"/>
        <v>1380</v>
      </c>
      <c r="L30" s="19">
        <f t="shared" si="0"/>
        <v>1.8269277231648478E-3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167784</v>
      </c>
      <c r="J31" s="10">
        <v>140</v>
      </c>
      <c r="K31" s="7">
        <f t="shared" si="3"/>
        <v>1198.4571428571428</v>
      </c>
      <c r="L31" s="8">
        <f t="shared" si="0"/>
        <v>0.11106131924039522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23731</v>
      </c>
      <c r="J32" s="10">
        <v>11</v>
      </c>
      <c r="K32" s="7">
        <f t="shared" si="3"/>
        <v>2157.3636363636365</v>
      </c>
      <c r="L32" s="8">
        <f t="shared" si="0"/>
        <v>1.5708268767545292E-2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1409</v>
      </c>
      <c r="J33" s="10">
        <v>13</v>
      </c>
      <c r="K33" s="7">
        <f t="shared" si="3"/>
        <v>108.38461538461539</v>
      </c>
      <c r="L33" s="8">
        <f t="shared" si="0"/>
        <v>9.3265984128234442E-4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1294800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1165320</v>
      </c>
      <c r="J39" s="25">
        <v>1</v>
      </c>
      <c r="K39" s="24" t="s">
        <v>6</v>
      </c>
      <c r="L39" s="27">
        <f t="shared" ref="L39:L44" si="4">I39/I$44</f>
        <v>0.77136065737625381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6000</v>
      </c>
      <c r="J40" s="28">
        <v>1</v>
      </c>
      <c r="K40" s="7">
        <f t="shared" ref="K40:K41" si="5">IF(J40=0,"-",I40/J40)</f>
        <v>6000</v>
      </c>
      <c r="L40" s="27">
        <f t="shared" si="4"/>
        <v>3.9715820068801037E-3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1456901</v>
      </c>
      <c r="J43" s="31" t="s">
        <v>6</v>
      </c>
      <c r="K43" s="31" t="s">
        <v>6</v>
      </c>
      <c r="L43" s="14">
        <f t="shared" si="4"/>
        <v>0.96436696623427176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1510733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37768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1510760</v>
      </c>
      <c r="J48" s="67" t="s">
        <v>36</v>
      </c>
      <c r="K48" s="68"/>
      <c r="L48" s="69">
        <f>I44/I48</f>
        <v>0.99998212820037602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dV9BykaWGKND3hdwKK2EHY0f72TRJEvWy3jQqe8iR0i2egkdGHl5PfN5hx4kW7c9Oy8ePdpMiNiZd+hmz0/k1Q==" saltValue="Fvt+/bQD6eTxtd3Sje8Gx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A7A527-21F5-4089-A3EE-087B8F7CB4F2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638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175622</v>
      </c>
      <c r="J25" s="10">
        <v>116</v>
      </c>
      <c r="K25" s="18">
        <f t="shared" ref="K25:K37" si="3">IF(J25=0,"-",I25/J25)</f>
        <v>1513.9827586206898</v>
      </c>
      <c r="L25" s="19">
        <f t="shared" si="0"/>
        <v>5.1354735477290657E-2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46474</v>
      </c>
      <c r="J26" s="10">
        <v>31</v>
      </c>
      <c r="K26" s="7">
        <f t="shared" si="3"/>
        <v>1499.1612903225807</v>
      </c>
      <c r="L26" s="8">
        <f t="shared" si="0"/>
        <v>1.3589755136438522E-2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300529</v>
      </c>
      <c r="J27" s="10">
        <v>63</v>
      </c>
      <c r="K27" s="18">
        <f t="shared" si="3"/>
        <v>4770.3015873015875</v>
      </c>
      <c r="L27" s="19">
        <f t="shared" si="0"/>
        <v>8.787957828890848E-2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20295</v>
      </c>
      <c r="J28" s="10">
        <v>5</v>
      </c>
      <c r="K28" s="7">
        <f t="shared" si="3"/>
        <v>4059</v>
      </c>
      <c r="L28" s="8">
        <f t="shared" si="0"/>
        <v>5.9345888129711194E-3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19099</v>
      </c>
      <c r="J29" s="10">
        <v>9</v>
      </c>
      <c r="K29" s="18">
        <f t="shared" si="3"/>
        <v>2122.1111111111113</v>
      </c>
      <c r="L29" s="19">
        <f t="shared" si="0"/>
        <v>5.5848589179076326E-3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3352</v>
      </c>
      <c r="J30" s="10">
        <v>2</v>
      </c>
      <c r="K30" s="18">
        <f t="shared" si="3"/>
        <v>1676</v>
      </c>
      <c r="L30" s="19">
        <f t="shared" si="0"/>
        <v>9.8017943833846716E-4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456289</v>
      </c>
      <c r="J31" s="10">
        <v>360</v>
      </c>
      <c r="K31" s="7">
        <f t="shared" si="3"/>
        <v>1267.4694444444444</v>
      </c>
      <c r="L31" s="8">
        <f t="shared" si="0"/>
        <v>0.1334263412112234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58065</v>
      </c>
      <c r="J32" s="10">
        <v>26</v>
      </c>
      <c r="K32" s="7">
        <f t="shared" si="3"/>
        <v>2233.2692307692309</v>
      </c>
      <c r="L32" s="8">
        <f t="shared" si="0"/>
        <v>1.6979152472292095E-2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8123</v>
      </c>
      <c r="J33" s="10">
        <v>132</v>
      </c>
      <c r="K33" s="7">
        <f t="shared" si="3"/>
        <v>61.537878787878789</v>
      </c>
      <c r="L33" s="8">
        <f t="shared" si="0"/>
        <v>2.375297606689549E-3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2733467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2460120</v>
      </c>
      <c r="J39" s="25">
        <v>2</v>
      </c>
      <c r="K39" s="24" t="s">
        <v>6</v>
      </c>
      <c r="L39" s="27">
        <f t="shared" ref="L39:L44" si="4">I39/I$44</f>
        <v>0.71937918849798033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3419782</v>
      </c>
      <c r="J43" s="31" t="s">
        <v>6</v>
      </c>
      <c r="K43" s="31" t="s">
        <v>6</v>
      </c>
      <c r="L43" s="14">
        <f t="shared" si="4"/>
        <v>1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3419782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85466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3419930</v>
      </c>
      <c r="J48" s="67" t="s">
        <v>36</v>
      </c>
      <c r="K48" s="68"/>
      <c r="L48" s="69">
        <f>I44/I48</f>
        <v>0.99995672426043813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fkwE3VpiWCFHHbt9dCDSjSJ4hhKMNpilOitUmCCywVeRGUgMopGJID62KjXOkU9/N//oHAlZCJIZIXL3WhReVA==" saltValue="pxnK3SB77GXX5Rsisx+Ai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B87A85-BDF1-4A6C-8D2D-C65139F7ADDD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639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4223</v>
      </c>
      <c r="J17" s="10">
        <v>1</v>
      </c>
      <c r="K17" s="7">
        <f t="shared" si="1"/>
        <v>4223</v>
      </c>
      <c r="L17" s="8">
        <f t="shared" si="0"/>
        <v>6.6998491383721129E-4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4223</v>
      </c>
      <c r="J24" s="13" t="s">
        <v>6</v>
      </c>
      <c r="K24" s="13" t="s">
        <v>6</v>
      </c>
      <c r="L24" s="14">
        <f t="shared" si="0"/>
        <v>6.6998491383721129E-4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380984</v>
      </c>
      <c r="J25" s="10">
        <v>246</v>
      </c>
      <c r="K25" s="18">
        <f t="shared" ref="K25:K37" si="3">IF(J25=0,"-",I25/J25)</f>
        <v>1548.7154471544716</v>
      </c>
      <c r="L25" s="19">
        <f t="shared" si="0"/>
        <v>6.0443649636125051E-2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30100</v>
      </c>
      <c r="J26" s="10">
        <v>20</v>
      </c>
      <c r="K26" s="7">
        <f t="shared" si="3"/>
        <v>1505</v>
      </c>
      <c r="L26" s="8">
        <f t="shared" si="0"/>
        <v>4.7754075080511625E-3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657921</v>
      </c>
      <c r="J27" s="10">
        <v>183</v>
      </c>
      <c r="K27" s="18">
        <f t="shared" si="3"/>
        <v>3595.1967213114754</v>
      </c>
      <c r="L27" s="19">
        <f t="shared" si="0"/>
        <v>0.10438009578420362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117255</v>
      </c>
      <c r="J28" s="10">
        <v>50</v>
      </c>
      <c r="K28" s="7">
        <f t="shared" si="3"/>
        <v>2345.1</v>
      </c>
      <c r="L28" s="8">
        <f t="shared" si="0"/>
        <v>1.8602671340748805E-2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76804</v>
      </c>
      <c r="J29" s="10">
        <v>52</v>
      </c>
      <c r="K29" s="18">
        <f t="shared" si="3"/>
        <v>1477</v>
      </c>
      <c r="L29" s="19">
        <f t="shared" si="0"/>
        <v>1.2185063064729617E-2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2760</v>
      </c>
      <c r="J30" s="10">
        <v>2</v>
      </c>
      <c r="K30" s="18">
        <f t="shared" si="3"/>
        <v>1380</v>
      </c>
      <c r="L30" s="19">
        <f t="shared" si="0"/>
        <v>4.3787789774821294E-4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873914</v>
      </c>
      <c r="J31" s="10">
        <v>793</v>
      </c>
      <c r="K31" s="7">
        <f t="shared" si="3"/>
        <v>1102.0353089533417</v>
      </c>
      <c r="L31" s="8">
        <f t="shared" si="0"/>
        <v>0.13864769026548251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113249</v>
      </c>
      <c r="J32" s="10">
        <v>59</v>
      </c>
      <c r="K32" s="7">
        <f t="shared" si="3"/>
        <v>1919.4745762711864</v>
      </c>
      <c r="L32" s="8">
        <f t="shared" si="0"/>
        <v>1.7967113783364987E-2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36441</v>
      </c>
      <c r="J33" s="10">
        <v>206</v>
      </c>
      <c r="K33" s="7">
        <f t="shared" si="3"/>
        <v>176.89805825242718</v>
      </c>
      <c r="L33" s="8">
        <f t="shared" si="0"/>
        <v>5.7814161129864589E-3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5452</v>
      </c>
      <c r="J34" s="10">
        <v>46</v>
      </c>
      <c r="K34" s="7">
        <f t="shared" si="3"/>
        <v>118.52173913043478</v>
      </c>
      <c r="L34" s="8">
        <f t="shared" si="0"/>
        <v>8.6496749946494815E-4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4747601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4272840</v>
      </c>
      <c r="J39" s="25">
        <v>3</v>
      </c>
      <c r="K39" s="24" t="s">
        <v>6</v>
      </c>
      <c r="L39" s="27">
        <f t="shared" ref="L39:L44" si="4">I39/I$44</f>
        <v>0.67789210022263557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6298904</v>
      </c>
      <c r="J43" s="31" t="s">
        <v>6</v>
      </c>
      <c r="K43" s="31" t="s">
        <v>6</v>
      </c>
      <c r="L43" s="14">
        <f t="shared" si="4"/>
        <v>0.99933001508616282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6303127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157577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6303127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RQsuQJIQ88xqpPBKNPo3FV6gfn/PmD/j30j/HVMkvtH05ndMUQk0DW3HvyKf6Q0sCuEVZT39YuOYJdtM9ZRUSg==" saltValue="ICuRgWnkDXdIjd0Xf1BBO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468E1A-B0CD-487E-98AB-7FC1310F317D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640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382000</v>
      </c>
      <c r="J12" s="6">
        <v>5</v>
      </c>
      <c r="K12" s="7">
        <f t="shared" ref="K12:K23" si="1">IF(J12=0,"-",I12/J12)</f>
        <v>76400</v>
      </c>
      <c r="L12" s="8">
        <f t="shared" si="0"/>
        <v>0.1116355840469828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160000</v>
      </c>
      <c r="J18" s="10">
        <v>2</v>
      </c>
      <c r="K18" s="7">
        <f t="shared" si="1"/>
        <v>80000</v>
      </c>
      <c r="L18" s="8">
        <f t="shared" si="0"/>
        <v>4.6758359810254578E-2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542000</v>
      </c>
      <c r="J24" s="13" t="s">
        <v>6</v>
      </c>
      <c r="K24" s="13" t="s">
        <v>6</v>
      </c>
      <c r="L24" s="14">
        <f t="shared" si="0"/>
        <v>0.15839394385723737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192867</v>
      </c>
      <c r="J25" s="10">
        <v>126</v>
      </c>
      <c r="K25" s="18">
        <f t="shared" ref="K25:K37" si="3">IF(J25=0,"-",I25/J25)</f>
        <v>1530.6904761904761</v>
      </c>
      <c r="L25" s="19">
        <f t="shared" si="0"/>
        <v>5.6363403634527305E-2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81283</v>
      </c>
      <c r="J26" s="10">
        <v>51</v>
      </c>
      <c r="K26" s="7">
        <f t="shared" si="3"/>
        <v>1593.7843137254902</v>
      </c>
      <c r="L26" s="8">
        <f t="shared" si="0"/>
        <v>2.3754123502855766E-2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612202</v>
      </c>
      <c r="J27" s="10">
        <v>110</v>
      </c>
      <c r="K27" s="18">
        <f t="shared" si="3"/>
        <v>5565.4727272727268</v>
      </c>
      <c r="L27" s="19">
        <f t="shared" si="0"/>
        <v>0.17890975870348419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49254</v>
      </c>
      <c r="J28" s="10">
        <v>6</v>
      </c>
      <c r="K28" s="7">
        <f t="shared" si="3"/>
        <v>8209</v>
      </c>
      <c r="L28" s="8">
        <f t="shared" si="0"/>
        <v>1.4393976588089243E-2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18682</v>
      </c>
      <c r="J29" s="10">
        <v>14</v>
      </c>
      <c r="K29" s="18">
        <f t="shared" si="3"/>
        <v>1334.4285714285713</v>
      </c>
      <c r="L29" s="19">
        <f t="shared" si="0"/>
        <v>5.4596229873448499E-3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1974</v>
      </c>
      <c r="J30" s="10">
        <v>2</v>
      </c>
      <c r="K30" s="18">
        <f t="shared" si="3"/>
        <v>987</v>
      </c>
      <c r="L30" s="19">
        <f t="shared" si="0"/>
        <v>5.7688126415901585E-4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741935</v>
      </c>
      <c r="J31" s="10">
        <v>534</v>
      </c>
      <c r="K31" s="7">
        <f t="shared" si="3"/>
        <v>1389.3913857677903</v>
      </c>
      <c r="L31" s="8">
        <f t="shared" si="0"/>
        <v>0.21682289803638269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158719</v>
      </c>
      <c r="J32" s="10">
        <v>59</v>
      </c>
      <c r="K32" s="7">
        <f t="shared" si="3"/>
        <v>2690.1525423728813</v>
      </c>
      <c r="L32" s="8">
        <f t="shared" si="0"/>
        <v>4.6384000692023725E-2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13412</v>
      </c>
      <c r="J33" s="10">
        <v>50</v>
      </c>
      <c r="K33" s="7">
        <f t="shared" si="3"/>
        <v>268.24</v>
      </c>
      <c r="L33" s="8">
        <f t="shared" si="0"/>
        <v>3.91951951109459E-3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1438667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1294800</v>
      </c>
      <c r="J39" s="25">
        <v>1</v>
      </c>
      <c r="K39" s="24" t="s">
        <v>6</v>
      </c>
      <c r="L39" s="27">
        <f t="shared" ref="L39:L44" si="4">I39/I$44</f>
        <v>0.37839202676448513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5950</v>
      </c>
      <c r="J40" s="28">
        <v>1</v>
      </c>
      <c r="K40" s="7">
        <f t="shared" ref="K40:K41" si="5">IF(J40=0,"-",I40/J40)</f>
        <v>5950</v>
      </c>
      <c r="L40" s="27">
        <f t="shared" si="4"/>
        <v>1.7388265054438421E-3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5950</v>
      </c>
      <c r="J41" s="28">
        <v>1</v>
      </c>
      <c r="K41" s="7">
        <f t="shared" si="5"/>
        <v>5950</v>
      </c>
      <c r="L41" s="27">
        <f t="shared" si="4"/>
        <v>1.7388265054438421E-3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2879848</v>
      </c>
      <c r="J43" s="31" t="s">
        <v>6</v>
      </c>
      <c r="K43" s="31" t="s">
        <v>6</v>
      </c>
      <c r="L43" s="14">
        <f t="shared" si="4"/>
        <v>0.84160605614276263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3421848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85546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3438724</v>
      </c>
      <c r="J48" s="67" t="s">
        <v>36</v>
      </c>
      <c r="K48" s="68"/>
      <c r="L48" s="69">
        <f>I44/I48</f>
        <v>0.99509236565656334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UKy7mXHKf8jwlPLBIFV2HdReyg5ObFD/ijSnm4hcw36HXRKmpFwe7p+wGAgSz+s6OaX5B1zPycq6T54EFuZr9w==" saltValue="a5/SnFgrqybUFWm04Zl4f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F917E2-7E2E-4C16-9E44-2EEBD293E82D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641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9498</v>
      </c>
      <c r="J17" s="10">
        <v>1</v>
      </c>
      <c r="K17" s="7">
        <f t="shared" si="1"/>
        <v>9498</v>
      </c>
      <c r="L17" s="8">
        <f t="shared" si="0"/>
        <v>3.0138880647430626E-3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150000</v>
      </c>
      <c r="J18" s="10">
        <v>4</v>
      </c>
      <c r="K18" s="7">
        <f t="shared" si="1"/>
        <v>37500</v>
      </c>
      <c r="L18" s="8">
        <f t="shared" si="0"/>
        <v>4.7597726859492463E-2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159498</v>
      </c>
      <c r="J24" s="13" t="s">
        <v>6</v>
      </c>
      <c r="K24" s="13" t="s">
        <v>6</v>
      </c>
      <c r="L24" s="14">
        <f t="shared" si="0"/>
        <v>5.0611614924235528E-2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314174</v>
      </c>
      <c r="J25" s="10">
        <v>207</v>
      </c>
      <c r="K25" s="18">
        <f t="shared" ref="K25:K37" si="3">IF(J25=0,"-",I25/J25)</f>
        <v>1517.7487922705313</v>
      </c>
      <c r="L25" s="19">
        <f t="shared" si="0"/>
        <v>9.9693121589027905E-2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76780</v>
      </c>
      <c r="J26" s="10">
        <v>52</v>
      </c>
      <c r="K26" s="7">
        <f t="shared" si="3"/>
        <v>1476.5384615384614</v>
      </c>
      <c r="L26" s="8">
        <f t="shared" si="0"/>
        <v>2.4363689788478873E-2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450000</v>
      </c>
      <c r="J27" s="10">
        <v>97</v>
      </c>
      <c r="K27" s="18">
        <f t="shared" si="3"/>
        <v>4639.1752577319585</v>
      </c>
      <c r="L27" s="19">
        <f t="shared" si="0"/>
        <v>0.1427931805784774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14500</v>
      </c>
      <c r="J28" s="10">
        <v>7</v>
      </c>
      <c r="K28" s="7">
        <f t="shared" si="3"/>
        <v>2071.4285714285716</v>
      </c>
      <c r="L28" s="8">
        <f t="shared" si="0"/>
        <v>4.601113596417605E-3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99936</v>
      </c>
      <c r="J29" s="10">
        <v>83</v>
      </c>
      <c r="K29" s="18">
        <f t="shared" si="3"/>
        <v>1204.0481927710844</v>
      </c>
      <c r="L29" s="19">
        <f t="shared" si="0"/>
        <v>3.1711509542868256E-2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6600</v>
      </c>
      <c r="J30" s="10">
        <v>5</v>
      </c>
      <c r="K30" s="18">
        <f t="shared" si="3"/>
        <v>1320</v>
      </c>
      <c r="L30" s="19">
        <f t="shared" si="0"/>
        <v>2.0942999818176684E-3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688044</v>
      </c>
      <c r="J31" s="10">
        <v>548</v>
      </c>
      <c r="K31" s="7">
        <f t="shared" si="3"/>
        <v>1255.5547445255474</v>
      </c>
      <c r="L31" s="8">
        <f t="shared" si="0"/>
        <v>0.21832886919541755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85780</v>
      </c>
      <c r="J32" s="10">
        <v>45</v>
      </c>
      <c r="K32" s="7">
        <f t="shared" si="3"/>
        <v>1906.2222222222222</v>
      </c>
      <c r="L32" s="8">
        <f t="shared" si="0"/>
        <v>2.7219553400048422E-2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63679</v>
      </c>
      <c r="J33" s="10">
        <v>157</v>
      </c>
      <c r="K33" s="7">
        <f t="shared" si="3"/>
        <v>405.59872611464971</v>
      </c>
      <c r="L33" s="8">
        <f t="shared" si="0"/>
        <v>2.0206504324570804E-2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455</v>
      </c>
      <c r="J34" s="10">
        <v>1</v>
      </c>
      <c r="K34" s="7">
        <f t="shared" si="3"/>
        <v>455</v>
      </c>
      <c r="L34" s="8">
        <f t="shared" si="0"/>
        <v>1.4437977147379379E-4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1533399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1376080</v>
      </c>
      <c r="J39" s="25">
        <v>1</v>
      </c>
      <c r="K39" s="24" t="s">
        <v>6</v>
      </c>
      <c r="L39" s="27">
        <f t="shared" ref="L39:L44" si="4">I39/I$44</f>
        <v>0.43665519984540258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2991913</v>
      </c>
      <c r="J43" s="31" t="s">
        <v>6</v>
      </c>
      <c r="K43" s="31" t="s">
        <v>6</v>
      </c>
      <c r="L43" s="14">
        <f t="shared" si="4"/>
        <v>0.94938838507576451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3151411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77146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3199617</v>
      </c>
      <c r="J48" s="67" t="s">
        <v>36</v>
      </c>
      <c r="K48" s="68"/>
      <c r="L48" s="69">
        <f>I44/I48</f>
        <v>0.98493382176679267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6YcwFppdT/rmTXg5SJB9k6qY+QQkKWUrR9P3bnymO5wmS042FfQ62zCIyowv8RK+X4YgUsvG8pTeiBJpZyHbOw==" saltValue="m0/+wh6I5q0oeb7ZXeojB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751C4E-7DFA-4F24-83FF-7032DFCE169B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642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61684</v>
      </c>
      <c r="J17" s="10">
        <v>6</v>
      </c>
      <c r="K17" s="7">
        <f t="shared" si="1"/>
        <v>10280.666666666666</v>
      </c>
      <c r="L17" s="8">
        <f t="shared" si="0"/>
        <v>2.4246721912693878E-2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27000</v>
      </c>
      <c r="J18" s="10">
        <v>1</v>
      </c>
      <c r="K18" s="7">
        <f t="shared" si="1"/>
        <v>27000</v>
      </c>
      <c r="L18" s="8">
        <f t="shared" si="0"/>
        <v>1.061314914147485E-2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88684</v>
      </c>
      <c r="J24" s="13" t="s">
        <v>6</v>
      </c>
      <c r="K24" s="13" t="s">
        <v>6</v>
      </c>
      <c r="L24" s="14">
        <f t="shared" si="0"/>
        <v>3.4859871054168726E-2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49144</v>
      </c>
      <c r="J25" s="10">
        <v>32</v>
      </c>
      <c r="K25" s="18">
        <f t="shared" ref="K25:K37" si="3">IF(J25=0,"-",I25/J25)</f>
        <v>1535.75</v>
      </c>
      <c r="L25" s="19">
        <f t="shared" si="0"/>
        <v>1.9317503755875556E-2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8994</v>
      </c>
      <c r="J26" s="10">
        <v>6</v>
      </c>
      <c r="K26" s="7">
        <f t="shared" si="3"/>
        <v>1499</v>
      </c>
      <c r="L26" s="8">
        <f t="shared" si="0"/>
        <v>3.5353579029046224E-3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303041</v>
      </c>
      <c r="J27" s="10">
        <v>33</v>
      </c>
      <c r="K27" s="18">
        <f t="shared" si="3"/>
        <v>9183.060606060606</v>
      </c>
      <c r="L27" s="19">
        <f t="shared" si="0"/>
        <v>0.11911923440672889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11438</v>
      </c>
      <c r="J28" s="10">
        <v>4</v>
      </c>
      <c r="K28" s="7">
        <f t="shared" si="3"/>
        <v>2859.5</v>
      </c>
      <c r="L28" s="8">
        <f t="shared" si="0"/>
        <v>4.4960444400070129E-3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141328</v>
      </c>
      <c r="J29" s="10">
        <v>52</v>
      </c>
      <c r="K29" s="18">
        <f t="shared" si="3"/>
        <v>2717.8461538461538</v>
      </c>
      <c r="L29" s="19">
        <f t="shared" si="0"/>
        <v>5.5553153402457693E-2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14977</v>
      </c>
      <c r="J30" s="10">
        <v>6</v>
      </c>
      <c r="K30" s="18">
        <f t="shared" si="3"/>
        <v>2496.1666666666665</v>
      </c>
      <c r="L30" s="19">
        <f t="shared" si="0"/>
        <v>5.887153136735883E-3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505324</v>
      </c>
      <c r="J31" s="10">
        <v>426</v>
      </c>
      <c r="K31" s="7">
        <f t="shared" si="3"/>
        <v>1186.206572769953</v>
      </c>
      <c r="L31" s="8">
        <f t="shared" si="0"/>
        <v>0.19863255469506064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53356</v>
      </c>
      <c r="J32" s="10">
        <v>26</v>
      </c>
      <c r="K32" s="7">
        <f t="shared" si="3"/>
        <v>2052.1538461538462</v>
      </c>
      <c r="L32" s="8">
        <f t="shared" si="0"/>
        <v>2.0973155021945633E-2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1592445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1424280</v>
      </c>
      <c r="J39" s="25">
        <v>1</v>
      </c>
      <c r="K39" s="24" t="s">
        <v>6</v>
      </c>
      <c r="L39" s="27">
        <f t="shared" ref="L39:L44" si="4">I39/I$44</f>
        <v>0.55985540960073332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32213</v>
      </c>
      <c r="J40" s="28">
        <v>2</v>
      </c>
      <c r="K40" s="7">
        <f t="shared" ref="K40:K41" si="5">IF(J40=0,"-",I40/J40)</f>
        <v>16106.5</v>
      </c>
      <c r="L40" s="27">
        <f t="shared" si="4"/>
        <v>1.2662273084975161E-2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32213</v>
      </c>
      <c r="J41" s="28">
        <v>2</v>
      </c>
      <c r="K41" s="7">
        <f t="shared" si="5"/>
        <v>16106.5</v>
      </c>
      <c r="L41" s="27">
        <f t="shared" si="4"/>
        <v>1.2662273084975161E-2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2455330</v>
      </c>
      <c r="J43" s="31" t="s">
        <v>6</v>
      </c>
      <c r="K43" s="31" t="s">
        <v>6</v>
      </c>
      <c r="L43" s="14">
        <f t="shared" si="4"/>
        <v>0.96514012894583123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2544014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63600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2544014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KbOiEZATDPHL92PTc493ACE/nIyqWqI72tf5RYMR028kH5qGlYtVK/7sZ48qruKt1pHq0aIhvkz/3AHeqSTBMA==" saltValue="JaXqDjxjcdSMMZcGMAHjI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6D12FD-AC55-4B44-B427-AF02CDF7F462}">
  <dimension ref="A1:N60"/>
  <sheetViews>
    <sheetView tabSelected="1" zoomScale="115" zoomScaleNormal="115" workbookViewId="0">
      <selection sqref="A1:L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9.7109375" style="1" customWidth="1"/>
    <col min="10" max="10" width="5.5703125" style="1" customWidth="1"/>
    <col min="11" max="11" width="6.85546875" style="1" customWidth="1"/>
    <col min="12" max="12" width="5.7109375" style="1" customWidth="1"/>
    <col min="13" max="13" width="1" style="1" customWidth="1"/>
    <col min="14" max="14" width="0" style="1" hidden="1"/>
    <col min="15" max="16384" width="9.140625" style="1" hidden="1"/>
  </cols>
  <sheetData>
    <row r="1" spans="1:12" ht="15.95" customHeight="1" x14ac:dyDescent="0.2">
      <c r="A1" s="103" t="s">
        <v>826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</row>
    <row r="2" spans="1:12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</row>
    <row r="3" spans="1:12" s="64" customFormat="1" ht="15.95" customHeight="1" x14ac:dyDescent="0.2">
      <c r="A3" s="107" t="s">
        <v>437</v>
      </c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</row>
    <row r="4" spans="1:12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</row>
    <row r="5" spans="1:12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</row>
    <row r="6" spans="1:12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</row>
    <row r="7" spans="1:12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</row>
    <row r="8" spans="1:12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</row>
    <row r="9" spans="1:12" s="3" customFormat="1" ht="21.95" customHeight="1" x14ac:dyDescent="0.2">
      <c r="A9" s="127" t="s">
        <v>33</v>
      </c>
      <c r="B9" s="128" t="s">
        <v>0</v>
      </c>
      <c r="C9" s="129"/>
      <c r="D9" s="129"/>
      <c r="E9" s="129"/>
      <c r="F9" s="129"/>
      <c r="G9" s="129"/>
      <c r="H9" s="130"/>
      <c r="I9" s="44" t="s">
        <v>433</v>
      </c>
      <c r="J9" s="45" t="s">
        <v>5</v>
      </c>
      <c r="K9" s="46" t="s">
        <v>438</v>
      </c>
      <c r="L9" s="47" t="s">
        <v>8</v>
      </c>
    </row>
    <row r="10" spans="1:12" ht="15" customHeight="1" x14ac:dyDescent="0.2">
      <c r="A10" s="4">
        <v>1</v>
      </c>
      <c r="B10" s="80" t="s">
        <v>9</v>
      </c>
      <c r="C10" s="101"/>
      <c r="D10" s="101"/>
      <c r="E10" s="101"/>
      <c r="F10" s="101"/>
      <c r="G10" s="101"/>
      <c r="H10" s="102"/>
      <c r="I10" s="5">
        <v>0</v>
      </c>
      <c r="J10" s="6">
        <v>0</v>
      </c>
      <c r="K10" s="7" t="str">
        <f>IF(J10=0,"-",I10/J10)</f>
        <v>-</v>
      </c>
      <c r="L10" s="8">
        <f t="shared" ref="L10:L34" si="0">I10/I$43</f>
        <v>0</v>
      </c>
    </row>
    <row r="11" spans="1:12" s="9" customFormat="1" ht="15" customHeight="1" x14ac:dyDescent="0.2">
      <c r="A11" s="4">
        <f>A10+1</f>
        <v>2</v>
      </c>
      <c r="B11" s="80" t="s">
        <v>10</v>
      </c>
      <c r="C11" s="81"/>
      <c r="D11" s="81"/>
      <c r="E11" s="81"/>
      <c r="F11" s="81"/>
      <c r="G11" s="81"/>
      <c r="H11" s="82"/>
      <c r="I11" s="5">
        <v>27547571</v>
      </c>
      <c r="J11" s="6">
        <v>467</v>
      </c>
      <c r="K11" s="7">
        <f t="shared" ref="K11:K22" si="1">IF(J11=0,"-",I11/J11)</f>
        <v>58988.37473233405</v>
      </c>
      <c r="L11" s="8">
        <f t="shared" si="0"/>
        <v>2.0975300606520298E-2</v>
      </c>
    </row>
    <row r="12" spans="1:12" s="9" customFormat="1" ht="15" customHeight="1" x14ac:dyDescent="0.2">
      <c r="A12" s="4">
        <f t="shared" ref="A12:A43" si="2">A11+1</f>
        <v>3</v>
      </c>
      <c r="B12" s="77" t="s">
        <v>1</v>
      </c>
      <c r="C12" s="78"/>
      <c r="D12" s="78"/>
      <c r="E12" s="78"/>
      <c r="F12" s="78"/>
      <c r="G12" s="78"/>
      <c r="H12" s="79"/>
      <c r="I12" s="5">
        <v>2252460</v>
      </c>
      <c r="J12" s="6">
        <v>43</v>
      </c>
      <c r="K12" s="7">
        <f t="shared" si="1"/>
        <v>52382.79069767442</v>
      </c>
      <c r="L12" s="8">
        <f t="shared" si="0"/>
        <v>1.7150704722446385E-3</v>
      </c>
    </row>
    <row r="13" spans="1:12" s="9" customFormat="1" ht="15" customHeight="1" x14ac:dyDescent="0.2">
      <c r="A13" s="4">
        <f t="shared" si="2"/>
        <v>4</v>
      </c>
      <c r="B13" s="80" t="s">
        <v>439</v>
      </c>
      <c r="C13" s="81"/>
      <c r="D13" s="81"/>
      <c r="E13" s="81"/>
      <c r="F13" s="81"/>
      <c r="G13" s="81"/>
      <c r="H13" s="82"/>
      <c r="I13" s="5">
        <v>162000</v>
      </c>
      <c r="J13" s="6">
        <v>3</v>
      </c>
      <c r="K13" s="7">
        <f t="shared" si="1"/>
        <v>54000</v>
      </c>
      <c r="L13" s="8">
        <f t="shared" si="0"/>
        <v>1.2335021110414013E-4</v>
      </c>
    </row>
    <row r="14" spans="1:12" s="9" customFormat="1" ht="24.95" customHeight="1" x14ac:dyDescent="0.2">
      <c r="A14" s="4">
        <f t="shared" si="2"/>
        <v>5</v>
      </c>
      <c r="B14" s="80" t="s">
        <v>434</v>
      </c>
      <c r="C14" s="81"/>
      <c r="D14" s="81"/>
      <c r="E14" s="81"/>
      <c r="F14" s="81"/>
      <c r="G14" s="81"/>
      <c r="H14" s="82"/>
      <c r="I14" s="5">
        <v>694672</v>
      </c>
      <c r="J14" s="10">
        <v>178</v>
      </c>
      <c r="K14" s="7">
        <f t="shared" si="1"/>
        <v>3902.6516853932585</v>
      </c>
      <c r="L14" s="8">
        <f t="shared" si="0"/>
        <v>5.28937887951452E-4</v>
      </c>
    </row>
    <row r="15" spans="1:12" s="9" customFormat="1" ht="15" customHeight="1" x14ac:dyDescent="0.2">
      <c r="A15" s="4">
        <f t="shared" si="2"/>
        <v>6</v>
      </c>
      <c r="B15" s="77" t="s">
        <v>1</v>
      </c>
      <c r="C15" s="78"/>
      <c r="D15" s="78"/>
      <c r="E15" s="78"/>
      <c r="F15" s="78"/>
      <c r="G15" s="78"/>
      <c r="H15" s="79"/>
      <c r="I15" s="5">
        <v>126666</v>
      </c>
      <c r="J15" s="10">
        <v>25</v>
      </c>
      <c r="K15" s="7">
        <f t="shared" si="1"/>
        <v>5066.6400000000003</v>
      </c>
      <c r="L15" s="8">
        <f t="shared" si="0"/>
        <v>9.6446159504426002E-5</v>
      </c>
    </row>
    <row r="16" spans="1:12" ht="24.95" customHeight="1" x14ac:dyDescent="0.2">
      <c r="A16" s="4">
        <f t="shared" si="2"/>
        <v>7</v>
      </c>
      <c r="B16" s="80" t="s">
        <v>29</v>
      </c>
      <c r="C16" s="81"/>
      <c r="D16" s="81"/>
      <c r="E16" s="81"/>
      <c r="F16" s="81"/>
      <c r="G16" s="81"/>
      <c r="H16" s="82"/>
      <c r="I16" s="5">
        <v>6355827</v>
      </c>
      <c r="J16" s="10">
        <v>797</v>
      </c>
      <c r="K16" s="7">
        <f t="shared" si="1"/>
        <v>7974.6888331242162</v>
      </c>
      <c r="L16" s="8">
        <f t="shared" si="0"/>
        <v>4.8394605073542813E-3</v>
      </c>
    </row>
    <row r="17" spans="1:12" ht="24.95" customHeight="1" x14ac:dyDescent="0.2">
      <c r="A17" s="4">
        <f t="shared" si="2"/>
        <v>8</v>
      </c>
      <c r="B17" s="80" t="s">
        <v>31</v>
      </c>
      <c r="C17" s="81"/>
      <c r="D17" s="81"/>
      <c r="E17" s="81"/>
      <c r="F17" s="81"/>
      <c r="G17" s="81"/>
      <c r="H17" s="82"/>
      <c r="I17" s="5">
        <v>22357435</v>
      </c>
      <c r="J17" s="10">
        <v>463</v>
      </c>
      <c r="K17" s="7">
        <f t="shared" si="1"/>
        <v>48288.196544276456</v>
      </c>
      <c r="L17" s="8">
        <f t="shared" si="0"/>
        <v>1.7023421771586982E-2</v>
      </c>
    </row>
    <row r="18" spans="1:12" ht="15" customHeight="1" x14ac:dyDescent="0.2">
      <c r="A18" s="4">
        <f t="shared" si="2"/>
        <v>9</v>
      </c>
      <c r="B18" s="80" t="s">
        <v>11</v>
      </c>
      <c r="C18" s="81"/>
      <c r="D18" s="81"/>
      <c r="E18" s="81"/>
      <c r="F18" s="81"/>
      <c r="G18" s="81"/>
      <c r="H18" s="82"/>
      <c r="I18" s="5">
        <v>99577</v>
      </c>
      <c r="J18" s="10">
        <v>14</v>
      </c>
      <c r="K18" s="7">
        <f t="shared" si="1"/>
        <v>7112.6428571428569</v>
      </c>
      <c r="L18" s="8">
        <f t="shared" si="0"/>
        <v>7.5820024513067658E-5</v>
      </c>
    </row>
    <row r="19" spans="1:12" ht="15" customHeight="1" x14ac:dyDescent="0.2">
      <c r="A19" s="4">
        <f t="shared" si="2"/>
        <v>10</v>
      </c>
      <c r="B19" s="80" t="s">
        <v>12</v>
      </c>
      <c r="C19" s="81"/>
      <c r="D19" s="81"/>
      <c r="E19" s="81"/>
      <c r="F19" s="81"/>
      <c r="G19" s="81"/>
      <c r="H19" s="82"/>
      <c r="I19" s="5">
        <v>403187</v>
      </c>
      <c r="J19" s="10">
        <v>102</v>
      </c>
      <c r="K19" s="7">
        <f t="shared" si="1"/>
        <v>3952.8137254901962</v>
      </c>
      <c r="L19" s="8">
        <f t="shared" si="0"/>
        <v>3.069950713854626E-4</v>
      </c>
    </row>
    <row r="20" spans="1:12" ht="15" customHeight="1" x14ac:dyDescent="0.2">
      <c r="A20" s="4">
        <f t="shared" si="2"/>
        <v>11</v>
      </c>
      <c r="B20" s="80" t="s">
        <v>13</v>
      </c>
      <c r="C20" s="81"/>
      <c r="D20" s="81"/>
      <c r="E20" s="81"/>
      <c r="F20" s="81"/>
      <c r="G20" s="81"/>
      <c r="H20" s="82"/>
      <c r="I20" s="5">
        <v>30178</v>
      </c>
      <c r="J20" s="10">
        <v>25</v>
      </c>
      <c r="K20" s="7">
        <f t="shared" si="1"/>
        <v>1207.1199999999999</v>
      </c>
      <c r="L20" s="8">
        <f t="shared" si="0"/>
        <v>2.2978164633955187E-5</v>
      </c>
    </row>
    <row r="21" spans="1:12" ht="15" customHeight="1" x14ac:dyDescent="0.2">
      <c r="A21" s="4">
        <f t="shared" si="2"/>
        <v>12</v>
      </c>
      <c r="B21" s="77" t="s">
        <v>1</v>
      </c>
      <c r="C21" s="78"/>
      <c r="D21" s="78"/>
      <c r="E21" s="78"/>
      <c r="F21" s="78"/>
      <c r="G21" s="78"/>
      <c r="H21" s="7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</row>
    <row r="22" spans="1:12" ht="15" customHeight="1" x14ac:dyDescent="0.2">
      <c r="A22" s="4">
        <f t="shared" si="2"/>
        <v>13</v>
      </c>
      <c r="B22" s="80" t="s">
        <v>440</v>
      </c>
      <c r="C22" s="81"/>
      <c r="D22" s="81"/>
      <c r="E22" s="81"/>
      <c r="F22" s="81"/>
      <c r="G22" s="81"/>
      <c r="H22" s="82"/>
      <c r="I22" s="5">
        <v>34358</v>
      </c>
      <c r="J22" s="10">
        <v>4</v>
      </c>
      <c r="K22" s="7">
        <f t="shared" si="1"/>
        <v>8589.5</v>
      </c>
      <c r="L22" s="8">
        <f t="shared" si="0"/>
        <v>2.6160904648864483E-5</v>
      </c>
    </row>
    <row r="23" spans="1:12" s="15" customFormat="1" ht="15" customHeight="1" x14ac:dyDescent="0.25">
      <c r="A23" s="11">
        <f t="shared" si="2"/>
        <v>14</v>
      </c>
      <c r="B23" s="98" t="s">
        <v>2</v>
      </c>
      <c r="C23" s="99"/>
      <c r="D23" s="99"/>
      <c r="E23" s="99"/>
      <c r="F23" s="99"/>
      <c r="G23" s="99"/>
      <c r="H23" s="100"/>
      <c r="I23" s="12">
        <f>I10+I11+I13+I14+I16+I17+I18+I19+I20+I22</f>
        <v>57684805</v>
      </c>
      <c r="J23" s="13" t="s">
        <v>6</v>
      </c>
      <c r="K23" s="13" t="s">
        <v>6</v>
      </c>
      <c r="L23" s="14">
        <f t="shared" si="0"/>
        <v>4.3922425149698505E-2</v>
      </c>
    </row>
    <row r="24" spans="1:12" s="20" customFormat="1" ht="15" customHeight="1" x14ac:dyDescent="0.2">
      <c r="A24" s="16">
        <f t="shared" si="2"/>
        <v>15</v>
      </c>
      <c r="B24" s="95" t="s">
        <v>14</v>
      </c>
      <c r="C24" s="96"/>
      <c r="D24" s="96"/>
      <c r="E24" s="96"/>
      <c r="F24" s="96"/>
      <c r="G24" s="96"/>
      <c r="H24" s="97"/>
      <c r="I24" s="17">
        <v>119425718</v>
      </c>
      <c r="J24" s="10">
        <v>83700</v>
      </c>
      <c r="K24" s="18">
        <f t="shared" ref="K24:K36" si="3">IF(J24=0,"-",I24/J24)</f>
        <v>1426.8305615292711</v>
      </c>
      <c r="L24" s="19">
        <f t="shared" si="0"/>
        <v>9.0933256336811763E-2</v>
      </c>
    </row>
    <row r="25" spans="1:12" s="9" customFormat="1" ht="15" customHeight="1" x14ac:dyDescent="0.2">
      <c r="A25" s="21">
        <f t="shared" si="2"/>
        <v>16</v>
      </c>
      <c r="B25" s="77" t="s">
        <v>17</v>
      </c>
      <c r="C25" s="78"/>
      <c r="D25" s="78"/>
      <c r="E25" s="78"/>
      <c r="F25" s="78"/>
      <c r="G25" s="78"/>
      <c r="H25" s="79"/>
      <c r="I25" s="5">
        <v>24637531</v>
      </c>
      <c r="J25" s="10">
        <v>17449</v>
      </c>
      <c r="K25" s="7">
        <f t="shared" si="3"/>
        <v>1411.9738093873575</v>
      </c>
      <c r="L25" s="8">
        <f t="shared" si="0"/>
        <v>1.8759534876140717E-2</v>
      </c>
    </row>
    <row r="26" spans="1:12" s="23" customFormat="1" ht="24.95" customHeight="1" x14ac:dyDescent="0.2">
      <c r="A26" s="22">
        <f t="shared" si="2"/>
        <v>17</v>
      </c>
      <c r="B26" s="95" t="s">
        <v>30</v>
      </c>
      <c r="C26" s="96"/>
      <c r="D26" s="96"/>
      <c r="E26" s="96"/>
      <c r="F26" s="96"/>
      <c r="G26" s="96"/>
      <c r="H26" s="97"/>
      <c r="I26" s="17">
        <v>125485407</v>
      </c>
      <c r="J26" s="10">
        <v>25294</v>
      </c>
      <c r="K26" s="18">
        <f t="shared" si="3"/>
        <v>4961.0740491816241</v>
      </c>
      <c r="L26" s="19">
        <f t="shared" si="0"/>
        <v>9.554723113542557E-2</v>
      </c>
    </row>
    <row r="27" spans="1:12" s="9" customFormat="1" ht="15" customHeight="1" x14ac:dyDescent="0.2">
      <c r="A27" s="21">
        <f t="shared" si="2"/>
        <v>18</v>
      </c>
      <c r="B27" s="77" t="s">
        <v>3</v>
      </c>
      <c r="C27" s="78"/>
      <c r="D27" s="78"/>
      <c r="E27" s="78"/>
      <c r="F27" s="78"/>
      <c r="G27" s="78"/>
      <c r="H27" s="79"/>
      <c r="I27" s="5">
        <v>16892369</v>
      </c>
      <c r="J27" s="10">
        <v>4461</v>
      </c>
      <c r="K27" s="7">
        <f t="shared" si="3"/>
        <v>3786.6776507509526</v>
      </c>
      <c r="L27" s="8">
        <f t="shared" si="0"/>
        <v>1.2862205445673038E-2</v>
      </c>
    </row>
    <row r="28" spans="1:12" s="23" customFormat="1" ht="15" customHeight="1" x14ac:dyDescent="0.2">
      <c r="A28" s="22">
        <f t="shared" si="2"/>
        <v>19</v>
      </c>
      <c r="B28" s="95" t="s">
        <v>28</v>
      </c>
      <c r="C28" s="96"/>
      <c r="D28" s="96"/>
      <c r="E28" s="96"/>
      <c r="F28" s="96"/>
      <c r="G28" s="96"/>
      <c r="H28" s="97"/>
      <c r="I28" s="17">
        <v>13959743</v>
      </c>
      <c r="J28" s="10">
        <v>6447</v>
      </c>
      <c r="K28" s="18">
        <f t="shared" si="3"/>
        <v>2165.3083604777416</v>
      </c>
      <c r="L28" s="19">
        <f t="shared" si="0"/>
        <v>1.0629242259318161E-2</v>
      </c>
    </row>
    <row r="29" spans="1:12" s="9" customFormat="1" ht="15" customHeight="1" x14ac:dyDescent="0.2">
      <c r="A29" s="21">
        <f t="shared" si="2"/>
        <v>20</v>
      </c>
      <c r="B29" s="77" t="s">
        <v>3</v>
      </c>
      <c r="C29" s="78"/>
      <c r="D29" s="78"/>
      <c r="E29" s="78"/>
      <c r="F29" s="78"/>
      <c r="G29" s="78"/>
      <c r="H29" s="79"/>
      <c r="I29" s="5">
        <v>3157747</v>
      </c>
      <c r="J29" s="10">
        <v>1083</v>
      </c>
      <c r="K29" s="18">
        <f t="shared" si="3"/>
        <v>2915.7405355493997</v>
      </c>
      <c r="L29" s="19">
        <f t="shared" si="0"/>
        <v>2.4043750559473156E-3</v>
      </c>
    </row>
    <row r="30" spans="1:12" s="9" customFormat="1" ht="24.95" customHeight="1" x14ac:dyDescent="0.2">
      <c r="A30" s="21">
        <f t="shared" si="2"/>
        <v>21</v>
      </c>
      <c r="B30" s="95" t="s">
        <v>26</v>
      </c>
      <c r="C30" s="96"/>
      <c r="D30" s="96"/>
      <c r="E30" s="96"/>
      <c r="F30" s="96"/>
      <c r="G30" s="96"/>
      <c r="H30" s="97"/>
      <c r="I30" s="5">
        <v>234976979</v>
      </c>
      <c r="J30" s="10">
        <v>158010</v>
      </c>
      <c r="K30" s="7">
        <f t="shared" si="3"/>
        <v>1487.1019492437188</v>
      </c>
      <c r="L30" s="8">
        <f t="shared" si="0"/>
        <v>0.17891641953248827</v>
      </c>
    </row>
    <row r="31" spans="1:12" s="9" customFormat="1" ht="15" customHeight="1" x14ac:dyDescent="0.2">
      <c r="A31" s="21">
        <f t="shared" si="2"/>
        <v>22</v>
      </c>
      <c r="B31" s="77" t="s">
        <v>3</v>
      </c>
      <c r="C31" s="78"/>
      <c r="D31" s="78"/>
      <c r="E31" s="78"/>
      <c r="F31" s="78"/>
      <c r="G31" s="78"/>
      <c r="H31" s="79"/>
      <c r="I31" s="5">
        <v>40934363</v>
      </c>
      <c r="J31" s="10">
        <v>16805</v>
      </c>
      <c r="K31" s="7">
        <f t="shared" si="3"/>
        <v>2435.844272537935</v>
      </c>
      <c r="L31" s="8">
        <f t="shared" si="0"/>
        <v>3.1168285910268531E-2</v>
      </c>
    </row>
    <row r="32" spans="1:12" ht="15" customHeight="1" x14ac:dyDescent="0.2">
      <c r="A32" s="21">
        <f t="shared" si="2"/>
        <v>23</v>
      </c>
      <c r="B32" s="80" t="s">
        <v>15</v>
      </c>
      <c r="C32" s="81"/>
      <c r="D32" s="81"/>
      <c r="E32" s="81"/>
      <c r="F32" s="81"/>
      <c r="G32" s="81"/>
      <c r="H32" s="82"/>
      <c r="I32" s="5">
        <v>12192255</v>
      </c>
      <c r="J32" s="10">
        <v>106468</v>
      </c>
      <c r="K32" s="7">
        <f t="shared" si="3"/>
        <v>114.51567607168352</v>
      </c>
      <c r="L32" s="8">
        <f t="shared" si="0"/>
        <v>9.2834396795401716E-3</v>
      </c>
    </row>
    <row r="33" spans="1:13" s="9" customFormat="1" ht="15" customHeight="1" x14ac:dyDescent="0.2">
      <c r="A33" s="21">
        <f t="shared" si="2"/>
        <v>24</v>
      </c>
      <c r="B33" s="77" t="s">
        <v>3</v>
      </c>
      <c r="C33" s="78"/>
      <c r="D33" s="78"/>
      <c r="E33" s="78"/>
      <c r="F33" s="78"/>
      <c r="G33" s="78"/>
      <c r="H33" s="79"/>
      <c r="I33" s="5">
        <v>1497033</v>
      </c>
      <c r="J33" s="10">
        <v>14418</v>
      </c>
      <c r="K33" s="7">
        <f t="shared" si="3"/>
        <v>103.83083645443196</v>
      </c>
      <c r="L33" s="8">
        <f t="shared" si="0"/>
        <v>1.1398724480238529E-3</v>
      </c>
    </row>
    <row r="34" spans="1:13" s="9" customFormat="1" ht="15" customHeight="1" x14ac:dyDescent="0.2">
      <c r="A34" s="21">
        <f t="shared" si="2"/>
        <v>25</v>
      </c>
      <c r="B34" s="80" t="s">
        <v>16</v>
      </c>
      <c r="C34" s="81"/>
      <c r="D34" s="81"/>
      <c r="E34" s="81"/>
      <c r="F34" s="81"/>
      <c r="G34" s="81"/>
      <c r="H34" s="82"/>
      <c r="I34" s="5">
        <v>179877</v>
      </c>
      <c r="J34" s="10">
        <v>69</v>
      </c>
      <c r="K34" s="7">
        <f t="shared" si="3"/>
        <v>2606.913043478261</v>
      </c>
      <c r="L34" s="8">
        <f t="shared" si="0"/>
        <v>1.3696213532579885E-4</v>
      </c>
    </row>
    <row r="35" spans="1:13" ht="15" customHeight="1" x14ac:dyDescent="0.2">
      <c r="A35" s="21">
        <f t="shared" si="2"/>
        <v>26</v>
      </c>
      <c r="B35" s="80" t="s">
        <v>19</v>
      </c>
      <c r="C35" s="81"/>
      <c r="D35" s="81"/>
      <c r="E35" s="81"/>
      <c r="F35" s="81"/>
      <c r="G35" s="81"/>
      <c r="H35" s="82"/>
      <c r="I35" s="5">
        <v>2030495</v>
      </c>
      <c r="J35" s="25">
        <v>1</v>
      </c>
      <c r="K35" s="7">
        <f t="shared" si="3"/>
        <v>2030495</v>
      </c>
      <c r="L35" s="26" t="s">
        <v>6</v>
      </c>
    </row>
    <row r="36" spans="1:13" ht="15" customHeight="1" x14ac:dyDescent="0.2">
      <c r="A36" s="21">
        <f t="shared" si="2"/>
        <v>27</v>
      </c>
      <c r="B36" s="77" t="s">
        <v>18</v>
      </c>
      <c r="C36" s="78"/>
      <c r="D36" s="78"/>
      <c r="E36" s="78"/>
      <c r="F36" s="78"/>
      <c r="G36" s="78"/>
      <c r="H36" s="79"/>
      <c r="I36" s="5">
        <v>300000</v>
      </c>
      <c r="J36" s="25">
        <v>1</v>
      </c>
      <c r="K36" s="7">
        <f t="shared" si="3"/>
        <v>300000</v>
      </c>
      <c r="L36" s="27">
        <f>I36/I$43</f>
        <v>2.2842631685951874E-4</v>
      </c>
    </row>
    <row r="37" spans="1:13" ht="15" customHeight="1" x14ac:dyDescent="0.2">
      <c r="A37" s="21">
        <f t="shared" si="2"/>
        <v>28</v>
      </c>
      <c r="B37" s="80" t="s">
        <v>20</v>
      </c>
      <c r="C37" s="81"/>
      <c r="D37" s="81"/>
      <c r="E37" s="81"/>
      <c r="F37" s="81"/>
      <c r="G37" s="81"/>
      <c r="H37" s="82"/>
      <c r="I37" s="5">
        <v>836572120</v>
      </c>
      <c r="J37" s="25">
        <v>730</v>
      </c>
      <c r="K37" s="24" t="s">
        <v>6</v>
      </c>
      <c r="L37" s="26" t="s">
        <v>6</v>
      </c>
    </row>
    <row r="38" spans="1:13" ht="15" customHeight="1" x14ac:dyDescent="0.2">
      <c r="A38" s="21">
        <f t="shared" si="2"/>
        <v>29</v>
      </c>
      <c r="B38" s="77" t="s">
        <v>18</v>
      </c>
      <c r="C38" s="78"/>
      <c r="D38" s="78"/>
      <c r="E38" s="78"/>
      <c r="F38" s="78"/>
      <c r="G38" s="78"/>
      <c r="H38" s="79"/>
      <c r="I38" s="5">
        <v>742121308</v>
      </c>
      <c r="J38" s="25">
        <v>730</v>
      </c>
      <c r="K38" s="24" t="s">
        <v>6</v>
      </c>
      <c r="L38" s="27">
        <f t="shared" ref="L38:L43" si="4">I38/I$43</f>
        <v>0.56506679016469497</v>
      </c>
    </row>
    <row r="39" spans="1:13" ht="24.95" customHeight="1" x14ac:dyDescent="0.2">
      <c r="A39" s="21">
        <f t="shared" si="2"/>
        <v>30</v>
      </c>
      <c r="B39" s="95" t="s">
        <v>27</v>
      </c>
      <c r="C39" s="96"/>
      <c r="D39" s="96"/>
      <c r="E39" s="96"/>
      <c r="F39" s="96"/>
      <c r="G39" s="96"/>
      <c r="H39" s="97"/>
      <c r="I39" s="5">
        <v>1254159</v>
      </c>
      <c r="J39" s="28">
        <v>93</v>
      </c>
      <c r="K39" s="7">
        <f t="shared" ref="K39:K40" si="5">IF(J39=0,"-",I39/J39)</f>
        <v>13485.58064516129</v>
      </c>
      <c r="L39" s="27">
        <f t="shared" si="4"/>
        <v>9.5494307042072381E-4</v>
      </c>
    </row>
    <row r="40" spans="1:13" ht="15" customHeight="1" x14ac:dyDescent="0.2">
      <c r="A40" s="21">
        <f t="shared" si="2"/>
        <v>31</v>
      </c>
      <c r="B40" s="77" t="s">
        <v>21</v>
      </c>
      <c r="C40" s="78"/>
      <c r="D40" s="78"/>
      <c r="E40" s="78"/>
      <c r="F40" s="78"/>
      <c r="G40" s="78"/>
      <c r="H40" s="79"/>
      <c r="I40" s="5">
        <v>364062</v>
      </c>
      <c r="J40" s="28">
        <v>34</v>
      </c>
      <c r="K40" s="7">
        <f t="shared" si="5"/>
        <v>10707.705882352941</v>
      </c>
      <c r="L40" s="27">
        <f t="shared" si="4"/>
        <v>2.7720447256170035E-4</v>
      </c>
    </row>
    <row r="41" spans="1:13" ht="15" customHeight="1" x14ac:dyDescent="0.2">
      <c r="A41" s="21">
        <f t="shared" si="2"/>
        <v>32</v>
      </c>
      <c r="B41" s="80" t="s">
        <v>32</v>
      </c>
      <c r="C41" s="81"/>
      <c r="D41" s="81"/>
      <c r="E41" s="81"/>
      <c r="F41" s="81"/>
      <c r="G41" s="81"/>
      <c r="H41" s="82"/>
      <c r="I41" s="5">
        <v>5753537</v>
      </c>
      <c r="J41" s="28">
        <v>213</v>
      </c>
      <c r="K41" s="24" t="s">
        <v>6</v>
      </c>
      <c r="L41" s="27">
        <f t="shared" si="4"/>
        <v>4.3808642194165491E-3</v>
      </c>
    </row>
    <row r="42" spans="1:13" s="9" customFormat="1" ht="15" customHeight="1" x14ac:dyDescent="0.2">
      <c r="A42" s="29">
        <f t="shared" si="2"/>
        <v>33</v>
      </c>
      <c r="B42" s="83" t="s">
        <v>4</v>
      </c>
      <c r="C42" s="84"/>
      <c r="D42" s="84"/>
      <c r="E42" s="84"/>
      <c r="F42" s="84"/>
      <c r="G42" s="84"/>
      <c r="H42" s="85"/>
      <c r="I42" s="30">
        <f>I24+I26+I28+I30+I32+I34+I36+I38+I39+I41</f>
        <v>1255648983</v>
      </c>
      <c r="J42" s="31" t="s">
        <v>6</v>
      </c>
      <c r="K42" s="31" t="s">
        <v>6</v>
      </c>
      <c r="L42" s="14">
        <f t="shared" si="4"/>
        <v>0.95607757485030154</v>
      </c>
    </row>
    <row r="43" spans="1:13" s="9" customFormat="1" ht="15" customHeight="1" x14ac:dyDescent="0.2">
      <c r="A43" s="32">
        <f t="shared" si="2"/>
        <v>34</v>
      </c>
      <c r="B43" s="86" t="s">
        <v>7</v>
      </c>
      <c r="C43" s="87"/>
      <c r="D43" s="87"/>
      <c r="E43" s="87"/>
      <c r="F43" s="87"/>
      <c r="G43" s="87"/>
      <c r="H43" s="88"/>
      <c r="I43" s="33">
        <f>I23+I42</f>
        <v>1313333788</v>
      </c>
      <c r="J43" s="34" t="s">
        <v>6</v>
      </c>
      <c r="K43" s="34" t="s">
        <v>6</v>
      </c>
      <c r="L43" s="35">
        <f t="shared" si="4"/>
        <v>1</v>
      </c>
    </row>
    <row r="44" spans="1:13" s="9" customFormat="1" ht="3" customHeight="1" x14ac:dyDescent="0.2">
      <c r="A44" s="36"/>
      <c r="B44" s="37"/>
      <c r="C44" s="37"/>
      <c r="D44" s="37"/>
      <c r="E44" s="37"/>
      <c r="F44" s="37"/>
      <c r="G44" s="37"/>
      <c r="H44" s="37"/>
      <c r="I44" s="1"/>
      <c r="J44" s="1"/>
      <c r="K44" s="1"/>
      <c r="L44" s="1"/>
      <c r="M44" s="1"/>
    </row>
    <row r="45" spans="1:13" s="9" customFormat="1" ht="15" customHeight="1" x14ac:dyDescent="0.2">
      <c r="A45" s="89" t="s">
        <v>34</v>
      </c>
      <c r="B45" s="90"/>
      <c r="C45" s="90"/>
      <c r="D45" s="90"/>
      <c r="E45" s="90"/>
      <c r="F45" s="90"/>
      <c r="G45" s="90"/>
      <c r="H45" s="91"/>
      <c r="I45" s="63">
        <v>32384787</v>
      </c>
      <c r="J45" s="1"/>
      <c r="K45" s="1"/>
      <c r="L45" s="1"/>
    </row>
    <row r="46" spans="1:13" ht="3" customHeight="1" x14ac:dyDescent="0.2">
      <c r="A46" s="36"/>
      <c r="B46" s="37"/>
      <c r="C46" s="37"/>
      <c r="D46" s="37"/>
      <c r="E46" s="37"/>
      <c r="F46" s="37"/>
      <c r="G46" s="37"/>
      <c r="H46" s="37"/>
    </row>
    <row r="47" spans="1:13" ht="15" customHeight="1" x14ac:dyDescent="0.2">
      <c r="A47" s="92" t="s">
        <v>35</v>
      </c>
      <c r="B47" s="93"/>
      <c r="C47" s="93"/>
      <c r="D47" s="93"/>
      <c r="E47" s="93"/>
      <c r="F47" s="93"/>
      <c r="G47" s="93"/>
      <c r="H47" s="94"/>
      <c r="I47" s="63">
        <v>1319236000</v>
      </c>
      <c r="J47" s="67" t="s">
        <v>36</v>
      </c>
      <c r="K47" s="68"/>
      <c r="L47" s="131">
        <f>I43/I47</f>
        <v>0.99552603779763438</v>
      </c>
    </row>
    <row r="48" spans="1:13" ht="5.0999999999999996" customHeight="1" x14ac:dyDescent="0.2">
      <c r="A48" s="36"/>
      <c r="B48" s="37"/>
      <c r="C48" s="37"/>
      <c r="D48" s="37"/>
      <c r="E48" s="37"/>
      <c r="F48" s="37"/>
      <c r="G48" s="37"/>
      <c r="H48" s="37"/>
    </row>
    <row r="49" spans="1:12" s="43" customFormat="1" ht="14.1" customHeight="1" x14ac:dyDescent="0.25">
      <c r="A49" s="38"/>
      <c r="B49" s="39" t="s">
        <v>22</v>
      </c>
      <c r="C49" s="40"/>
      <c r="D49" s="39" t="s">
        <v>23</v>
      </c>
      <c r="E49" s="41"/>
      <c r="F49" s="39" t="s">
        <v>24</v>
      </c>
      <c r="G49" s="42"/>
      <c r="H49" s="39" t="s">
        <v>25</v>
      </c>
      <c r="I49" s="71"/>
      <c r="J49" s="72"/>
      <c r="K49" s="72"/>
      <c r="L49" s="72"/>
    </row>
    <row r="50" spans="1:12" ht="19.5" customHeight="1" x14ac:dyDescent="0.25">
      <c r="A50" s="73" t="s">
        <v>445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</row>
    <row r="51" spans="1:12" x14ac:dyDescent="0.2">
      <c r="A51" s="75"/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</row>
    <row r="52" spans="1:12" hidden="1" x14ac:dyDescent="0.2"/>
    <row r="53" spans="1:12" hidden="1" x14ac:dyDescent="0.2"/>
    <row r="54" spans="1:12" hidden="1" x14ac:dyDescent="0.2"/>
    <row r="55" spans="1:12" hidden="1" x14ac:dyDescent="0.2"/>
    <row r="56" spans="1:12" hidden="1" x14ac:dyDescent="0.2"/>
    <row r="57" spans="1:12" hidden="1" x14ac:dyDescent="0.2"/>
    <row r="58" spans="1:12" hidden="1" x14ac:dyDescent="0.2"/>
    <row r="59" spans="1:12" hidden="1" x14ac:dyDescent="0.2"/>
    <row r="60" spans="1:12" x14ac:dyDescent="0.2"/>
  </sheetData>
  <sheetProtection algorithmName="SHA-512" hashValue="hlLVpXfkRRzCb09k0s6rwPDU54qTgJyVl+PRW6ctFe39yUJFZJxgSgnde3HTT4Z/Jn2svaM0xTP/5m1VyLeYpg==" saltValue="HCDdmu/NqmxYoLegGJ9Uyg==" spinCount="100000" sheet="1" objects="1" scenarios="1"/>
  <mergeCells count="46">
    <mergeCell ref="B15:H15"/>
    <mergeCell ref="A1:L1"/>
    <mergeCell ref="A2:L2"/>
    <mergeCell ref="A4:L4"/>
    <mergeCell ref="A8:L8"/>
    <mergeCell ref="B9:H9"/>
    <mergeCell ref="A3:L3"/>
    <mergeCell ref="B10:H10"/>
    <mergeCell ref="B11:H11"/>
    <mergeCell ref="B12:H12"/>
    <mergeCell ref="B13:H13"/>
    <mergeCell ref="B14:H14"/>
    <mergeCell ref="B27:H27"/>
    <mergeCell ref="B16:H16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39:H39"/>
    <mergeCell ref="B28:H28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40:H40"/>
    <mergeCell ref="B41:H41"/>
    <mergeCell ref="B42:H42"/>
    <mergeCell ref="B43:H43"/>
    <mergeCell ref="A45:H45"/>
    <mergeCell ref="J47:K47"/>
    <mergeCell ref="I49:L49"/>
    <mergeCell ref="A50:L50"/>
    <mergeCell ref="A51:L51"/>
    <mergeCell ref="A47:H47"/>
  </mergeCells>
  <pageMargins left="0.78740157480314965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C4A478-F00C-4672-8BEE-762C45B16801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463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50000</v>
      </c>
      <c r="J12" s="6">
        <v>1</v>
      </c>
      <c r="K12" s="7">
        <f t="shared" ref="K12:K23" si="1">IF(J12=0,"-",I12/J12)</f>
        <v>50000</v>
      </c>
      <c r="L12" s="8">
        <f t="shared" si="0"/>
        <v>2.9641398362609154E-2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8116</v>
      </c>
      <c r="J17" s="10">
        <v>1</v>
      </c>
      <c r="K17" s="7">
        <f t="shared" si="1"/>
        <v>8116</v>
      </c>
      <c r="L17" s="8">
        <f t="shared" si="0"/>
        <v>4.8113917822187177E-3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58116</v>
      </c>
      <c r="J24" s="13" t="s">
        <v>6</v>
      </c>
      <c r="K24" s="13" t="s">
        <v>6</v>
      </c>
      <c r="L24" s="14">
        <f t="shared" si="0"/>
        <v>3.4452790144827869E-2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157506</v>
      </c>
      <c r="J25" s="10">
        <v>134</v>
      </c>
      <c r="K25" s="18">
        <f t="shared" ref="K25:K37" si="3">IF(J25=0,"-",I25/J25)</f>
        <v>1175.4179104477612</v>
      </c>
      <c r="L25" s="19">
        <f t="shared" si="0"/>
        <v>9.3373961810022346E-2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32375</v>
      </c>
      <c r="J26" s="10">
        <v>28</v>
      </c>
      <c r="K26" s="7">
        <f t="shared" si="3"/>
        <v>1156.25</v>
      </c>
      <c r="L26" s="8">
        <f t="shared" si="0"/>
        <v>1.9192805439789427E-2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110293</v>
      </c>
      <c r="J27" s="10">
        <v>24</v>
      </c>
      <c r="K27" s="18">
        <f t="shared" si="3"/>
        <v>4595.541666666667</v>
      </c>
      <c r="L27" s="19">
        <f t="shared" si="0"/>
        <v>6.5384774992145026E-2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28525</v>
      </c>
      <c r="J28" s="10">
        <v>5</v>
      </c>
      <c r="K28" s="7">
        <f t="shared" si="3"/>
        <v>5705</v>
      </c>
      <c r="L28" s="8">
        <f t="shared" si="0"/>
        <v>1.6910417765868522E-2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43466</v>
      </c>
      <c r="J29" s="10">
        <v>11</v>
      </c>
      <c r="K29" s="18">
        <f t="shared" si="3"/>
        <v>3951.4545454545455</v>
      </c>
      <c r="L29" s="19">
        <f t="shared" si="0"/>
        <v>2.5767860424583389E-2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3239</v>
      </c>
      <c r="J30" s="10">
        <v>2</v>
      </c>
      <c r="K30" s="18">
        <f t="shared" si="3"/>
        <v>1619.5</v>
      </c>
      <c r="L30" s="19">
        <f t="shared" si="0"/>
        <v>1.920169785929821E-3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530597</v>
      </c>
      <c r="J31" s="10">
        <v>193</v>
      </c>
      <c r="K31" s="7">
        <f t="shared" si="3"/>
        <v>2749.2072538860102</v>
      </c>
      <c r="L31" s="8">
        <f t="shared" si="0"/>
        <v>0.3145527409401066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107352</v>
      </c>
      <c r="J32" s="10">
        <v>26</v>
      </c>
      <c r="K32" s="7">
        <f t="shared" si="3"/>
        <v>4128.9230769230771</v>
      </c>
      <c r="L32" s="8">
        <f t="shared" si="0"/>
        <v>6.3641267940456353E-2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5000</v>
      </c>
      <c r="J33" s="10">
        <v>266</v>
      </c>
      <c r="K33" s="7">
        <f t="shared" si="3"/>
        <v>18.796992481203006</v>
      </c>
      <c r="L33" s="8">
        <f t="shared" si="0"/>
        <v>2.9641398362609153E-3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2500</v>
      </c>
      <c r="J34" s="10">
        <v>134</v>
      </c>
      <c r="K34" s="7">
        <f t="shared" si="3"/>
        <v>18.656716417910449</v>
      </c>
      <c r="L34" s="8">
        <f t="shared" si="0"/>
        <v>1.4820699181304576E-3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4972</v>
      </c>
      <c r="J35" s="10">
        <v>1</v>
      </c>
      <c r="K35" s="7">
        <f t="shared" si="3"/>
        <v>4972</v>
      </c>
      <c r="L35" s="8">
        <f t="shared" si="0"/>
        <v>2.9475406531778545E-3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863200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776880</v>
      </c>
      <c r="J39" s="25">
        <v>1</v>
      </c>
      <c r="K39" s="24" t="s">
        <v>6</v>
      </c>
      <c r="L39" s="27">
        <f t="shared" ref="L39:L44" si="4">I39/I$44</f>
        <v>0.46055619119887597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1628714</v>
      </c>
      <c r="J43" s="31" t="s">
        <v>6</v>
      </c>
      <c r="K43" s="31" t="s">
        <v>6</v>
      </c>
      <c r="L43" s="14">
        <f t="shared" si="4"/>
        <v>0.96554720985517217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1686830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42171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1686858</v>
      </c>
      <c r="J48" s="67" t="s">
        <v>36</v>
      </c>
      <c r="K48" s="68"/>
      <c r="L48" s="69">
        <f>I44/I48</f>
        <v>0.99998340109244521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72JM/kJ49NEODZ+G0dpJXN2m8sNXJUFuutw19hDFowaZAXgkMhQoGYJFr6z+2o714AKApS5Z/aA3FQNdtPlnBA==" saltValue="Ild9VU2UbtYaqfXy0k+cJ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EBA8B-3F16-4B70-A1EE-8952F241226A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643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140000</v>
      </c>
      <c r="J12" s="6">
        <v>5</v>
      </c>
      <c r="K12" s="7">
        <f t="shared" ref="K12:K23" si="1">IF(J12=0,"-",I12/J12)</f>
        <v>28000</v>
      </c>
      <c r="L12" s="8">
        <f t="shared" si="0"/>
        <v>4.3618068972006235E-2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120000</v>
      </c>
      <c r="J18" s="10">
        <v>4</v>
      </c>
      <c r="K18" s="7">
        <f t="shared" si="1"/>
        <v>30000</v>
      </c>
      <c r="L18" s="8">
        <f t="shared" si="0"/>
        <v>3.7386916261719631E-2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260000</v>
      </c>
      <c r="J24" s="13" t="s">
        <v>6</v>
      </c>
      <c r="K24" s="13" t="s">
        <v>6</v>
      </c>
      <c r="L24" s="14">
        <f t="shared" si="0"/>
        <v>8.100498523372586E-2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298285</v>
      </c>
      <c r="J25" s="10">
        <v>200</v>
      </c>
      <c r="K25" s="18">
        <f t="shared" ref="K25:K37" si="3">IF(J25=0,"-",I25/J25)</f>
        <v>1491.425</v>
      </c>
      <c r="L25" s="19">
        <f t="shared" si="0"/>
        <v>9.2932969309392002E-2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75191</v>
      </c>
      <c r="J26" s="10">
        <v>49</v>
      </c>
      <c r="K26" s="7">
        <f t="shared" si="3"/>
        <v>1534.5102040816328</v>
      </c>
      <c r="L26" s="8">
        <f t="shared" si="0"/>
        <v>2.3426330171958006E-2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327523</v>
      </c>
      <c r="J27" s="10">
        <v>69</v>
      </c>
      <c r="K27" s="18">
        <f t="shared" si="3"/>
        <v>4746.710144927536</v>
      </c>
      <c r="L27" s="19">
        <f t="shared" si="0"/>
        <v>0.10204229145655999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41628</v>
      </c>
      <c r="J28" s="10">
        <v>18</v>
      </c>
      <c r="K28" s="7">
        <f t="shared" si="3"/>
        <v>2312.6666666666665</v>
      </c>
      <c r="L28" s="8">
        <f t="shared" si="0"/>
        <v>1.296952125119054E-2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37429</v>
      </c>
      <c r="J29" s="10">
        <v>31</v>
      </c>
      <c r="K29" s="18">
        <f t="shared" si="3"/>
        <v>1207.3870967741937</v>
      </c>
      <c r="L29" s="19">
        <f t="shared" si="0"/>
        <v>1.1661290739665866E-2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10069</v>
      </c>
      <c r="J30" s="10">
        <v>7</v>
      </c>
      <c r="K30" s="18">
        <f t="shared" si="3"/>
        <v>1438.4285714285713</v>
      </c>
      <c r="L30" s="19">
        <f t="shared" si="0"/>
        <v>3.1370738319937913E-3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1139798</v>
      </c>
      <c r="J31" s="10">
        <v>651</v>
      </c>
      <c r="K31" s="7">
        <f t="shared" si="3"/>
        <v>1750.84178187404</v>
      </c>
      <c r="L31" s="8">
        <f t="shared" si="0"/>
        <v>0.35511276984396262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133074</v>
      </c>
      <c r="J32" s="10">
        <v>50</v>
      </c>
      <c r="K32" s="7">
        <f t="shared" si="3"/>
        <v>2661.48</v>
      </c>
      <c r="L32" s="8">
        <f t="shared" si="0"/>
        <v>4.1460220788433984E-2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44910</v>
      </c>
      <c r="J33" s="10">
        <v>284</v>
      </c>
      <c r="K33" s="7">
        <f t="shared" si="3"/>
        <v>158.13380281690141</v>
      </c>
      <c r="L33" s="8">
        <f t="shared" si="0"/>
        <v>1.3992053410948571E-2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921</v>
      </c>
      <c r="J34" s="10">
        <v>1</v>
      </c>
      <c r="K34" s="7">
        <f t="shared" si="3"/>
        <v>921</v>
      </c>
      <c r="L34" s="8">
        <f t="shared" si="0"/>
        <v>2.8694458230869814E-4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1179707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1061736</v>
      </c>
      <c r="J39" s="25">
        <v>1</v>
      </c>
      <c r="K39" s="24" t="s">
        <v>6</v>
      </c>
      <c r="L39" s="27">
        <f t="shared" ref="L39:L44" si="4">I39/I$44</f>
        <v>0.33079195770044295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39998</v>
      </c>
      <c r="J42" s="28">
        <v>2</v>
      </c>
      <c r="K42" s="24" t="s">
        <v>6</v>
      </c>
      <c r="L42" s="27">
        <f t="shared" si="4"/>
        <v>1.2461682305302181E-2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2949679</v>
      </c>
      <c r="J43" s="31" t="s">
        <v>6</v>
      </c>
      <c r="K43" s="31" t="s">
        <v>6</v>
      </c>
      <c r="L43" s="14">
        <f t="shared" si="4"/>
        <v>0.9189950147662741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3209679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80244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3209681</v>
      </c>
      <c r="J48" s="67" t="s">
        <v>36</v>
      </c>
      <c r="K48" s="68"/>
      <c r="L48" s="69">
        <f>I44/I48</f>
        <v>0.9999993768851172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c59J54TdysBAGjuQjqpMM8yuNx1kn925T4ZTjFDCeODKRo2aNAd/hsXsL/ghjSiStorxPhUqqN7OA03riefsNA==" saltValue="pBwKaTO7uafXvEboPTHAc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2D17A7-33C3-41B2-88F6-1A6132C822C6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644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18312</v>
      </c>
      <c r="J17" s="10">
        <v>2</v>
      </c>
      <c r="K17" s="7">
        <f t="shared" si="1"/>
        <v>9156</v>
      </c>
      <c r="L17" s="8">
        <f t="shared" si="0"/>
        <v>1.0590229483888243E-2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18312</v>
      </c>
      <c r="J24" s="13" t="s">
        <v>6</v>
      </c>
      <c r="K24" s="13" t="s">
        <v>6</v>
      </c>
      <c r="L24" s="14">
        <f t="shared" si="0"/>
        <v>1.0590229483888243E-2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70943</v>
      </c>
      <c r="J25" s="10">
        <v>47</v>
      </c>
      <c r="K25" s="18">
        <f t="shared" ref="K25:K37" si="3">IF(J25=0,"-",I25/J25)</f>
        <v>1509.4255319148936</v>
      </c>
      <c r="L25" s="19">
        <f t="shared" si="0"/>
        <v>4.1027886100670798E-2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12002</v>
      </c>
      <c r="J26" s="10">
        <v>8</v>
      </c>
      <c r="K26" s="7">
        <f t="shared" si="3"/>
        <v>1500.25</v>
      </c>
      <c r="L26" s="8">
        <f t="shared" si="0"/>
        <v>6.9410186907834584E-3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62671</v>
      </c>
      <c r="J27" s="10">
        <v>16</v>
      </c>
      <c r="K27" s="18">
        <f t="shared" si="3"/>
        <v>3916.9375</v>
      </c>
      <c r="L27" s="19">
        <f t="shared" si="0"/>
        <v>3.6244007862863699E-2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0</v>
      </c>
      <c r="J28" s="10">
        <v>0</v>
      </c>
      <c r="K28" s="7" t="str">
        <f t="shared" si="3"/>
        <v>-</v>
      </c>
      <c r="L28" s="8">
        <f t="shared" si="0"/>
        <v>0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9718</v>
      </c>
      <c r="J29" s="10">
        <v>8</v>
      </c>
      <c r="K29" s="18">
        <f t="shared" si="3"/>
        <v>1214.75</v>
      </c>
      <c r="L29" s="19">
        <f t="shared" si="0"/>
        <v>5.620131614483723E-3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5079</v>
      </c>
      <c r="J30" s="10">
        <v>4</v>
      </c>
      <c r="K30" s="18">
        <f t="shared" si="3"/>
        <v>1269.75</v>
      </c>
      <c r="L30" s="19">
        <f t="shared" si="0"/>
        <v>2.937296611438859E-3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140520</v>
      </c>
      <c r="J31" s="10">
        <v>117</v>
      </c>
      <c r="K31" s="7">
        <f t="shared" si="3"/>
        <v>1201.0256410256411</v>
      </c>
      <c r="L31" s="8">
        <f t="shared" si="0"/>
        <v>8.1265784571645697E-2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2798</v>
      </c>
      <c r="J32" s="10">
        <v>3</v>
      </c>
      <c r="K32" s="7">
        <f t="shared" si="3"/>
        <v>932.66666666666663</v>
      </c>
      <c r="L32" s="8">
        <f t="shared" si="0"/>
        <v>1.6181445006509011E-3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2697</v>
      </c>
      <c r="J33" s="10">
        <v>15</v>
      </c>
      <c r="K33" s="7">
        <f t="shared" si="3"/>
        <v>179.8</v>
      </c>
      <c r="L33" s="8">
        <f t="shared" si="0"/>
        <v>1.5597339950877342E-3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1723084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1424280</v>
      </c>
      <c r="J39" s="25">
        <v>1</v>
      </c>
      <c r="K39" s="24" t="s">
        <v>6</v>
      </c>
      <c r="L39" s="27">
        <f t="shared" ref="L39:L44" si="4">I39/I$44</f>
        <v>0.82369222637136008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1710829</v>
      </c>
      <c r="J43" s="31" t="s">
        <v>6</v>
      </c>
      <c r="K43" s="31" t="s">
        <v>6</v>
      </c>
      <c r="L43" s="14">
        <f t="shared" si="4"/>
        <v>0.98940977051611179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1729141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43229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1733610</v>
      </c>
      <c r="J48" s="67" t="s">
        <v>36</v>
      </c>
      <c r="K48" s="68"/>
      <c r="L48" s="69">
        <f>I44/I48</f>
        <v>0.99742214223498937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lQJmiVEPHRQ7YHt0aSWRS9ejiHRuFek9616RjH+NeblbsEvupbhvI17XnRIWUKTscpyD/ihLmAE1XyFJ3c5REQ==" saltValue="5WqzBylpJtfUv0ZYUHeRP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4C822F-8543-496B-BC55-2A1955B0715B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645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88182</v>
      </c>
      <c r="J17" s="10">
        <v>8</v>
      </c>
      <c r="K17" s="7">
        <f t="shared" si="1"/>
        <v>11022.75</v>
      </c>
      <c r="L17" s="8">
        <f t="shared" si="0"/>
        <v>3.7790541950707135E-2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88182</v>
      </c>
      <c r="J24" s="13" t="s">
        <v>6</v>
      </c>
      <c r="K24" s="13" t="s">
        <v>6</v>
      </c>
      <c r="L24" s="14">
        <f t="shared" si="0"/>
        <v>3.7790541950707135E-2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176474</v>
      </c>
      <c r="J25" s="10">
        <v>131</v>
      </c>
      <c r="K25" s="18">
        <f t="shared" ref="K25:K37" si="3">IF(J25=0,"-",I25/J25)</f>
        <v>1347.1297709923665</v>
      </c>
      <c r="L25" s="19">
        <f t="shared" si="0"/>
        <v>7.5628224583351375E-2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44481</v>
      </c>
      <c r="J26" s="10">
        <v>32</v>
      </c>
      <c r="K26" s="7">
        <f t="shared" si="3"/>
        <v>1390.03125</v>
      </c>
      <c r="L26" s="8">
        <f t="shared" si="0"/>
        <v>1.9062406120403302E-2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154446</v>
      </c>
      <c r="J27" s="10">
        <v>22</v>
      </c>
      <c r="K27" s="18">
        <f t="shared" si="3"/>
        <v>7020.272727272727</v>
      </c>
      <c r="L27" s="19">
        <f t="shared" si="0"/>
        <v>6.6188088749619123E-2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18354</v>
      </c>
      <c r="J28" s="10">
        <v>5</v>
      </c>
      <c r="K28" s="7">
        <f t="shared" si="3"/>
        <v>3670.8</v>
      </c>
      <c r="L28" s="8">
        <f t="shared" si="0"/>
        <v>7.8656370570329391E-3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19922</v>
      </c>
      <c r="J29" s="10">
        <v>12</v>
      </c>
      <c r="K29" s="18">
        <f t="shared" si="3"/>
        <v>1660.1666666666667</v>
      </c>
      <c r="L29" s="19">
        <f t="shared" si="0"/>
        <v>8.5376060504636711E-3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1825</v>
      </c>
      <c r="J30" s="10">
        <v>1</v>
      </c>
      <c r="K30" s="18">
        <f t="shared" si="3"/>
        <v>1825</v>
      </c>
      <c r="L30" s="19">
        <f t="shared" si="0"/>
        <v>7.8210676850196765E-4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568873</v>
      </c>
      <c r="J31" s="10">
        <v>388</v>
      </c>
      <c r="K31" s="7">
        <f t="shared" si="3"/>
        <v>1466.1675257731958</v>
      </c>
      <c r="L31" s="8">
        <f t="shared" si="0"/>
        <v>0.2437914650509698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124216</v>
      </c>
      <c r="J32" s="10">
        <v>39</v>
      </c>
      <c r="K32" s="7">
        <f t="shared" si="3"/>
        <v>3185.0256410256411</v>
      </c>
      <c r="L32" s="8">
        <f t="shared" si="0"/>
        <v>5.3232972249994751E-2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30744</v>
      </c>
      <c r="J33" s="10">
        <v>505</v>
      </c>
      <c r="K33" s="7">
        <f t="shared" si="3"/>
        <v>60.879207920792076</v>
      </c>
      <c r="L33" s="8">
        <f t="shared" si="0"/>
        <v>1.3175392049766846E-2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6689</v>
      </c>
      <c r="J34" s="10">
        <v>51</v>
      </c>
      <c r="K34" s="7">
        <f t="shared" si="3"/>
        <v>131.15686274509804</v>
      </c>
      <c r="L34" s="8">
        <f t="shared" si="0"/>
        <v>2.8665820134299519E-3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1438667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1294800</v>
      </c>
      <c r="J39" s="25">
        <v>1</v>
      </c>
      <c r="K39" s="24" t="s">
        <v>6</v>
      </c>
      <c r="L39" s="27">
        <f t="shared" ref="L39:L44" si="4">I39/I$44</f>
        <v>0.55488868156512205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2245259</v>
      </c>
      <c r="J43" s="31" t="s">
        <v>6</v>
      </c>
      <c r="K43" s="31" t="s">
        <v>6</v>
      </c>
      <c r="L43" s="14">
        <f t="shared" si="4"/>
        <v>0.96220945804929292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2333441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58336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2333441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jMyhvpxPqwBCn5B4P6eDDgA60GPHfGBkQkp1JOjzBLA3O2TsJLNXPkKX7CCNYqP+V3jnSPI7wqckS/CqrQ8uog==" saltValue="MDpolzz4Bi6p2BPrD2lQ7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E7F5F9-44B2-4531-8A1B-938D33C48D8D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646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19249</v>
      </c>
      <c r="J17" s="10">
        <v>4</v>
      </c>
      <c r="K17" s="7">
        <f t="shared" si="1"/>
        <v>4812.25</v>
      </c>
      <c r="L17" s="8">
        <f t="shared" si="0"/>
        <v>7.5768638971035985E-3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19249</v>
      </c>
      <c r="J24" s="13" t="s">
        <v>6</v>
      </c>
      <c r="K24" s="13" t="s">
        <v>6</v>
      </c>
      <c r="L24" s="14">
        <f t="shared" si="0"/>
        <v>7.5768638971035985E-3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104809</v>
      </c>
      <c r="J25" s="10">
        <v>73</v>
      </c>
      <c r="K25" s="18">
        <f t="shared" ref="K25:K37" si="3">IF(J25=0,"-",I25/J25)</f>
        <v>1435.7397260273972</v>
      </c>
      <c r="L25" s="19">
        <f t="shared" si="0"/>
        <v>4.1255313428829085E-2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33966</v>
      </c>
      <c r="J26" s="10">
        <v>24</v>
      </c>
      <c r="K26" s="7">
        <f t="shared" si="3"/>
        <v>1415.25</v>
      </c>
      <c r="L26" s="8">
        <f t="shared" si="0"/>
        <v>1.3369824880722157E-2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322216</v>
      </c>
      <c r="J27" s="10">
        <v>42</v>
      </c>
      <c r="K27" s="18">
        <f t="shared" si="3"/>
        <v>7671.8095238095239</v>
      </c>
      <c r="L27" s="19">
        <f t="shared" si="0"/>
        <v>0.12683187581012692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31454</v>
      </c>
      <c r="J28" s="10">
        <v>4</v>
      </c>
      <c r="K28" s="7">
        <f t="shared" si="3"/>
        <v>7863.5</v>
      </c>
      <c r="L28" s="8">
        <f t="shared" si="0"/>
        <v>1.2381041977219419E-2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0</v>
      </c>
      <c r="J29" s="10">
        <v>0</v>
      </c>
      <c r="K29" s="18" t="str">
        <f t="shared" si="3"/>
        <v>-</v>
      </c>
      <c r="L29" s="19">
        <f t="shared" si="0"/>
        <v>0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405133</v>
      </c>
      <c r="J31" s="10">
        <v>355</v>
      </c>
      <c r="K31" s="7">
        <f t="shared" si="3"/>
        <v>1141.2197183098592</v>
      </c>
      <c r="L31" s="8">
        <f t="shared" si="0"/>
        <v>0.15946997772483101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89693</v>
      </c>
      <c r="J32" s="10">
        <v>35</v>
      </c>
      <c r="K32" s="7">
        <f t="shared" si="3"/>
        <v>2562.6571428571428</v>
      </c>
      <c r="L32" s="8">
        <f t="shared" si="0"/>
        <v>3.5305296562050656E-2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5850</v>
      </c>
      <c r="J33" s="10">
        <v>45</v>
      </c>
      <c r="K33" s="7">
        <f t="shared" si="3"/>
        <v>130</v>
      </c>
      <c r="L33" s="8">
        <f t="shared" si="0"/>
        <v>2.3026990388101227E-3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1870267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1683240</v>
      </c>
      <c r="J39" s="25">
        <v>1</v>
      </c>
      <c r="K39" s="24" t="s">
        <v>6</v>
      </c>
      <c r="L39" s="27">
        <f t="shared" ref="L39:L44" si="4">I39/I$44</f>
        <v>0.66256327010029925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2521248</v>
      </c>
      <c r="J43" s="31" t="s">
        <v>6</v>
      </c>
      <c r="K43" s="31" t="s">
        <v>6</v>
      </c>
      <c r="L43" s="14">
        <f t="shared" si="4"/>
        <v>0.99242313610289645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2540497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63512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2540500</v>
      </c>
      <c r="J48" s="67" t="s">
        <v>36</v>
      </c>
      <c r="K48" s="68"/>
      <c r="L48" s="69">
        <f>I44/I48</f>
        <v>0.99999881913009248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LDT9YP7fJm2YT/l0n2lKGtgtx6aiet4ZtW6HXZvpBiFIdZSZHbpFSwWzmcFJelpAMH7/xZePwgBDOy54yGhgdQ==" saltValue="1Loly+GjVHkcaANzhKn2o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32635B-C76F-4865-BC0B-19B39513988F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647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140000</v>
      </c>
      <c r="J12" s="6">
        <v>3</v>
      </c>
      <c r="K12" s="7">
        <f t="shared" ref="K12:K23" si="1">IF(J12=0,"-",I12/J12)</f>
        <v>46666.666666666664</v>
      </c>
      <c r="L12" s="8">
        <f t="shared" si="0"/>
        <v>6.1276735805791266E-2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140000</v>
      </c>
      <c r="J24" s="13" t="s">
        <v>6</v>
      </c>
      <c r="K24" s="13" t="s">
        <v>6</v>
      </c>
      <c r="L24" s="14">
        <f t="shared" si="0"/>
        <v>6.1276735805791266E-2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203980</v>
      </c>
      <c r="J25" s="10">
        <v>170</v>
      </c>
      <c r="K25" s="18">
        <f t="shared" ref="K25:K37" si="3">IF(J25=0,"-",I25/J25)</f>
        <v>1199.8823529411766</v>
      </c>
      <c r="L25" s="19">
        <f t="shared" si="0"/>
        <v>8.9280204069037875E-2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91397</v>
      </c>
      <c r="J26" s="10">
        <v>77</v>
      </c>
      <c r="K26" s="7">
        <f t="shared" si="3"/>
        <v>1186.9740259740261</v>
      </c>
      <c r="L26" s="8">
        <f t="shared" si="0"/>
        <v>4.0003641588870743E-2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348722</v>
      </c>
      <c r="J27" s="10">
        <v>92</v>
      </c>
      <c r="K27" s="18">
        <f t="shared" si="3"/>
        <v>3790.4565217391305</v>
      </c>
      <c r="L27" s="19">
        <f t="shared" si="0"/>
        <v>0.1526324704547653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64907</v>
      </c>
      <c r="J28" s="10">
        <v>29</v>
      </c>
      <c r="K28" s="7">
        <f t="shared" si="3"/>
        <v>2238.1724137931033</v>
      </c>
      <c r="L28" s="8">
        <f t="shared" si="0"/>
        <v>2.8409207792474953E-2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19554</v>
      </c>
      <c r="J29" s="10">
        <v>12</v>
      </c>
      <c r="K29" s="18">
        <f t="shared" si="3"/>
        <v>1629.5</v>
      </c>
      <c r="L29" s="19">
        <f t="shared" si="0"/>
        <v>8.5586092281888741E-3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12068</v>
      </c>
      <c r="J30" s="10">
        <v>5</v>
      </c>
      <c r="K30" s="18">
        <f t="shared" si="3"/>
        <v>2413.6</v>
      </c>
      <c r="L30" s="19">
        <f t="shared" si="0"/>
        <v>5.282054626459207E-3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493621</v>
      </c>
      <c r="J31" s="10">
        <v>266</v>
      </c>
      <c r="K31" s="7">
        <f t="shared" si="3"/>
        <v>1855.718045112782</v>
      </c>
      <c r="L31" s="8">
        <f t="shared" si="0"/>
        <v>0.21605345432278922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145140</v>
      </c>
      <c r="J32" s="10">
        <v>46</v>
      </c>
      <c r="K32" s="7">
        <f t="shared" si="3"/>
        <v>3155.217391304348</v>
      </c>
      <c r="L32" s="8">
        <f t="shared" si="0"/>
        <v>6.3526467391803884E-2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43000</v>
      </c>
      <c r="J33" s="10">
        <v>1498</v>
      </c>
      <c r="K33" s="7">
        <f t="shared" si="3"/>
        <v>28.704939919893192</v>
      </c>
      <c r="L33" s="8">
        <f t="shared" si="0"/>
        <v>1.8820711711778744E-2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35000</v>
      </c>
      <c r="J34" s="10">
        <v>813</v>
      </c>
      <c r="K34" s="7">
        <f t="shared" si="3"/>
        <v>43.050430504305041</v>
      </c>
      <c r="L34" s="8">
        <f t="shared" si="0"/>
        <v>1.5319183951447816E-2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1167934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1035840</v>
      </c>
      <c r="J39" s="25">
        <v>1</v>
      </c>
      <c r="K39" s="24" t="s">
        <v>6</v>
      </c>
      <c r="L39" s="27">
        <f t="shared" ref="L39:L44" si="4">I39/I$44</f>
        <v>0.45337781440764874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2144717</v>
      </c>
      <c r="J43" s="31" t="s">
        <v>6</v>
      </c>
      <c r="K43" s="31" t="s">
        <v>6</v>
      </c>
      <c r="L43" s="14">
        <f t="shared" si="4"/>
        <v>0.93872326419420871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2284717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57118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2284717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bvVZ7+bjBuV6aNBGqH5EJ8XnO1J3PA9QJ0sf8Ug225asj19wpGtnMT30DKO2zXwPWSPU6Z4q5eV3tL2ZGRJIxg==" saltValue="Wk1E7EH3kExBWL2EztT1e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910873-6A5D-4CEF-A419-6ACFF214EBF9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648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119628</v>
      </c>
      <c r="J12" s="6">
        <v>3</v>
      </c>
      <c r="K12" s="7">
        <f t="shared" ref="K12:K23" si="1">IF(J12=0,"-",I12/J12)</f>
        <v>39876</v>
      </c>
      <c r="L12" s="8">
        <f t="shared" si="0"/>
        <v>2.6414571071244355E-2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119628</v>
      </c>
      <c r="J24" s="13" t="s">
        <v>6</v>
      </c>
      <c r="K24" s="13" t="s">
        <v>6</v>
      </c>
      <c r="L24" s="14">
        <f t="shared" si="0"/>
        <v>2.6414571071244355E-2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96443</v>
      </c>
      <c r="J25" s="10">
        <v>62</v>
      </c>
      <c r="K25" s="18">
        <f t="shared" ref="K25:K37" si="3">IF(J25=0,"-",I25/J25)</f>
        <v>1555.5322580645161</v>
      </c>
      <c r="L25" s="19">
        <f t="shared" si="0"/>
        <v>2.129518572427876E-2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35418</v>
      </c>
      <c r="J26" s="10">
        <v>23</v>
      </c>
      <c r="K26" s="7">
        <f t="shared" si="3"/>
        <v>1539.9130434782608</v>
      </c>
      <c r="L26" s="8">
        <f t="shared" si="0"/>
        <v>7.8205042147434772E-3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348234</v>
      </c>
      <c r="J27" s="10">
        <v>77</v>
      </c>
      <c r="K27" s="18">
        <f t="shared" si="3"/>
        <v>4522.5194805194806</v>
      </c>
      <c r="L27" s="19">
        <f t="shared" si="0"/>
        <v>7.6892130123580663E-2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39431</v>
      </c>
      <c r="J28" s="10">
        <v>19</v>
      </c>
      <c r="K28" s="7">
        <f t="shared" si="3"/>
        <v>2075.3157894736842</v>
      </c>
      <c r="L28" s="8">
        <f t="shared" si="0"/>
        <v>8.7065983875868214E-3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9805</v>
      </c>
      <c r="J29" s="10">
        <v>4</v>
      </c>
      <c r="K29" s="18">
        <f t="shared" si="3"/>
        <v>2451.25</v>
      </c>
      <c r="L29" s="19">
        <f t="shared" si="0"/>
        <v>2.1650020844079221E-3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2005</v>
      </c>
      <c r="J30" s="10">
        <v>2</v>
      </c>
      <c r="K30" s="18">
        <f t="shared" si="3"/>
        <v>1002.5</v>
      </c>
      <c r="L30" s="19">
        <f t="shared" si="0"/>
        <v>4.427158775357352E-4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1584114</v>
      </c>
      <c r="J31" s="10">
        <v>1398</v>
      </c>
      <c r="K31" s="7">
        <f t="shared" si="3"/>
        <v>1133.1287553648069</v>
      </c>
      <c r="L31" s="8">
        <f t="shared" si="0"/>
        <v>0.34978175542475992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187779</v>
      </c>
      <c r="J32" s="10">
        <v>86</v>
      </c>
      <c r="K32" s="7">
        <f t="shared" si="3"/>
        <v>2183.4767441860463</v>
      </c>
      <c r="L32" s="8">
        <f t="shared" si="0"/>
        <v>4.1462715594904151E-2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2589660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2330640</v>
      </c>
      <c r="J39" s="25">
        <v>1</v>
      </c>
      <c r="K39" s="24" t="s">
        <v>6</v>
      </c>
      <c r="L39" s="27">
        <f t="shared" ref="L39:L44" si="4">I39/I$44</f>
        <v>0.51461911861340948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40000</v>
      </c>
      <c r="J42" s="28">
        <v>2</v>
      </c>
      <c r="K42" s="24" t="s">
        <v>6</v>
      </c>
      <c r="L42" s="27">
        <f t="shared" si="4"/>
        <v>8.8322369583189071E-3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4409236</v>
      </c>
      <c r="J43" s="31" t="s">
        <v>6</v>
      </c>
      <c r="K43" s="31" t="s">
        <v>6</v>
      </c>
      <c r="L43" s="14">
        <f t="shared" si="4"/>
        <v>0.97358542892875566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4528864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113022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4528867</v>
      </c>
      <c r="J48" s="67" t="s">
        <v>36</v>
      </c>
      <c r="K48" s="68"/>
      <c r="L48" s="69">
        <f>I44/I48</f>
        <v>0.9999993375826669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yCavJv5NaqX2Ry8hlmNZwhIywoabuMmsMt8SEaBO+ufabY2cByHRV6cRMAPL1+p9/c7PmDVoD9M3eL+gEppGbw==" saltValue="bDFKcRLStWcardtQhZs6F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8CC82B-6A63-47F5-8EF4-E520DE8FE7D7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649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50000</v>
      </c>
      <c r="J12" s="6">
        <v>1</v>
      </c>
      <c r="K12" s="7">
        <f t="shared" ref="K12:K23" si="1">IF(J12=0,"-",I12/J12)</f>
        <v>50000</v>
      </c>
      <c r="L12" s="8">
        <f t="shared" si="0"/>
        <v>2.0106338402543372E-2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45351</v>
      </c>
      <c r="J17" s="10">
        <v>5</v>
      </c>
      <c r="K17" s="7">
        <f t="shared" si="1"/>
        <v>9070.2000000000007</v>
      </c>
      <c r="L17" s="8">
        <f t="shared" si="0"/>
        <v>1.8236851057874887E-2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95351</v>
      </c>
      <c r="J24" s="13" t="s">
        <v>6</v>
      </c>
      <c r="K24" s="13" t="s">
        <v>6</v>
      </c>
      <c r="L24" s="14">
        <f t="shared" si="0"/>
        <v>3.8343189460418259E-2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231985</v>
      </c>
      <c r="J25" s="10">
        <v>149</v>
      </c>
      <c r="K25" s="18">
        <f t="shared" ref="K25:K37" si="3">IF(J25=0,"-",I25/J25)</f>
        <v>1556.9463087248323</v>
      </c>
      <c r="L25" s="19">
        <f t="shared" si="0"/>
        <v>9.3287378286280476E-2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52867</v>
      </c>
      <c r="J26" s="10">
        <v>35</v>
      </c>
      <c r="K26" s="7">
        <f t="shared" si="3"/>
        <v>1510.4857142857143</v>
      </c>
      <c r="L26" s="8">
        <f t="shared" si="0"/>
        <v>2.1259235846545207E-2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371978</v>
      </c>
      <c r="J27" s="10">
        <v>78</v>
      </c>
      <c r="K27" s="18">
        <f t="shared" si="3"/>
        <v>4768.9487179487178</v>
      </c>
      <c r="L27" s="19">
        <f t="shared" si="0"/>
        <v>0.14958231092602556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92588</v>
      </c>
      <c r="J28" s="10">
        <v>21</v>
      </c>
      <c r="K28" s="7">
        <f t="shared" si="3"/>
        <v>4408.9523809523807</v>
      </c>
      <c r="L28" s="8">
        <f t="shared" si="0"/>
        <v>3.7232113200293716E-2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8954</v>
      </c>
      <c r="J29" s="10">
        <v>11</v>
      </c>
      <c r="K29" s="18">
        <f t="shared" si="3"/>
        <v>814</v>
      </c>
      <c r="L29" s="19">
        <f t="shared" si="0"/>
        <v>3.6006430811274669E-3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325917</v>
      </c>
      <c r="J31" s="10">
        <v>200</v>
      </c>
      <c r="K31" s="7">
        <f t="shared" si="3"/>
        <v>1629.585</v>
      </c>
      <c r="L31" s="8">
        <f t="shared" si="0"/>
        <v>0.13105994986283456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57944</v>
      </c>
      <c r="J32" s="10">
        <v>22</v>
      </c>
      <c r="K32" s="7">
        <f t="shared" si="3"/>
        <v>2633.818181818182</v>
      </c>
      <c r="L32" s="8">
        <f t="shared" si="0"/>
        <v>2.3300833447939463E-2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28313</v>
      </c>
      <c r="J33" s="10">
        <v>100</v>
      </c>
      <c r="K33" s="7">
        <f t="shared" si="3"/>
        <v>283.13</v>
      </c>
      <c r="L33" s="8">
        <f t="shared" si="0"/>
        <v>1.1385415183824209E-2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10686</v>
      </c>
      <c r="J34" s="10">
        <v>25</v>
      </c>
      <c r="K34" s="7">
        <f t="shared" si="3"/>
        <v>427.44</v>
      </c>
      <c r="L34" s="8">
        <f t="shared" si="0"/>
        <v>4.2971266433915693E-3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1597468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1424280</v>
      </c>
      <c r="J39" s="25">
        <v>1</v>
      </c>
      <c r="K39" s="24" t="s">
        <v>6</v>
      </c>
      <c r="L39" s="27">
        <f t="shared" ref="L39:L44" si="4">I39/I$44</f>
        <v>0.5727411131994895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2391427</v>
      </c>
      <c r="J43" s="31" t="s">
        <v>6</v>
      </c>
      <c r="K43" s="31" t="s">
        <v>6</v>
      </c>
      <c r="L43" s="14">
        <f t="shared" si="4"/>
        <v>0.96165681053958174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2486778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62169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2486903</v>
      </c>
      <c r="J48" s="67" t="s">
        <v>36</v>
      </c>
      <c r="K48" s="68"/>
      <c r="L48" s="69">
        <f>I44/I48</f>
        <v>0.99994973668052189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cMxV6IHNPSm8a7btVLoBHFY0N3L+oXwk15XWiKkI5T/oEkxKqIjc1lQNP05amAlJEhe1LdfRy3LzA325MpUG9A==" saltValue="2qhxdAcfZxPVyQFu6wPkw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9FC8AC-7B80-4C04-97C9-71AA738ED24C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650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7500</v>
      </c>
      <c r="J17" s="10">
        <v>1</v>
      </c>
      <c r="K17" s="7">
        <f t="shared" si="1"/>
        <v>7500</v>
      </c>
      <c r="L17" s="8">
        <f t="shared" si="0"/>
        <v>2.1754011439709484E-3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7500</v>
      </c>
      <c r="J24" s="13" t="s">
        <v>6</v>
      </c>
      <c r="K24" s="13" t="s">
        <v>6</v>
      </c>
      <c r="L24" s="14">
        <f t="shared" si="0"/>
        <v>2.1754011439709484E-3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387951</v>
      </c>
      <c r="J25" s="10">
        <v>253</v>
      </c>
      <c r="K25" s="18">
        <f t="shared" ref="K25:K37" si="3">IF(J25=0,"-",I25/J25)</f>
        <v>1533.403162055336</v>
      </c>
      <c r="L25" s="19">
        <f t="shared" si="0"/>
        <v>0.11252653989395645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119391</v>
      </c>
      <c r="J26" s="10">
        <v>79</v>
      </c>
      <c r="K26" s="7">
        <f t="shared" si="3"/>
        <v>1511.2784810126582</v>
      </c>
      <c r="L26" s="8">
        <f t="shared" si="0"/>
        <v>3.4629775730644734E-2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497842</v>
      </c>
      <c r="J27" s="10">
        <v>83</v>
      </c>
      <c r="K27" s="18">
        <f t="shared" si="3"/>
        <v>5998.0963855421687</v>
      </c>
      <c r="L27" s="19">
        <f t="shared" si="0"/>
        <v>0.14440080750890463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58400</v>
      </c>
      <c r="J28" s="10">
        <v>14</v>
      </c>
      <c r="K28" s="7">
        <f t="shared" si="3"/>
        <v>4171.4285714285716</v>
      </c>
      <c r="L28" s="8">
        <f t="shared" si="0"/>
        <v>1.6939123574387118E-2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29934</v>
      </c>
      <c r="J29" s="10">
        <v>11</v>
      </c>
      <c r="K29" s="18">
        <f t="shared" si="3"/>
        <v>2721.2727272727275</v>
      </c>
      <c r="L29" s="19">
        <f t="shared" si="0"/>
        <v>8.6824610458168493E-3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21094</v>
      </c>
      <c r="J30" s="10">
        <v>2</v>
      </c>
      <c r="K30" s="18">
        <f t="shared" si="3"/>
        <v>10547</v>
      </c>
      <c r="L30" s="19">
        <f t="shared" si="0"/>
        <v>6.1183882307897577E-3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616385</v>
      </c>
      <c r="J31" s="10">
        <v>360</v>
      </c>
      <c r="K31" s="7">
        <f t="shared" si="3"/>
        <v>1712.1805555555557</v>
      </c>
      <c r="L31" s="8">
        <f t="shared" si="0"/>
        <v>0.17878461788353772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88992</v>
      </c>
      <c r="J32" s="10">
        <v>27</v>
      </c>
      <c r="K32" s="7">
        <f t="shared" si="3"/>
        <v>3296</v>
      </c>
      <c r="L32" s="8">
        <f t="shared" si="0"/>
        <v>2.5812439813901685E-2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43516</v>
      </c>
      <c r="J33" s="10">
        <v>185</v>
      </c>
      <c r="K33" s="7">
        <f t="shared" si="3"/>
        <v>235.22162162162161</v>
      </c>
      <c r="L33" s="8">
        <f t="shared" si="0"/>
        <v>1.2621967490805304E-2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2071680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1864512</v>
      </c>
      <c r="J39" s="25">
        <v>1</v>
      </c>
      <c r="K39" s="24" t="s">
        <v>6</v>
      </c>
      <c r="L39" s="27">
        <f t="shared" ref="L39:L44" si="4">I39/I$44</f>
        <v>0.54080820503300808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3440140</v>
      </c>
      <c r="J43" s="31" t="s">
        <v>6</v>
      </c>
      <c r="K43" s="31" t="s">
        <v>6</v>
      </c>
      <c r="L43" s="14">
        <f t="shared" si="4"/>
        <v>0.99782459885602903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3447640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86191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3448195</v>
      </c>
      <c r="J48" s="67" t="s">
        <v>36</v>
      </c>
      <c r="K48" s="68"/>
      <c r="L48" s="69">
        <f>I44/I48</f>
        <v>0.99983904622563402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qmS1YGcBYUQu6cQ8AaihmlQMiMaOUWr67o3kE67G4fwrSUSZXealV9LquN7zq06Jt4Dv9/m3n7SVHHJUCuUdag==" saltValue="cOoWu/BScx5eCUxJxItg5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B9B2CD-C3F5-4C49-9773-B0E098A50852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651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36789</v>
      </c>
      <c r="J12" s="6">
        <v>1</v>
      </c>
      <c r="K12" s="7">
        <f t="shared" ref="K12:K23" si="1">IF(J12=0,"-",I12/J12)</f>
        <v>36789</v>
      </c>
      <c r="L12" s="8">
        <f t="shared" si="0"/>
        <v>1.4088153107424034E-2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43401</v>
      </c>
      <c r="J17" s="10">
        <v>5</v>
      </c>
      <c r="K17" s="7">
        <f t="shared" si="1"/>
        <v>8680.2000000000007</v>
      </c>
      <c r="L17" s="8">
        <f t="shared" si="0"/>
        <v>1.6620183560719523E-2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13454</v>
      </c>
      <c r="J18" s="10">
        <v>1</v>
      </c>
      <c r="K18" s="7">
        <f t="shared" si="1"/>
        <v>13454</v>
      </c>
      <c r="L18" s="8">
        <f t="shared" si="0"/>
        <v>5.1521381909615093E-3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93644</v>
      </c>
      <c r="J24" s="13" t="s">
        <v>6</v>
      </c>
      <c r="K24" s="13" t="s">
        <v>6</v>
      </c>
      <c r="L24" s="14">
        <f t="shared" si="0"/>
        <v>3.5860474859105068E-2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254626</v>
      </c>
      <c r="J25" s="10">
        <v>166</v>
      </c>
      <c r="K25" s="18">
        <f t="shared" ref="K25:K37" si="3">IF(J25=0,"-",I25/J25)</f>
        <v>1533.8915662650602</v>
      </c>
      <c r="L25" s="19">
        <f t="shared" si="0"/>
        <v>9.7507680913614184E-2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56819</v>
      </c>
      <c r="J26" s="10">
        <v>37</v>
      </c>
      <c r="K26" s="7">
        <f t="shared" si="3"/>
        <v>1535.6486486486488</v>
      </c>
      <c r="L26" s="8">
        <f t="shared" si="0"/>
        <v>2.175853574195347E-2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258305</v>
      </c>
      <c r="J27" s="10">
        <v>44</v>
      </c>
      <c r="K27" s="18">
        <f t="shared" si="3"/>
        <v>5870.568181818182</v>
      </c>
      <c r="L27" s="19">
        <f t="shared" si="0"/>
        <v>9.891653451882805E-2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35385</v>
      </c>
      <c r="J28" s="10">
        <v>6</v>
      </c>
      <c r="K28" s="7">
        <f t="shared" si="3"/>
        <v>5897.5</v>
      </c>
      <c r="L28" s="8">
        <f t="shared" si="0"/>
        <v>1.3550498728049131E-2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0</v>
      </c>
      <c r="J29" s="10">
        <v>0</v>
      </c>
      <c r="K29" s="18" t="str">
        <f t="shared" si="3"/>
        <v>-</v>
      </c>
      <c r="L29" s="19">
        <f t="shared" si="0"/>
        <v>0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660995</v>
      </c>
      <c r="J31" s="10">
        <v>385</v>
      </c>
      <c r="K31" s="7">
        <f t="shared" si="3"/>
        <v>1716.8701298701299</v>
      </c>
      <c r="L31" s="8">
        <f t="shared" si="0"/>
        <v>0.25312454166304466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117942</v>
      </c>
      <c r="J32" s="10">
        <v>41</v>
      </c>
      <c r="K32" s="7">
        <f t="shared" si="3"/>
        <v>2876.6341463414633</v>
      </c>
      <c r="L32" s="8">
        <f t="shared" si="0"/>
        <v>4.5165265535779868E-2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48973</v>
      </c>
      <c r="J33" s="10">
        <v>260</v>
      </c>
      <c r="K33" s="7">
        <f t="shared" si="3"/>
        <v>188.3576923076923</v>
      </c>
      <c r="L33" s="8">
        <f t="shared" si="0"/>
        <v>1.8753951510774341E-2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1438667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1294800</v>
      </c>
      <c r="J39" s="25">
        <v>1</v>
      </c>
      <c r="K39" s="24" t="s">
        <v>6</v>
      </c>
      <c r="L39" s="27">
        <f t="shared" ref="L39:L44" si="4">I39/I$44</f>
        <v>0.49583681653463368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2517699</v>
      </c>
      <c r="J43" s="31" t="s">
        <v>6</v>
      </c>
      <c r="K43" s="31" t="s">
        <v>6</v>
      </c>
      <c r="L43" s="14">
        <f t="shared" si="4"/>
        <v>0.96413952514089496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2611343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65284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2692318</v>
      </c>
      <c r="J48" s="67" t="s">
        <v>36</v>
      </c>
      <c r="K48" s="68"/>
      <c r="L48" s="69">
        <f>I44/I48</f>
        <v>0.96992368657788564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4WT1VWrRmj/ZrfguS6Ef/fMi5nlsfzooJNySj8GAtshtAULZ48vB7xAziTchpaV2+lNuEhEVG2+arcNu/t1igA==" saltValue="yTd2AG54Lv5Nl0eFxqTiD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7ED20-0101-49F8-8B6E-CCC04FE646BF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652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40000</v>
      </c>
      <c r="J18" s="10">
        <v>1</v>
      </c>
      <c r="K18" s="7">
        <f t="shared" si="1"/>
        <v>40000</v>
      </c>
      <c r="L18" s="8">
        <f t="shared" si="0"/>
        <v>1.0848843337006571E-2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40000</v>
      </c>
      <c r="J24" s="13" t="s">
        <v>6</v>
      </c>
      <c r="K24" s="13" t="s">
        <v>6</v>
      </c>
      <c r="L24" s="14">
        <f t="shared" si="0"/>
        <v>1.0848843337006571E-2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120000</v>
      </c>
      <c r="J25" s="10">
        <v>79</v>
      </c>
      <c r="K25" s="18">
        <f t="shared" ref="K25:K37" si="3">IF(J25=0,"-",I25/J25)</f>
        <v>1518.9873417721519</v>
      </c>
      <c r="L25" s="19">
        <f t="shared" si="0"/>
        <v>3.254653001101971E-2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65218</v>
      </c>
      <c r="J26" s="10">
        <v>43</v>
      </c>
      <c r="K26" s="7">
        <f t="shared" si="3"/>
        <v>1516.6976744186047</v>
      </c>
      <c r="L26" s="8">
        <f t="shared" si="0"/>
        <v>1.7688496618822363E-2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212212</v>
      </c>
      <c r="J27" s="10">
        <v>54</v>
      </c>
      <c r="K27" s="18">
        <f t="shared" si="3"/>
        <v>3929.8518518518517</v>
      </c>
      <c r="L27" s="19">
        <f t="shared" si="0"/>
        <v>5.7556368555820962E-2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61463</v>
      </c>
      <c r="J28" s="10">
        <v>14</v>
      </c>
      <c r="K28" s="7">
        <f t="shared" si="3"/>
        <v>4390.2142857142853</v>
      </c>
      <c r="L28" s="8">
        <f t="shared" si="0"/>
        <v>1.6670061450560873E-2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9656</v>
      </c>
      <c r="J29" s="10">
        <v>4</v>
      </c>
      <c r="K29" s="18">
        <f t="shared" si="3"/>
        <v>2414</v>
      </c>
      <c r="L29" s="19">
        <f t="shared" si="0"/>
        <v>2.6189107815533861E-3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5480</v>
      </c>
      <c r="J30" s="10">
        <v>2</v>
      </c>
      <c r="K30" s="18">
        <f t="shared" si="3"/>
        <v>2740</v>
      </c>
      <c r="L30" s="19">
        <f t="shared" si="0"/>
        <v>1.4862915371699002E-3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696561</v>
      </c>
      <c r="J31" s="10">
        <v>604</v>
      </c>
      <c r="K31" s="7">
        <f t="shared" si="3"/>
        <v>1153.2466887417218</v>
      </c>
      <c r="L31" s="8">
        <f t="shared" si="0"/>
        <v>0.18892202909171585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119865</v>
      </c>
      <c r="J32" s="10">
        <v>53</v>
      </c>
      <c r="K32" s="7">
        <f t="shared" si="3"/>
        <v>2261.6037735849059</v>
      </c>
      <c r="L32" s="8">
        <f t="shared" si="0"/>
        <v>3.2509915164757312E-2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19000</v>
      </c>
      <c r="J33" s="10">
        <v>519</v>
      </c>
      <c r="K33" s="7">
        <f t="shared" si="3"/>
        <v>36.608863198458572</v>
      </c>
      <c r="L33" s="8">
        <f t="shared" si="0"/>
        <v>5.1532005850781215E-3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586</v>
      </c>
      <c r="J34" s="10">
        <v>16</v>
      </c>
      <c r="K34" s="7">
        <f t="shared" si="3"/>
        <v>36.625</v>
      </c>
      <c r="L34" s="8">
        <f t="shared" si="0"/>
        <v>1.5893555488714626E-4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2887400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2589600</v>
      </c>
      <c r="J39" s="25">
        <v>2</v>
      </c>
      <c r="K39" s="24" t="s">
        <v>6</v>
      </c>
      <c r="L39" s="27">
        <f t="shared" ref="L39:L44" si="4">I39/I$44</f>
        <v>0.70235411763780542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3647029</v>
      </c>
      <c r="J43" s="31" t="s">
        <v>6</v>
      </c>
      <c r="K43" s="31" t="s">
        <v>6</v>
      </c>
      <c r="L43" s="14">
        <f t="shared" si="4"/>
        <v>0.98915115666299347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3687029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92176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3687029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Zkm4C02JuvzLUXygI6A0Bq47cmjEu4EED6VZa+nnU0mbGG8+SS87+G13WJgDsqXTNzr7dOe8M3AroM3vbbi5Xw==" saltValue="I7EhYMFyhXC5WRVQsg+aF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B48C98-AF4B-4D85-9A17-696DBD1075F8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464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244550</v>
      </c>
      <c r="J12" s="6">
        <v>6</v>
      </c>
      <c r="K12" s="7">
        <f t="shared" ref="K12:K23" si="1">IF(J12=0,"-",I12/J12)</f>
        <v>40758.333333333336</v>
      </c>
      <c r="L12" s="8">
        <f t="shared" si="0"/>
        <v>4.7111499656031147E-2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160340</v>
      </c>
      <c r="J13" s="6">
        <v>4</v>
      </c>
      <c r="K13" s="7">
        <f t="shared" si="1"/>
        <v>40085</v>
      </c>
      <c r="L13" s="8">
        <f t="shared" si="0"/>
        <v>3.0888807421173725E-2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10122</v>
      </c>
      <c r="J17" s="10">
        <v>2</v>
      </c>
      <c r="K17" s="7">
        <f t="shared" si="1"/>
        <v>5061</v>
      </c>
      <c r="L17" s="8">
        <f t="shared" si="0"/>
        <v>1.9499595155115408E-3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2906</v>
      </c>
      <c r="J20" s="10">
        <v>1</v>
      </c>
      <c r="K20" s="7">
        <f t="shared" si="1"/>
        <v>2906</v>
      </c>
      <c r="L20" s="8">
        <f t="shared" si="0"/>
        <v>5.59828329586696E-4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257578</v>
      </c>
      <c r="J24" s="13" t="s">
        <v>6</v>
      </c>
      <c r="K24" s="13" t="s">
        <v>6</v>
      </c>
      <c r="L24" s="14">
        <f t="shared" si="0"/>
        <v>4.9621287501129388E-2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250508</v>
      </c>
      <c r="J25" s="10">
        <v>161</v>
      </c>
      <c r="K25" s="18">
        <f t="shared" ref="K25:K37" si="3">IF(J25=0,"-",I25/J25)</f>
        <v>1555.9503105590063</v>
      </c>
      <c r="L25" s="19">
        <f t="shared" si="0"/>
        <v>4.8259282583655902E-2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42380</v>
      </c>
      <c r="J26" s="10">
        <v>28</v>
      </c>
      <c r="K26" s="7">
        <f t="shared" si="3"/>
        <v>1513.5714285714287</v>
      </c>
      <c r="L26" s="8">
        <f t="shared" si="0"/>
        <v>8.1643236778679209E-3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669500</v>
      </c>
      <c r="J27" s="10">
        <v>108</v>
      </c>
      <c r="K27" s="18">
        <f t="shared" si="3"/>
        <v>6199.0740740740739</v>
      </c>
      <c r="L27" s="19">
        <f t="shared" si="0"/>
        <v>0.1289762789601834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77690</v>
      </c>
      <c r="J28" s="10">
        <v>18</v>
      </c>
      <c r="K28" s="7">
        <f t="shared" si="3"/>
        <v>4316.1111111111113</v>
      </c>
      <c r="L28" s="8">
        <f t="shared" si="0"/>
        <v>1.4966642438262359E-2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31447</v>
      </c>
      <c r="J29" s="10">
        <v>17</v>
      </c>
      <c r="K29" s="18">
        <f t="shared" si="3"/>
        <v>1849.8235294117646</v>
      </c>
      <c r="L29" s="19">
        <f t="shared" si="0"/>
        <v>6.0581285204792945E-3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20274</v>
      </c>
      <c r="J30" s="10">
        <v>8</v>
      </c>
      <c r="K30" s="18">
        <f t="shared" si="3"/>
        <v>2534.25</v>
      </c>
      <c r="L30" s="19">
        <f t="shared" si="0"/>
        <v>3.9056984012528135E-3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1088493</v>
      </c>
      <c r="J31" s="10">
        <v>529</v>
      </c>
      <c r="K31" s="7">
        <f t="shared" si="3"/>
        <v>2057.6427221172021</v>
      </c>
      <c r="L31" s="8">
        <f t="shared" si="0"/>
        <v>0.20969346798238525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188911</v>
      </c>
      <c r="J32" s="10">
        <v>71</v>
      </c>
      <c r="K32" s="7">
        <f t="shared" si="3"/>
        <v>2660.7183098591549</v>
      </c>
      <c r="L32" s="8">
        <f t="shared" si="0"/>
        <v>3.6392886982296056E-2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5427</v>
      </c>
      <c r="J33" s="10">
        <v>155</v>
      </c>
      <c r="K33" s="7">
        <f t="shared" si="3"/>
        <v>35.012903225806454</v>
      </c>
      <c r="L33" s="8">
        <f t="shared" si="0"/>
        <v>1.0454880745584994E-3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1846</v>
      </c>
      <c r="J34" s="10">
        <v>96</v>
      </c>
      <c r="K34" s="7">
        <f t="shared" si="3"/>
        <v>19.229166666666668</v>
      </c>
      <c r="L34" s="8">
        <f t="shared" si="0"/>
        <v>3.5562391480283581E-4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3293835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2848560</v>
      </c>
      <c r="J39" s="25">
        <v>3</v>
      </c>
      <c r="K39" s="24" t="s">
        <v>6</v>
      </c>
      <c r="L39" s="27">
        <f t="shared" ref="L39:L44" si="4">I39/I$44</f>
        <v>0.54876276205350272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39364</v>
      </c>
      <c r="J42" s="28">
        <v>1</v>
      </c>
      <c r="K42" s="24" t="s">
        <v>6</v>
      </c>
      <c r="L42" s="27">
        <f t="shared" si="4"/>
        <v>7.5833043241055409E-3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4933299</v>
      </c>
      <c r="J43" s="31" t="s">
        <v>6</v>
      </c>
      <c r="K43" s="31" t="s">
        <v>6</v>
      </c>
      <c r="L43" s="14">
        <f t="shared" si="4"/>
        <v>0.95037871249887063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5190877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129772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5191463</v>
      </c>
      <c r="J48" s="67" t="s">
        <v>36</v>
      </c>
      <c r="K48" s="68"/>
      <c r="L48" s="69">
        <f>I44/I48</f>
        <v>0.99988712237764188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z4YzGo29pj/QDqjxZIE/zZn19F30F9/W2vTszw83MWI9rb+i6lMY2TOw6cN51UvkHKIqN8XcL41AnRo1m8UwVQ==" saltValue="WUd4rQYDH0ImhlFpWYfMh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B1A8AC-C520-4EE0-A009-4899CCECF963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653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63210</v>
      </c>
      <c r="J12" s="6">
        <v>1</v>
      </c>
      <c r="K12" s="7">
        <f t="shared" ref="K12:K23" si="1">IF(J12=0,"-",I12/J12)</f>
        <v>63210</v>
      </c>
      <c r="L12" s="8">
        <f t="shared" si="0"/>
        <v>1.8721727481428585E-2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17057</v>
      </c>
      <c r="J17" s="10">
        <v>2</v>
      </c>
      <c r="K17" s="7">
        <f t="shared" si="1"/>
        <v>8528.5</v>
      </c>
      <c r="L17" s="8">
        <f t="shared" si="0"/>
        <v>5.0519934448778258E-3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70000</v>
      </c>
      <c r="J18" s="10">
        <v>1</v>
      </c>
      <c r="K18" s="7">
        <f t="shared" si="1"/>
        <v>70000</v>
      </c>
      <c r="L18" s="8">
        <f t="shared" si="0"/>
        <v>2.073281005695303E-2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150267</v>
      </c>
      <c r="J24" s="13" t="s">
        <v>6</v>
      </c>
      <c r="K24" s="13" t="s">
        <v>6</v>
      </c>
      <c r="L24" s="14">
        <f t="shared" si="0"/>
        <v>4.4506530983259442E-2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337360</v>
      </c>
      <c r="J25" s="10">
        <v>222</v>
      </c>
      <c r="K25" s="18">
        <f t="shared" ref="K25:K37" si="3">IF(J25=0,"-",I25/J25)</f>
        <v>1519.6396396396397</v>
      </c>
      <c r="L25" s="19">
        <f t="shared" si="0"/>
        <v>9.9920297154481058E-2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90101</v>
      </c>
      <c r="J26" s="10">
        <v>58</v>
      </c>
      <c r="K26" s="7">
        <f t="shared" si="3"/>
        <v>1553.4655172413793</v>
      </c>
      <c r="L26" s="8">
        <f t="shared" si="0"/>
        <v>2.6686384556307497E-2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756601</v>
      </c>
      <c r="J27" s="10">
        <v>141</v>
      </c>
      <c r="K27" s="18">
        <f t="shared" si="3"/>
        <v>5365.9645390070918</v>
      </c>
      <c r="L27" s="19">
        <f t="shared" si="0"/>
        <v>0.22409235459858171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259692</v>
      </c>
      <c r="J28" s="10">
        <v>52</v>
      </c>
      <c r="K28" s="7">
        <f t="shared" si="3"/>
        <v>4994.0769230769229</v>
      </c>
      <c r="L28" s="8">
        <f t="shared" si="0"/>
        <v>7.6916355847289231E-2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89340</v>
      </c>
      <c r="J29" s="10">
        <v>34</v>
      </c>
      <c r="K29" s="18">
        <f t="shared" si="3"/>
        <v>2627.6470588235293</v>
      </c>
      <c r="L29" s="19">
        <f t="shared" si="0"/>
        <v>2.6460989292688336E-2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35680</v>
      </c>
      <c r="J30" s="10">
        <v>6</v>
      </c>
      <c r="K30" s="18">
        <f t="shared" si="3"/>
        <v>5946.666666666667</v>
      </c>
      <c r="L30" s="19">
        <f t="shared" si="0"/>
        <v>1.0567809469029773E-2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1026961</v>
      </c>
      <c r="J31" s="10">
        <v>479</v>
      </c>
      <c r="K31" s="7">
        <f t="shared" si="3"/>
        <v>2143.9686847599164</v>
      </c>
      <c r="L31" s="8">
        <f t="shared" si="0"/>
        <v>0.30416839069855056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203841</v>
      </c>
      <c r="J32" s="10">
        <v>68</v>
      </c>
      <c r="K32" s="7">
        <f t="shared" si="3"/>
        <v>2997.6617647058824</v>
      </c>
      <c r="L32" s="8">
        <f t="shared" si="0"/>
        <v>6.0374239068848035E-2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36030</v>
      </c>
      <c r="J33" s="10">
        <v>104</v>
      </c>
      <c r="K33" s="7">
        <f t="shared" si="3"/>
        <v>346.44230769230768</v>
      </c>
      <c r="L33" s="8">
        <f t="shared" si="0"/>
        <v>1.0671473519314538E-2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6216</v>
      </c>
      <c r="J34" s="10">
        <v>16</v>
      </c>
      <c r="K34" s="7">
        <f t="shared" si="3"/>
        <v>388.5</v>
      </c>
      <c r="L34" s="8">
        <f t="shared" si="0"/>
        <v>1.8410735330574291E-3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1088592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979732</v>
      </c>
      <c r="J39" s="25">
        <v>1</v>
      </c>
      <c r="K39" s="24" t="s">
        <v>6</v>
      </c>
      <c r="L39" s="27">
        <f t="shared" ref="L39:L44" si="4">I39/I$44</f>
        <v>0.29017996375312438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3226024</v>
      </c>
      <c r="J43" s="31" t="s">
        <v>6</v>
      </c>
      <c r="K43" s="31" t="s">
        <v>6</v>
      </c>
      <c r="L43" s="14">
        <f t="shared" si="4"/>
        <v>0.95549346901674059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3376291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84408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3381778</v>
      </c>
      <c r="J48" s="67" t="s">
        <v>36</v>
      </c>
      <c r="K48" s="68"/>
      <c r="L48" s="69">
        <f>I44/I48</f>
        <v>0.99837748072167953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FU9nhR84j8U45SIigmqJG3ZtbAbm4wiFtx64mPBeVm1yroUKaHRnNC9celFiOY11II7LWakm2xNG3mLtEsxLbw==" saltValue="tiGGK35om97KzQlZaTTXe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600222-D3D4-42D4-A133-CC07CC96FC77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654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50000</v>
      </c>
      <c r="J18" s="10">
        <v>2</v>
      </c>
      <c r="K18" s="7">
        <f t="shared" si="1"/>
        <v>25000</v>
      </c>
      <c r="L18" s="8">
        <f t="shared" si="0"/>
        <v>1.4088733662352226E-2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8000</v>
      </c>
      <c r="J20" s="10">
        <v>2</v>
      </c>
      <c r="K20" s="7">
        <f t="shared" si="1"/>
        <v>4000</v>
      </c>
      <c r="L20" s="8">
        <f t="shared" si="0"/>
        <v>2.2541973859763562E-3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58000</v>
      </c>
      <c r="J24" s="13" t="s">
        <v>6</v>
      </c>
      <c r="K24" s="13" t="s">
        <v>6</v>
      </c>
      <c r="L24" s="14">
        <f t="shared" si="0"/>
        <v>1.6342931048328582E-2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168806</v>
      </c>
      <c r="J25" s="10">
        <v>108</v>
      </c>
      <c r="K25" s="18">
        <f t="shared" ref="K25:K37" si="3">IF(J25=0,"-",I25/J25)</f>
        <v>1563.0185185185185</v>
      </c>
      <c r="L25" s="19">
        <f t="shared" si="0"/>
        <v>4.75652554921406E-2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49887</v>
      </c>
      <c r="J26" s="10">
        <v>33</v>
      </c>
      <c r="K26" s="7">
        <f t="shared" si="3"/>
        <v>1511.7272727272727</v>
      </c>
      <c r="L26" s="8">
        <f t="shared" si="0"/>
        <v>1.4056893124275311E-2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299500</v>
      </c>
      <c r="J27" s="10">
        <v>81</v>
      </c>
      <c r="K27" s="18">
        <f t="shared" si="3"/>
        <v>3697.5308641975307</v>
      </c>
      <c r="L27" s="19">
        <f t="shared" si="0"/>
        <v>8.439151463748984E-2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41888</v>
      </c>
      <c r="J28" s="10">
        <v>20</v>
      </c>
      <c r="K28" s="7">
        <f t="shared" si="3"/>
        <v>2094.4</v>
      </c>
      <c r="L28" s="8">
        <f t="shared" si="0"/>
        <v>1.1802977512972202E-2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39838</v>
      </c>
      <c r="J29" s="10">
        <v>38</v>
      </c>
      <c r="K29" s="18">
        <f t="shared" si="3"/>
        <v>1048.3684210526317</v>
      </c>
      <c r="L29" s="19">
        <f t="shared" si="0"/>
        <v>1.122533943281576E-2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6391</v>
      </c>
      <c r="J30" s="10">
        <v>7</v>
      </c>
      <c r="K30" s="18">
        <f t="shared" si="3"/>
        <v>913</v>
      </c>
      <c r="L30" s="19">
        <f t="shared" si="0"/>
        <v>1.8008219367218617E-3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622151</v>
      </c>
      <c r="J31" s="10">
        <v>456</v>
      </c>
      <c r="K31" s="7">
        <f t="shared" si="3"/>
        <v>1364.3662280701753</v>
      </c>
      <c r="L31" s="8">
        <f t="shared" si="0"/>
        <v>0.175306394735322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80752</v>
      </c>
      <c r="J32" s="10">
        <v>43</v>
      </c>
      <c r="K32" s="7">
        <f t="shared" si="3"/>
        <v>1877.953488372093</v>
      </c>
      <c r="L32" s="8">
        <f t="shared" si="0"/>
        <v>2.275386841404534E-2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30000</v>
      </c>
      <c r="J33" s="10">
        <v>176</v>
      </c>
      <c r="K33" s="7">
        <f t="shared" si="3"/>
        <v>170.45454545454547</v>
      </c>
      <c r="L33" s="8">
        <f t="shared" si="0"/>
        <v>8.4532401974113363E-3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1128</v>
      </c>
      <c r="J34" s="10">
        <v>3</v>
      </c>
      <c r="K34" s="7">
        <f t="shared" si="3"/>
        <v>376</v>
      </c>
      <c r="L34" s="8">
        <f t="shared" si="0"/>
        <v>3.1784183142266625E-4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2673105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2330640</v>
      </c>
      <c r="J39" s="25">
        <v>2</v>
      </c>
      <c r="K39" s="24" t="s">
        <v>6</v>
      </c>
      <c r="L39" s="27">
        <f t="shared" ref="L39:L44" si="4">I39/I$44</f>
        <v>0.65671532445649183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3490935</v>
      </c>
      <c r="J43" s="31" t="s">
        <v>6</v>
      </c>
      <c r="K43" s="31" t="s">
        <v>6</v>
      </c>
      <c r="L43" s="14">
        <f t="shared" si="4"/>
        <v>0.98365706895167138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3548935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88723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3548935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10U51DdPNL8sb0Hmod+ktFPHzGkrxI/q1+0N7oMJ3ZB5z37deHrcRucVrqGo8fp1mo46ix936liTnRc8D9ZJ4A==" saltValue="bCs5ONQCznI4A4LvZCKE4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C2ACC8-129A-41FA-8AEA-2FDA556AEC69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655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190600</v>
      </c>
      <c r="J12" s="6">
        <v>4</v>
      </c>
      <c r="K12" s="7">
        <f t="shared" ref="K12:K23" si="1">IF(J12=0,"-",I12/J12)</f>
        <v>47650</v>
      </c>
      <c r="L12" s="8">
        <f t="shared" si="0"/>
        <v>3.5181454906363985E-2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140600</v>
      </c>
      <c r="J13" s="6">
        <v>3</v>
      </c>
      <c r="K13" s="7">
        <f t="shared" si="1"/>
        <v>46866.666666666664</v>
      </c>
      <c r="L13" s="8">
        <f t="shared" si="0"/>
        <v>2.5952321929878154E-2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85360</v>
      </c>
      <c r="J15" s="10">
        <v>12</v>
      </c>
      <c r="K15" s="7">
        <f t="shared" si="1"/>
        <v>7113.333333333333</v>
      </c>
      <c r="L15" s="8">
        <f t="shared" si="0"/>
        <v>1.5755975817456611E-2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85360</v>
      </c>
      <c r="J16" s="10">
        <v>12</v>
      </c>
      <c r="K16" s="7">
        <f t="shared" si="1"/>
        <v>7113.333333333333</v>
      </c>
      <c r="L16" s="8">
        <f t="shared" si="0"/>
        <v>1.5755975817456611E-2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66026</v>
      </c>
      <c r="J17" s="10">
        <v>10</v>
      </c>
      <c r="K17" s="7">
        <f t="shared" si="1"/>
        <v>6602.6</v>
      </c>
      <c r="L17" s="8">
        <f t="shared" si="0"/>
        <v>1.2187254678109069E-2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150000</v>
      </c>
      <c r="J18" s="10">
        <v>3</v>
      </c>
      <c r="K18" s="7">
        <f t="shared" si="1"/>
        <v>50000</v>
      </c>
      <c r="L18" s="8">
        <f t="shared" si="0"/>
        <v>2.7687398929457492E-2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491986</v>
      </c>
      <c r="J24" s="13" t="s">
        <v>6</v>
      </c>
      <c r="K24" s="13" t="s">
        <v>6</v>
      </c>
      <c r="L24" s="14">
        <f t="shared" si="0"/>
        <v>9.0812084331387155E-2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606080</v>
      </c>
      <c r="J25" s="10">
        <v>397</v>
      </c>
      <c r="K25" s="18">
        <f t="shared" ref="K25:K37" si="3">IF(J25=0,"-",I25/J25)</f>
        <v>1526.6498740554157</v>
      </c>
      <c r="L25" s="19">
        <f t="shared" si="0"/>
        <v>0.11187185828777065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132157</v>
      </c>
      <c r="J26" s="10">
        <v>88</v>
      </c>
      <c r="K26" s="7">
        <f t="shared" si="3"/>
        <v>1501.784090909091</v>
      </c>
      <c r="L26" s="8">
        <f t="shared" si="0"/>
        <v>2.4393890535468758E-2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350000</v>
      </c>
      <c r="J27" s="10">
        <v>100</v>
      </c>
      <c r="K27" s="18">
        <f t="shared" si="3"/>
        <v>3500</v>
      </c>
      <c r="L27" s="19">
        <f t="shared" si="0"/>
        <v>6.4603930835400808E-2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40239</v>
      </c>
      <c r="J28" s="10">
        <v>25</v>
      </c>
      <c r="K28" s="7">
        <f t="shared" si="3"/>
        <v>1609.56</v>
      </c>
      <c r="L28" s="8">
        <f t="shared" si="0"/>
        <v>7.4274216368162664E-3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29055</v>
      </c>
      <c r="J29" s="10">
        <v>14</v>
      </c>
      <c r="K29" s="18">
        <f t="shared" si="3"/>
        <v>2075.3571428571427</v>
      </c>
      <c r="L29" s="19">
        <f t="shared" si="0"/>
        <v>5.3630491726359159E-3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20571</v>
      </c>
      <c r="J30" s="10">
        <v>5</v>
      </c>
      <c r="K30" s="18">
        <f t="shared" si="3"/>
        <v>4114.2</v>
      </c>
      <c r="L30" s="19">
        <f t="shared" si="0"/>
        <v>3.7970498891858003E-3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441120</v>
      </c>
      <c r="J31" s="10">
        <v>259</v>
      </c>
      <c r="K31" s="7">
        <f t="shared" si="3"/>
        <v>1703.1660231660233</v>
      </c>
      <c r="L31" s="8">
        <f t="shared" si="0"/>
        <v>8.1423102771748593E-2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56420</v>
      </c>
      <c r="J32" s="10">
        <v>26</v>
      </c>
      <c r="K32" s="7">
        <f t="shared" si="3"/>
        <v>2170</v>
      </c>
      <c r="L32" s="8">
        <f t="shared" si="0"/>
        <v>1.0414153650666612E-2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3426</v>
      </c>
      <c r="J33" s="10">
        <v>8</v>
      </c>
      <c r="K33" s="7">
        <f t="shared" si="3"/>
        <v>428.25</v>
      </c>
      <c r="L33" s="8">
        <f t="shared" si="0"/>
        <v>6.3238019154880914E-4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3884490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3495960</v>
      </c>
      <c r="J39" s="25">
        <v>3</v>
      </c>
      <c r="K39" s="24" t="s">
        <v>6</v>
      </c>
      <c r="L39" s="27">
        <f t="shared" ref="L39:L44" si="4">I39/I$44</f>
        <v>0.64529359440950806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4925641</v>
      </c>
      <c r="J43" s="31" t="s">
        <v>6</v>
      </c>
      <c r="K43" s="31" t="s">
        <v>6</v>
      </c>
      <c r="L43" s="14">
        <f t="shared" si="4"/>
        <v>0.90918791566861279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5417627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135441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5417815</v>
      </c>
      <c r="J48" s="67" t="s">
        <v>36</v>
      </c>
      <c r="K48" s="68"/>
      <c r="L48" s="69">
        <f>I44/I48</f>
        <v>0.99996529966416348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kFvGPM31QWTZQSuHC9SukVFNCIKQ5M3JQP7dMlmivk/SBVEgn2Fdj1Dk/f0mGyksfaIO7gJSZ+/PDa5DiVx3yQ==" saltValue="U29cLgcwu6Ho3EhEb8joj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8D7586-163E-4131-B4D1-8A7864E2A283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656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150000</v>
      </c>
      <c r="J12" s="6">
        <v>3</v>
      </c>
      <c r="K12" s="7">
        <f t="shared" ref="K12:K23" si="1">IF(J12=0,"-",I12/J12)</f>
        <v>50000</v>
      </c>
      <c r="L12" s="8">
        <f t="shared" si="0"/>
        <v>7.3081536583155582E-2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50000</v>
      </c>
      <c r="J13" s="6">
        <v>1</v>
      </c>
      <c r="K13" s="7">
        <f t="shared" si="1"/>
        <v>50000</v>
      </c>
      <c r="L13" s="8">
        <f t="shared" si="0"/>
        <v>2.4360512194385193E-2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28216</v>
      </c>
      <c r="J17" s="10">
        <v>3</v>
      </c>
      <c r="K17" s="7">
        <f t="shared" si="1"/>
        <v>9405.3333333333339</v>
      </c>
      <c r="L17" s="8">
        <f t="shared" si="0"/>
        <v>1.3747124241535453E-2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178216</v>
      </c>
      <c r="J24" s="13" t="s">
        <v>6</v>
      </c>
      <c r="K24" s="13" t="s">
        <v>6</v>
      </c>
      <c r="L24" s="14">
        <f t="shared" si="0"/>
        <v>8.682866082469104E-2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118151</v>
      </c>
      <c r="J25" s="10">
        <v>76</v>
      </c>
      <c r="K25" s="18">
        <f t="shared" ref="K25:K37" si="3">IF(J25=0,"-",I25/J25)</f>
        <v>1554.6184210526317</v>
      </c>
      <c r="L25" s="19">
        <f t="shared" si="0"/>
        <v>5.7564377525576103E-2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33578</v>
      </c>
      <c r="J26" s="10">
        <v>22</v>
      </c>
      <c r="K26" s="7">
        <f t="shared" si="3"/>
        <v>1526.2727272727273</v>
      </c>
      <c r="L26" s="8">
        <f t="shared" si="0"/>
        <v>1.6359545569261322E-2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96126</v>
      </c>
      <c r="J27" s="10">
        <v>35</v>
      </c>
      <c r="K27" s="18">
        <f t="shared" si="3"/>
        <v>2746.457142857143</v>
      </c>
      <c r="L27" s="19">
        <f t="shared" si="0"/>
        <v>4.6833571903949427E-2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30280</v>
      </c>
      <c r="J28" s="10">
        <v>13</v>
      </c>
      <c r="K28" s="7">
        <f t="shared" si="3"/>
        <v>2329.2307692307691</v>
      </c>
      <c r="L28" s="8">
        <f t="shared" si="0"/>
        <v>1.4752726184919674E-2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24969</v>
      </c>
      <c r="J29" s="10">
        <v>18</v>
      </c>
      <c r="K29" s="18">
        <f t="shared" si="3"/>
        <v>1387.1666666666667</v>
      </c>
      <c r="L29" s="19">
        <f t="shared" si="0"/>
        <v>1.2165152579632079E-2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12304</v>
      </c>
      <c r="J30" s="10">
        <v>7</v>
      </c>
      <c r="K30" s="18">
        <f t="shared" si="3"/>
        <v>1757.7142857142858</v>
      </c>
      <c r="L30" s="19">
        <f t="shared" si="0"/>
        <v>5.9946348407943087E-3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450862</v>
      </c>
      <c r="J31" s="10">
        <v>390</v>
      </c>
      <c r="K31" s="7">
        <f t="shared" si="3"/>
        <v>1156.0564102564103</v>
      </c>
      <c r="L31" s="8">
        <f t="shared" si="0"/>
        <v>0.21966458497969796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82046</v>
      </c>
      <c r="J32" s="10">
        <v>37</v>
      </c>
      <c r="K32" s="7">
        <f t="shared" si="3"/>
        <v>2217.4594594594596</v>
      </c>
      <c r="L32" s="8">
        <f t="shared" si="0"/>
        <v>3.9973651670010553E-2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18858</v>
      </c>
      <c r="J33" s="10">
        <v>58</v>
      </c>
      <c r="K33" s="7">
        <f t="shared" si="3"/>
        <v>325.13793103448273</v>
      </c>
      <c r="L33" s="8">
        <f t="shared" si="0"/>
        <v>9.1878107792343205E-3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7500</v>
      </c>
      <c r="J34" s="10">
        <v>22</v>
      </c>
      <c r="K34" s="7">
        <f t="shared" si="3"/>
        <v>340.90909090909093</v>
      </c>
      <c r="L34" s="8">
        <f t="shared" si="0"/>
        <v>3.6540768291577794E-3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1296347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1165320</v>
      </c>
      <c r="J39" s="25">
        <v>1</v>
      </c>
      <c r="K39" s="24" t="s">
        <v>6</v>
      </c>
      <c r="L39" s="27">
        <f t="shared" ref="L39:L44" si="4">I39/I$44</f>
        <v>0.56775584140721913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1874286</v>
      </c>
      <c r="J43" s="31" t="s">
        <v>6</v>
      </c>
      <c r="K43" s="31" t="s">
        <v>6</v>
      </c>
      <c r="L43" s="14">
        <f t="shared" si="4"/>
        <v>0.91317133917530902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2052502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51312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2056732</v>
      </c>
      <c r="J48" s="67" t="s">
        <v>36</v>
      </c>
      <c r="K48" s="68"/>
      <c r="L48" s="69">
        <f>I44/I48</f>
        <v>0.99794333923914247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6B9fcOO7E8w83ID9Fo4q3iz4erezQFCh66BHnfGPw8Vvn7tJ8we0bK83C9IRZ+S84EptMr4PItBbHiRpB8aCuQ==" saltValue="944aHrFL141aBC9r2zxXn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462E13-443D-4039-9A76-A5C6282D926E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657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96826</v>
      </c>
      <c r="J12" s="6">
        <v>2</v>
      </c>
      <c r="K12" s="7">
        <f t="shared" ref="K12:K23" si="1">IF(J12=0,"-",I12/J12)</f>
        <v>48413</v>
      </c>
      <c r="L12" s="8">
        <f t="shared" si="0"/>
        <v>3.328289532934E-2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73973</v>
      </c>
      <c r="J17" s="10">
        <v>7</v>
      </c>
      <c r="K17" s="7">
        <f t="shared" si="1"/>
        <v>10567.571428571429</v>
      </c>
      <c r="L17" s="8">
        <f t="shared" si="0"/>
        <v>2.5427422553831285E-2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170799</v>
      </c>
      <c r="J24" s="13" t="s">
        <v>6</v>
      </c>
      <c r="K24" s="13" t="s">
        <v>6</v>
      </c>
      <c r="L24" s="14">
        <f t="shared" si="0"/>
        <v>5.8710317883171284E-2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140601</v>
      </c>
      <c r="J25" s="10">
        <v>93</v>
      </c>
      <c r="K25" s="18">
        <f t="shared" ref="K25:K37" si="3">IF(J25=0,"-",I25/J25)</f>
        <v>1511.8387096774193</v>
      </c>
      <c r="L25" s="19">
        <f t="shared" si="0"/>
        <v>4.8330080414357025E-2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31964</v>
      </c>
      <c r="J26" s="10">
        <v>22</v>
      </c>
      <c r="K26" s="7">
        <f t="shared" si="3"/>
        <v>1452.909090909091</v>
      </c>
      <c r="L26" s="8">
        <f t="shared" si="0"/>
        <v>1.0987280960764916E-2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270545</v>
      </c>
      <c r="J27" s="10">
        <v>48</v>
      </c>
      <c r="K27" s="18">
        <f t="shared" si="3"/>
        <v>5636.354166666667</v>
      </c>
      <c r="L27" s="19">
        <f t="shared" si="0"/>
        <v>9.299693178357353E-2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30763</v>
      </c>
      <c r="J28" s="10">
        <v>6</v>
      </c>
      <c r="K28" s="7">
        <f t="shared" si="3"/>
        <v>5127.166666666667</v>
      </c>
      <c r="L28" s="8">
        <f t="shared" si="0"/>
        <v>1.0574450137530068E-2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21240</v>
      </c>
      <c r="J29" s="10">
        <v>8</v>
      </c>
      <c r="K29" s="18">
        <f t="shared" si="3"/>
        <v>2655</v>
      </c>
      <c r="L29" s="19">
        <f t="shared" si="0"/>
        <v>7.3010213867678265E-3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360929</v>
      </c>
      <c r="J31" s="10">
        <v>203</v>
      </c>
      <c r="K31" s="7">
        <f t="shared" si="3"/>
        <v>1777.9753694581282</v>
      </c>
      <c r="L31" s="8">
        <f t="shared" si="0"/>
        <v>0.12406545895031662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15793</v>
      </c>
      <c r="J32" s="10">
        <v>12</v>
      </c>
      <c r="K32" s="7">
        <f t="shared" si="3"/>
        <v>1316.0833333333333</v>
      </c>
      <c r="L32" s="8">
        <f t="shared" si="0"/>
        <v>5.4286737646527441E-3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2868</v>
      </c>
      <c r="J33" s="10">
        <v>8</v>
      </c>
      <c r="K33" s="7">
        <f t="shared" si="3"/>
        <v>358.5</v>
      </c>
      <c r="L33" s="8">
        <f t="shared" si="0"/>
        <v>9.858441307556557E-4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2158050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1942200</v>
      </c>
      <c r="J39" s="25">
        <v>2</v>
      </c>
      <c r="K39" s="24" t="s">
        <v>6</v>
      </c>
      <c r="L39" s="27">
        <f t="shared" ref="L39:L44" si="4">I39/I$44</f>
        <v>0.66761034545105802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2738383</v>
      </c>
      <c r="J43" s="31" t="s">
        <v>6</v>
      </c>
      <c r="K43" s="31" t="s">
        <v>6</v>
      </c>
      <c r="L43" s="14">
        <f t="shared" si="4"/>
        <v>0.94128968211682873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2909182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72731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2909182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kJfiq1LtINFfV1x6obYlem3ekYp4/fSAXXF4ZNZXZsDCECQf7/cgBBr/1IiUSTDtm8QrUHnUhDZAT13wkb3RMg==" saltValue="iCRzkyffPmMft45ARvTfb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75785A-736A-46EB-A4E6-EEC47C7509BF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658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26270</v>
      </c>
      <c r="J18" s="10">
        <v>1</v>
      </c>
      <c r="K18" s="7">
        <f t="shared" si="1"/>
        <v>26270</v>
      </c>
      <c r="L18" s="8">
        <f t="shared" si="0"/>
        <v>1.1976959739725665E-2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6732</v>
      </c>
      <c r="J19" s="10">
        <v>2</v>
      </c>
      <c r="K19" s="7">
        <f t="shared" si="1"/>
        <v>3366</v>
      </c>
      <c r="L19" s="8">
        <f t="shared" si="0"/>
        <v>3.0692384076068968E-3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33002</v>
      </c>
      <c r="J24" s="13" t="s">
        <v>6</v>
      </c>
      <c r="K24" s="13" t="s">
        <v>6</v>
      </c>
      <c r="L24" s="14">
        <f t="shared" si="0"/>
        <v>1.5046198147332561E-2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220844</v>
      </c>
      <c r="J25" s="10">
        <v>143</v>
      </c>
      <c r="K25" s="18">
        <f t="shared" ref="K25:K37" si="3">IF(J25=0,"-",I25/J25)</f>
        <v>1544.3636363636363</v>
      </c>
      <c r="L25" s="19">
        <f t="shared" si="0"/>
        <v>0.10068670334069185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36216</v>
      </c>
      <c r="J26" s="10">
        <v>24</v>
      </c>
      <c r="K26" s="7">
        <f t="shared" si="3"/>
        <v>1509</v>
      </c>
      <c r="L26" s="8">
        <f t="shared" si="0"/>
        <v>1.6511517850548333E-2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190427</v>
      </c>
      <c r="J27" s="10">
        <v>50</v>
      </c>
      <c r="K27" s="18">
        <f t="shared" si="3"/>
        <v>3808.54</v>
      </c>
      <c r="L27" s="19">
        <f t="shared" si="0"/>
        <v>8.6819052621116832E-2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34963</v>
      </c>
      <c r="J28" s="10">
        <v>12</v>
      </c>
      <c r="K28" s="7">
        <f t="shared" si="3"/>
        <v>2913.5833333333335</v>
      </c>
      <c r="L28" s="8">
        <f t="shared" si="0"/>
        <v>1.5940252888467014E-2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13834</v>
      </c>
      <c r="J29" s="10">
        <v>7</v>
      </c>
      <c r="K29" s="18">
        <f t="shared" si="3"/>
        <v>1976.2857142857142</v>
      </c>
      <c r="L29" s="19">
        <f t="shared" si="0"/>
        <v>6.3071663890127468E-3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480906</v>
      </c>
      <c r="J31" s="10">
        <v>288</v>
      </c>
      <c r="K31" s="7">
        <f t="shared" si="3"/>
        <v>1669.8125</v>
      </c>
      <c r="L31" s="8">
        <f t="shared" si="0"/>
        <v>0.21925358966853867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36969</v>
      </c>
      <c r="J32" s="10">
        <v>17</v>
      </c>
      <c r="K32" s="7">
        <f t="shared" si="3"/>
        <v>2174.6470588235293</v>
      </c>
      <c r="L32" s="8">
        <f t="shared" si="0"/>
        <v>1.6854823929117552E-2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23035</v>
      </c>
      <c r="J33" s="10">
        <v>201</v>
      </c>
      <c r="K33" s="7">
        <f t="shared" si="3"/>
        <v>114.60199004975124</v>
      </c>
      <c r="L33" s="8">
        <f t="shared" si="0"/>
        <v>1.0502065763402386E-2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1305266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1165320</v>
      </c>
      <c r="J39" s="25">
        <v>1</v>
      </c>
      <c r="K39" s="24" t="s">
        <v>6</v>
      </c>
      <c r="L39" s="27">
        <f t="shared" ref="L39:L44" si="4">I39/I$44</f>
        <v>0.53129009226863766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36010</v>
      </c>
      <c r="J40" s="28">
        <v>2</v>
      </c>
      <c r="K40" s="7">
        <f t="shared" ref="K40:K41" si="5">IF(J40=0,"-",I40/J40)</f>
        <v>18005</v>
      </c>
      <c r="L40" s="27">
        <f t="shared" si="4"/>
        <v>1.6417598790541346E-2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30000</v>
      </c>
      <c r="J42" s="28">
        <v>1</v>
      </c>
      <c r="K42" s="24" t="s">
        <v>6</v>
      </c>
      <c r="L42" s="27">
        <f t="shared" si="4"/>
        <v>1.3677533010725921E-2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2160376</v>
      </c>
      <c r="J43" s="31" t="s">
        <v>6</v>
      </c>
      <c r="K43" s="31" t="s">
        <v>6</v>
      </c>
      <c r="L43" s="14">
        <f t="shared" si="4"/>
        <v>0.98495380185266745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2193378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54838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2193524</v>
      </c>
      <c r="J48" s="67" t="s">
        <v>36</v>
      </c>
      <c r="K48" s="68"/>
      <c r="L48" s="69">
        <f>I44/I48</f>
        <v>0.9999334404364848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wh4iTFezlTcnfv2avQP5wiOJIx/Y0zvfjI8MneMBnBXIEaS1gXzxuueOZliY1onneKBGnk6TFt6xVUgJfCBHWQ==" saltValue="7hVPO0pzZYe3Hulol4smp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76D3E2-53CC-428E-A04A-DA2C09D399B3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659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120000</v>
      </c>
      <c r="J12" s="6">
        <v>2</v>
      </c>
      <c r="K12" s="7">
        <f t="shared" ref="K12:K23" si="1">IF(J12=0,"-",I12/J12)</f>
        <v>60000</v>
      </c>
      <c r="L12" s="8">
        <f t="shared" si="0"/>
        <v>2.4892252846377253E-2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6027</v>
      </c>
      <c r="J17" s="10">
        <v>1</v>
      </c>
      <c r="K17" s="7">
        <f t="shared" si="1"/>
        <v>6027</v>
      </c>
      <c r="L17" s="8">
        <f t="shared" si="0"/>
        <v>1.2502133992092976E-3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60000</v>
      </c>
      <c r="J18" s="10">
        <v>1</v>
      </c>
      <c r="K18" s="7">
        <f t="shared" si="1"/>
        <v>60000</v>
      </c>
      <c r="L18" s="8">
        <f t="shared" si="0"/>
        <v>1.2446126423188627E-2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186027</v>
      </c>
      <c r="J24" s="13" t="s">
        <v>6</v>
      </c>
      <c r="K24" s="13" t="s">
        <v>6</v>
      </c>
      <c r="L24" s="14">
        <f t="shared" si="0"/>
        <v>3.8588592668775179E-2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453125</v>
      </c>
      <c r="J25" s="10">
        <v>311</v>
      </c>
      <c r="K25" s="18">
        <f t="shared" ref="K25:K37" si="3">IF(J25=0,"-",I25/J25)</f>
        <v>1456.9935691318328</v>
      </c>
      <c r="L25" s="19">
        <f t="shared" si="0"/>
        <v>9.3994183925122446E-2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63890</v>
      </c>
      <c r="J26" s="10">
        <v>45</v>
      </c>
      <c r="K26" s="7">
        <f t="shared" si="3"/>
        <v>1419.7777777777778</v>
      </c>
      <c r="L26" s="8">
        <f t="shared" si="0"/>
        <v>1.3253050286292024E-2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369977</v>
      </c>
      <c r="J27" s="10">
        <v>108</v>
      </c>
      <c r="K27" s="18">
        <f t="shared" si="3"/>
        <v>3425.712962962963</v>
      </c>
      <c r="L27" s="19">
        <f t="shared" si="0"/>
        <v>7.674634192786764E-2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17492</v>
      </c>
      <c r="J28" s="10">
        <v>8</v>
      </c>
      <c r="K28" s="7">
        <f t="shared" si="3"/>
        <v>2186.5</v>
      </c>
      <c r="L28" s="8">
        <f t="shared" si="0"/>
        <v>3.6284607232402576E-3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54778</v>
      </c>
      <c r="J29" s="10">
        <v>42</v>
      </c>
      <c r="K29" s="18">
        <f t="shared" si="3"/>
        <v>1304.2380952380952</v>
      </c>
      <c r="L29" s="19">
        <f t="shared" si="0"/>
        <v>1.1362898553490444E-2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26459</v>
      </c>
      <c r="J30" s="10">
        <v>16</v>
      </c>
      <c r="K30" s="18">
        <f t="shared" si="3"/>
        <v>1653.6875</v>
      </c>
      <c r="L30" s="19">
        <f t="shared" si="0"/>
        <v>5.4885343171857982E-3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670890</v>
      </c>
      <c r="J31" s="10">
        <v>380</v>
      </c>
      <c r="K31" s="7">
        <f t="shared" si="3"/>
        <v>1765.5</v>
      </c>
      <c r="L31" s="8">
        <f t="shared" si="0"/>
        <v>0.13916636260088364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116967</v>
      </c>
      <c r="J32" s="10">
        <v>34</v>
      </c>
      <c r="K32" s="7">
        <f t="shared" si="3"/>
        <v>3440.205882352941</v>
      </c>
      <c r="L32" s="8">
        <f t="shared" si="0"/>
        <v>2.4263101155685068E-2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107940</v>
      </c>
      <c r="J33" s="10">
        <v>433</v>
      </c>
      <c r="K33" s="7">
        <f t="shared" si="3"/>
        <v>249.28406466512703</v>
      </c>
      <c r="L33" s="8">
        <f t="shared" si="0"/>
        <v>2.2390581435316342E-2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333</v>
      </c>
      <c r="J34" s="10">
        <v>1</v>
      </c>
      <c r="K34" s="7">
        <f t="shared" si="3"/>
        <v>333</v>
      </c>
      <c r="L34" s="8">
        <f t="shared" si="0"/>
        <v>6.9076001648696886E-5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3624364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2978040</v>
      </c>
      <c r="J39" s="25">
        <v>3</v>
      </c>
      <c r="K39" s="24" t="s">
        <v>6</v>
      </c>
      <c r="L39" s="27">
        <f t="shared" ref="L39:L44" si="4">I39/I$44</f>
        <v>0.61775103888854432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4634750</v>
      </c>
      <c r="J43" s="31" t="s">
        <v>6</v>
      </c>
      <c r="K43" s="31" t="s">
        <v>6</v>
      </c>
      <c r="L43" s="14">
        <f t="shared" si="4"/>
        <v>0.96141140733122488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4820777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120366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4823445</v>
      </c>
      <c r="J48" s="67" t="s">
        <v>36</v>
      </c>
      <c r="K48" s="68"/>
      <c r="L48" s="69">
        <f>I44/I48</f>
        <v>0.99944686836897689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xLgIV4DciYX4aqd9u3yHVeYQVseD0azZmqE7y54HNjomS1gIc41yFgJhre6kwZh6Y4Ie9MWS7V0CvT/eA54UOQ==" saltValue="YD25Gnmkj7usrG/tvVJcQ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F0EE69-8266-46F9-8759-E5F36276B5CE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660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512000</v>
      </c>
      <c r="J12" s="6">
        <v>7</v>
      </c>
      <c r="K12" s="7">
        <f t="shared" ref="K12:K23" si="1">IF(J12=0,"-",I12/J12)</f>
        <v>73142.857142857145</v>
      </c>
      <c r="L12" s="8">
        <f t="shared" si="0"/>
        <v>0.10242365986542891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175000</v>
      </c>
      <c r="J13" s="6">
        <v>2</v>
      </c>
      <c r="K13" s="7">
        <f t="shared" si="1"/>
        <v>87500</v>
      </c>
      <c r="L13" s="8">
        <f t="shared" si="0"/>
        <v>3.5008086868066522E-2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6031</v>
      </c>
      <c r="J17" s="10">
        <v>1</v>
      </c>
      <c r="K17" s="7">
        <f t="shared" si="1"/>
        <v>6031</v>
      </c>
      <c r="L17" s="8">
        <f t="shared" si="0"/>
        <v>1.2064786965789098E-3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463289</v>
      </c>
      <c r="J18" s="10">
        <v>7</v>
      </c>
      <c r="K18" s="7">
        <f t="shared" si="1"/>
        <v>66184.142857142855</v>
      </c>
      <c r="L18" s="8">
        <f t="shared" si="0"/>
        <v>9.2679208897255269E-2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981320</v>
      </c>
      <c r="J24" s="13" t="s">
        <v>6</v>
      </c>
      <c r="K24" s="13" t="s">
        <v>6</v>
      </c>
      <c r="L24" s="14">
        <f t="shared" si="0"/>
        <v>0.19630934745926309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373644</v>
      </c>
      <c r="J25" s="10">
        <v>248</v>
      </c>
      <c r="K25" s="18">
        <f t="shared" ref="K25:K37" si="3">IF(J25=0,"-",I25/J25)</f>
        <v>1506.6290322580646</v>
      </c>
      <c r="L25" s="19">
        <f t="shared" si="0"/>
        <v>7.4746066341324843E-2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63439</v>
      </c>
      <c r="J26" s="10">
        <v>41</v>
      </c>
      <c r="K26" s="7">
        <f t="shared" si="3"/>
        <v>1547.2926829268292</v>
      </c>
      <c r="L26" s="8">
        <f t="shared" si="0"/>
        <v>1.2690731558990127E-2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580327</v>
      </c>
      <c r="J27" s="10">
        <v>106</v>
      </c>
      <c r="K27" s="18">
        <f t="shared" si="3"/>
        <v>5474.7830188679245</v>
      </c>
      <c r="L27" s="19">
        <f t="shared" si="0"/>
        <v>0.11609221730219681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106224</v>
      </c>
      <c r="J28" s="10">
        <v>34</v>
      </c>
      <c r="K28" s="7">
        <f t="shared" si="3"/>
        <v>3124.2352941176468</v>
      </c>
      <c r="L28" s="8">
        <f t="shared" si="0"/>
        <v>2.1249708682705704E-2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26000</v>
      </c>
      <c r="J29" s="10">
        <v>18</v>
      </c>
      <c r="K29" s="18">
        <f t="shared" si="3"/>
        <v>1444.4444444444443</v>
      </c>
      <c r="L29" s="19">
        <f t="shared" si="0"/>
        <v>5.201201477541312E-3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3777</v>
      </c>
      <c r="J30" s="10">
        <v>3</v>
      </c>
      <c r="K30" s="18">
        <f t="shared" si="3"/>
        <v>1259</v>
      </c>
      <c r="L30" s="19">
        <f t="shared" si="0"/>
        <v>7.5557453771821291E-4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693565</v>
      </c>
      <c r="J31" s="10">
        <v>477</v>
      </c>
      <c r="K31" s="7">
        <f t="shared" si="3"/>
        <v>1454.0146750524109</v>
      </c>
      <c r="L31" s="8">
        <f t="shared" si="0"/>
        <v>0.13874505010657462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208635</v>
      </c>
      <c r="J32" s="10">
        <v>79</v>
      </c>
      <c r="K32" s="7">
        <f t="shared" si="3"/>
        <v>2640.9493670886077</v>
      </c>
      <c r="L32" s="8">
        <f t="shared" si="0"/>
        <v>4.1736641164108912E-2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13349</v>
      </c>
      <c r="J33" s="10">
        <v>22</v>
      </c>
      <c r="K33" s="7">
        <f t="shared" si="3"/>
        <v>606.77272727272725</v>
      </c>
      <c r="L33" s="8">
        <f t="shared" si="0"/>
        <v>2.6704168662961144E-3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2589602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2330640</v>
      </c>
      <c r="J39" s="25">
        <v>2</v>
      </c>
      <c r="K39" s="24" t="s">
        <v>6</v>
      </c>
      <c r="L39" s="27">
        <f t="shared" ref="L39:L44" si="4">I39/I$44</f>
        <v>0.46623570044680324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4017525</v>
      </c>
      <c r="J43" s="31" t="s">
        <v>6</v>
      </c>
      <c r="K43" s="31" t="s">
        <v>6</v>
      </c>
      <c r="L43" s="14">
        <f t="shared" si="4"/>
        <v>0.80369065254073691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4998845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124971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5328466</v>
      </c>
      <c r="J48" s="67" t="s">
        <v>36</v>
      </c>
      <c r="K48" s="68"/>
      <c r="L48" s="69">
        <f>I44/I48</f>
        <v>0.93813960715898348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IRSRTEmHrBUtJ1XtvQTSJ6x40ZP1cwbd9kYe7eLn3gxypBhEQL6CvYiLZcrR8FaZBIL7AlZgYThHQwBCUQ6Rjg==" saltValue="bZMxZ2Pz0m3MqdFo8FDjI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582E7C-9605-4FA2-9E4F-CE61BD62482B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661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99983</v>
      </c>
      <c r="J12" s="6">
        <v>2</v>
      </c>
      <c r="K12" s="7">
        <f t="shared" ref="K12:K23" si="1">IF(J12=0,"-",I12/J12)</f>
        <v>49991.5</v>
      </c>
      <c r="L12" s="8">
        <f t="shared" si="0"/>
        <v>2.5962934206528711E-2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93083</v>
      </c>
      <c r="J17" s="10">
        <v>9</v>
      </c>
      <c r="K17" s="7">
        <f t="shared" si="1"/>
        <v>10342.555555555555</v>
      </c>
      <c r="L17" s="8">
        <f t="shared" si="0"/>
        <v>2.4171187149278496E-2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41286</v>
      </c>
      <c r="J18" s="10">
        <v>1</v>
      </c>
      <c r="K18" s="7">
        <f t="shared" si="1"/>
        <v>41286</v>
      </c>
      <c r="L18" s="8">
        <f t="shared" si="0"/>
        <v>1.0720879566033669E-2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234352</v>
      </c>
      <c r="J24" s="13" t="s">
        <v>6</v>
      </c>
      <c r="K24" s="13" t="s">
        <v>6</v>
      </c>
      <c r="L24" s="14">
        <f t="shared" si="0"/>
        <v>6.0855000921840874E-2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238226</v>
      </c>
      <c r="J25" s="10">
        <v>196</v>
      </c>
      <c r="K25" s="18">
        <f t="shared" ref="K25:K37" si="3">IF(J25=0,"-",I25/J25)</f>
        <v>1215.4387755102041</v>
      </c>
      <c r="L25" s="19">
        <f t="shared" si="0"/>
        <v>6.1860976008766576E-2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59135</v>
      </c>
      <c r="J26" s="10">
        <v>50</v>
      </c>
      <c r="K26" s="7">
        <f t="shared" si="3"/>
        <v>1182.7</v>
      </c>
      <c r="L26" s="8">
        <f t="shared" si="0"/>
        <v>1.5355791627607446E-2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100000</v>
      </c>
      <c r="J27" s="10">
        <v>15</v>
      </c>
      <c r="K27" s="18">
        <f t="shared" si="3"/>
        <v>6666.666666666667</v>
      </c>
      <c r="L27" s="19">
        <f t="shared" si="0"/>
        <v>2.5967348655800197E-2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27790</v>
      </c>
      <c r="J28" s="10">
        <v>4</v>
      </c>
      <c r="K28" s="7">
        <f t="shared" si="3"/>
        <v>6947.5</v>
      </c>
      <c r="L28" s="8">
        <f t="shared" si="0"/>
        <v>7.2163261914468743E-3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1000</v>
      </c>
      <c r="J29" s="10">
        <v>1</v>
      </c>
      <c r="K29" s="18">
        <f t="shared" si="3"/>
        <v>1000</v>
      </c>
      <c r="L29" s="19">
        <f t="shared" si="0"/>
        <v>2.5967348655800198E-4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413660</v>
      </c>
      <c r="J31" s="10">
        <v>247</v>
      </c>
      <c r="K31" s="7">
        <f t="shared" si="3"/>
        <v>1674.7368421052631</v>
      </c>
      <c r="L31" s="8">
        <f t="shared" si="0"/>
        <v>0.1074165344495831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55545</v>
      </c>
      <c r="J32" s="10">
        <v>24</v>
      </c>
      <c r="K32" s="7">
        <f t="shared" si="3"/>
        <v>2314.375</v>
      </c>
      <c r="L32" s="8">
        <f t="shared" si="0"/>
        <v>1.442356381086422E-2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15192</v>
      </c>
      <c r="J33" s="10">
        <v>60</v>
      </c>
      <c r="K33" s="7">
        <f t="shared" si="3"/>
        <v>253.2</v>
      </c>
      <c r="L33" s="8">
        <f t="shared" si="0"/>
        <v>3.9449596077891658E-3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3165140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2848560</v>
      </c>
      <c r="J39" s="25">
        <v>2</v>
      </c>
      <c r="K39" s="24" t="s">
        <v>6</v>
      </c>
      <c r="L39" s="27">
        <f t="shared" ref="L39:L44" si="4">I39/I$44</f>
        <v>0.73969550686966212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3616638</v>
      </c>
      <c r="J43" s="31" t="s">
        <v>6</v>
      </c>
      <c r="K43" s="31" t="s">
        <v>6</v>
      </c>
      <c r="L43" s="14">
        <f t="shared" si="4"/>
        <v>0.93914499907815907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3850990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96274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3851007</v>
      </c>
      <c r="J48" s="67" t="s">
        <v>36</v>
      </c>
      <c r="K48" s="68"/>
      <c r="L48" s="69">
        <f>I44/I48</f>
        <v>0.99999558557021584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VU8MbUc2OFFk4TQVEIenIPd1LW1LqPZ3FGGFpvY6VdxKoMCQdlSwrMf+r/lmGafQrpNfBMpr0RqsCJCfdROGBQ==" saltValue="GY2kOT7Qpdv81jhnngW8K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2A5D9C-413C-4B27-B765-124500D4A6CD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662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20595</v>
      </c>
      <c r="J17" s="10">
        <v>2</v>
      </c>
      <c r="K17" s="7">
        <f t="shared" si="1"/>
        <v>10297.5</v>
      </c>
      <c r="L17" s="8">
        <f t="shared" si="0"/>
        <v>1.3848748401291609E-2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30000</v>
      </c>
      <c r="J18" s="10">
        <v>1</v>
      </c>
      <c r="K18" s="7">
        <f t="shared" si="1"/>
        <v>30000</v>
      </c>
      <c r="L18" s="8">
        <f t="shared" si="0"/>
        <v>2.0172976549587194E-2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50595</v>
      </c>
      <c r="J24" s="13" t="s">
        <v>6</v>
      </c>
      <c r="K24" s="13" t="s">
        <v>6</v>
      </c>
      <c r="L24" s="14">
        <f t="shared" si="0"/>
        <v>3.4021724950878802E-2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43052</v>
      </c>
      <c r="J25" s="10">
        <v>28</v>
      </c>
      <c r="K25" s="18">
        <f t="shared" ref="K25:K37" si="3">IF(J25=0,"-",I25/J25)</f>
        <v>1537.5714285714287</v>
      </c>
      <c r="L25" s="19">
        <f t="shared" si="0"/>
        <v>2.8949566213760929E-2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16789</v>
      </c>
      <c r="J26" s="10">
        <v>11</v>
      </c>
      <c r="K26" s="7">
        <f t="shared" si="3"/>
        <v>1526.2727272727273</v>
      </c>
      <c r="L26" s="8">
        <f t="shared" si="0"/>
        <v>1.1289470109700647E-2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96555</v>
      </c>
      <c r="J27" s="10">
        <v>12</v>
      </c>
      <c r="K27" s="18">
        <f t="shared" si="3"/>
        <v>8046.25</v>
      </c>
      <c r="L27" s="19">
        <f t="shared" si="0"/>
        <v>6.492672502484638E-2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12200</v>
      </c>
      <c r="J28" s="10">
        <v>2</v>
      </c>
      <c r="K28" s="7">
        <f t="shared" si="3"/>
        <v>6100</v>
      </c>
      <c r="L28" s="8">
        <f t="shared" si="0"/>
        <v>8.2036771301654595E-3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51480</v>
      </c>
      <c r="J29" s="10">
        <v>27</v>
      </c>
      <c r="K29" s="18">
        <f t="shared" si="3"/>
        <v>1906.6666666666667</v>
      </c>
      <c r="L29" s="19">
        <f t="shared" si="0"/>
        <v>3.4616827759091626E-2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5744</v>
      </c>
      <c r="J30" s="10">
        <v>3</v>
      </c>
      <c r="K30" s="18">
        <f t="shared" si="3"/>
        <v>1914.6666666666667</v>
      </c>
      <c r="L30" s="19">
        <f t="shared" si="0"/>
        <v>3.8624525766942945E-3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338276</v>
      </c>
      <c r="J31" s="10">
        <v>259</v>
      </c>
      <c r="K31" s="7">
        <f t="shared" si="3"/>
        <v>1306.084942084942</v>
      </c>
      <c r="L31" s="8">
        <f t="shared" si="0"/>
        <v>0.22746779384293858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74703</v>
      </c>
      <c r="J32" s="10">
        <v>29</v>
      </c>
      <c r="K32" s="7">
        <f t="shared" si="3"/>
        <v>2575.9655172413795</v>
      </c>
      <c r="L32" s="8">
        <f t="shared" si="0"/>
        <v>5.0232728906127073E-2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820</v>
      </c>
      <c r="J33" s="10">
        <v>17</v>
      </c>
      <c r="K33" s="7">
        <f t="shared" si="3"/>
        <v>48.235294117647058</v>
      </c>
      <c r="L33" s="8">
        <f t="shared" si="0"/>
        <v>5.5139469235538328E-4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385</v>
      </c>
      <c r="J34" s="10">
        <v>6</v>
      </c>
      <c r="K34" s="7">
        <f t="shared" si="3"/>
        <v>64.166666666666671</v>
      </c>
      <c r="L34" s="8">
        <f t="shared" si="0"/>
        <v>2.5888653238636899E-4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1007067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906360</v>
      </c>
      <c r="J39" s="25">
        <v>1</v>
      </c>
      <c r="K39" s="24" t="s">
        <v>6</v>
      </c>
      <c r="L39" s="27">
        <f t="shared" ref="L39:L44" si="4">I39/I$44</f>
        <v>0.60946596751612825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1436543</v>
      </c>
      <c r="J43" s="31" t="s">
        <v>6</v>
      </c>
      <c r="K43" s="31" t="s">
        <v>6</v>
      </c>
      <c r="L43" s="14">
        <f t="shared" si="4"/>
        <v>0.96597827504912115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1487138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37179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1487138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fasWcguozz9BOaeXF5UKsvh2nAbhVfoTpobIHZhyUBvprqc2PtqIUNQTH+qR6iYw5sm9wZuzBCR/RpR92XIh/Q==" saltValue="Hp816WEM4fs+mHFRPQKlv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D4EEC9-1B4B-4D57-B320-888BB6429C97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465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12097</v>
      </c>
      <c r="J17" s="10">
        <v>1</v>
      </c>
      <c r="K17" s="7">
        <f t="shared" si="1"/>
        <v>12097</v>
      </c>
      <c r="L17" s="8">
        <f t="shared" si="0"/>
        <v>5.3986918537189703E-3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12097</v>
      </c>
      <c r="J24" s="13" t="s">
        <v>6</v>
      </c>
      <c r="K24" s="13" t="s">
        <v>6</v>
      </c>
      <c r="L24" s="14">
        <f t="shared" si="0"/>
        <v>5.3986918537189703E-3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171404</v>
      </c>
      <c r="J25" s="10">
        <v>109</v>
      </c>
      <c r="K25" s="18">
        <f t="shared" ref="K25:K37" si="3">IF(J25=0,"-",I25/J25)</f>
        <v>1572.5137614678899</v>
      </c>
      <c r="L25" s="19">
        <f t="shared" si="0"/>
        <v>7.6494782052975635E-2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131783</v>
      </c>
      <c r="J26" s="10">
        <v>84</v>
      </c>
      <c r="K26" s="7">
        <f t="shared" si="3"/>
        <v>1568.8452380952381</v>
      </c>
      <c r="L26" s="8">
        <f t="shared" si="0"/>
        <v>5.8812582339311151E-2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280533</v>
      </c>
      <c r="J27" s="10">
        <v>54</v>
      </c>
      <c r="K27" s="18">
        <f t="shared" si="3"/>
        <v>5195.0555555555557</v>
      </c>
      <c r="L27" s="19">
        <f t="shared" si="0"/>
        <v>0.12519725731994244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36690</v>
      </c>
      <c r="J28" s="10">
        <v>11</v>
      </c>
      <c r="K28" s="7">
        <f t="shared" si="3"/>
        <v>3335.4545454545455</v>
      </c>
      <c r="L28" s="8">
        <f t="shared" si="0"/>
        <v>1.6374142689340249E-2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62111</v>
      </c>
      <c r="J29" s="10">
        <v>14</v>
      </c>
      <c r="K29" s="18">
        <f t="shared" si="3"/>
        <v>4436.5</v>
      </c>
      <c r="L29" s="19">
        <f t="shared" si="0"/>
        <v>2.7719116287206656E-2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18886</v>
      </c>
      <c r="J30" s="10">
        <v>7</v>
      </c>
      <c r="K30" s="18">
        <f t="shared" si="3"/>
        <v>2698</v>
      </c>
      <c r="L30" s="19">
        <f t="shared" si="0"/>
        <v>8.4285107340114455E-3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537760</v>
      </c>
      <c r="J31" s="10">
        <v>267</v>
      </c>
      <c r="K31" s="7">
        <f t="shared" si="3"/>
        <v>2014.0823970037454</v>
      </c>
      <c r="L31" s="8">
        <f t="shared" si="0"/>
        <v>0.23999343070644896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95597</v>
      </c>
      <c r="J32" s="10">
        <v>33</v>
      </c>
      <c r="K32" s="7">
        <f t="shared" si="3"/>
        <v>2896.878787878788</v>
      </c>
      <c r="L32" s="8">
        <f t="shared" si="0"/>
        <v>4.2663366548728807E-2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11503</v>
      </c>
      <c r="J33" s="10">
        <v>50</v>
      </c>
      <c r="K33" s="7">
        <f t="shared" si="3"/>
        <v>230.06</v>
      </c>
      <c r="L33" s="8">
        <f t="shared" si="0"/>
        <v>5.133599437325726E-3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1294800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1165320</v>
      </c>
      <c r="J39" s="25">
        <v>1</v>
      </c>
      <c r="K39" s="24" t="s">
        <v>6</v>
      </c>
      <c r="L39" s="27">
        <f t="shared" ref="L39:L44" si="4">I39/I$44</f>
        <v>0.52006312234238161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2228631</v>
      </c>
      <c r="J43" s="31" t="s">
        <v>6</v>
      </c>
      <c r="K43" s="31" t="s">
        <v>6</v>
      </c>
      <c r="L43" s="14">
        <f t="shared" si="4"/>
        <v>0.994601308146281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2240728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55986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2242424</v>
      </c>
      <c r="J48" s="67" t="s">
        <v>36</v>
      </c>
      <c r="K48" s="68"/>
      <c r="L48" s="69">
        <f>I44/I48</f>
        <v>0.99924367559391092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Me6LaCU97XKgynwKFBS+pOByCvpxLcxpXeaIINf9g/CnbQ4xctjvnaz8PNUZbvYW/SAiDQWp/xzKiW30kM8z4Q==" saltValue="du9fAXDhmDIH4xPIfHf8V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8261F3-9FEB-4007-A503-B6A7DBE55622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663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307900</v>
      </c>
      <c r="J18" s="10">
        <v>5</v>
      </c>
      <c r="K18" s="7">
        <f t="shared" si="1"/>
        <v>61580</v>
      </c>
      <c r="L18" s="8">
        <f t="shared" si="0"/>
        <v>6.6490912404755381E-2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7807</v>
      </c>
      <c r="J20" s="10">
        <v>2</v>
      </c>
      <c r="K20" s="7">
        <f t="shared" si="1"/>
        <v>3903.5</v>
      </c>
      <c r="L20" s="8">
        <f t="shared" si="0"/>
        <v>1.6859193021887798E-3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315707</v>
      </c>
      <c r="J24" s="13" t="s">
        <v>6</v>
      </c>
      <c r="K24" s="13" t="s">
        <v>6</v>
      </c>
      <c r="L24" s="14">
        <f t="shared" si="0"/>
        <v>6.8176831706944163E-2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345637</v>
      </c>
      <c r="J25" s="10">
        <v>230</v>
      </c>
      <c r="K25" s="18">
        <f t="shared" ref="K25:K37" si="3">IF(J25=0,"-",I25/J25)</f>
        <v>1502.7695652173913</v>
      </c>
      <c r="L25" s="19">
        <f t="shared" si="0"/>
        <v>7.4640206206048831E-2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142072</v>
      </c>
      <c r="J26" s="10">
        <v>95</v>
      </c>
      <c r="K26" s="7">
        <f t="shared" si="3"/>
        <v>1495.4947368421053</v>
      </c>
      <c r="L26" s="8">
        <f t="shared" si="0"/>
        <v>3.0680405674467059E-2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369481</v>
      </c>
      <c r="J27" s="10">
        <v>98</v>
      </c>
      <c r="K27" s="18">
        <f t="shared" si="3"/>
        <v>3770.2142857142858</v>
      </c>
      <c r="L27" s="19">
        <f t="shared" si="0"/>
        <v>7.9789310835405733E-2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54530</v>
      </c>
      <c r="J28" s="10">
        <v>17</v>
      </c>
      <c r="K28" s="7">
        <f t="shared" si="3"/>
        <v>3207.6470588235293</v>
      </c>
      <c r="L28" s="8">
        <f t="shared" si="0"/>
        <v>1.1775737101108514E-2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73015</v>
      </c>
      <c r="J29" s="10">
        <v>47</v>
      </c>
      <c r="K29" s="18">
        <f t="shared" si="3"/>
        <v>1553.5106382978724</v>
      </c>
      <c r="L29" s="19">
        <f t="shared" si="0"/>
        <v>1.5767567292085789E-2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7223</v>
      </c>
      <c r="J30" s="10">
        <v>5</v>
      </c>
      <c r="K30" s="18">
        <f t="shared" si="3"/>
        <v>1444.6</v>
      </c>
      <c r="L30" s="19">
        <f t="shared" si="0"/>
        <v>1.5598046778160057E-3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1334614</v>
      </c>
      <c r="J31" s="10">
        <v>629</v>
      </c>
      <c r="K31" s="7">
        <f t="shared" si="3"/>
        <v>2121.8028616852148</v>
      </c>
      <c r="L31" s="8">
        <f t="shared" si="0"/>
        <v>0.28820949193946155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330894</v>
      </c>
      <c r="J32" s="10">
        <v>82</v>
      </c>
      <c r="K32" s="7">
        <f t="shared" si="3"/>
        <v>4035.2926829268295</v>
      </c>
      <c r="L32" s="8">
        <f t="shared" si="0"/>
        <v>7.1456459789734098E-2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16990</v>
      </c>
      <c r="J33" s="10">
        <v>154</v>
      </c>
      <c r="K33" s="7">
        <f t="shared" si="3"/>
        <v>110.32467532467533</v>
      </c>
      <c r="L33" s="8">
        <f t="shared" si="0"/>
        <v>3.668985390570945E-3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2206</v>
      </c>
      <c r="J34" s="10">
        <v>20</v>
      </c>
      <c r="K34" s="7">
        <f t="shared" si="3"/>
        <v>110.3</v>
      </c>
      <c r="L34" s="8">
        <f t="shared" si="0"/>
        <v>4.7638503658619806E-4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2416960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2175264</v>
      </c>
      <c r="J39" s="25">
        <v>3</v>
      </c>
      <c r="K39" s="24" t="s">
        <v>6</v>
      </c>
      <c r="L39" s="27">
        <f t="shared" ref="L39:L44" si="4">I39/I$44</f>
        <v>0.46974760662948301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4315001</v>
      </c>
      <c r="J43" s="31" t="s">
        <v>6</v>
      </c>
      <c r="K43" s="31" t="s">
        <v>6</v>
      </c>
      <c r="L43" s="14">
        <f t="shared" si="4"/>
        <v>0.93182316829305578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4630708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115767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4631592</v>
      </c>
      <c r="J48" s="67" t="s">
        <v>36</v>
      </c>
      <c r="K48" s="68"/>
      <c r="L48" s="69">
        <f>I44/I48</f>
        <v>0.99980913690152329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EAtw75NEfobNbTgjSt1s9aYvFsP6GmCVA2vciKZuRPmU6Ulc/+wq4zzuF55F0SE1EvkFptEPuHBeFzxj0omHqg==" saltValue="Q0K9rE7qes9FM5D4ker/O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65C7EF-9D06-49BC-A598-EF6A4EBD0190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664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50749</v>
      </c>
      <c r="J12" s="6">
        <v>1</v>
      </c>
      <c r="K12" s="7">
        <f t="shared" ref="K12:K23" si="1">IF(J12=0,"-",I12/J12)</f>
        <v>50749</v>
      </c>
      <c r="L12" s="8">
        <f t="shared" si="0"/>
        <v>2.0808014708173631E-2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73868</v>
      </c>
      <c r="J17" s="10">
        <v>8</v>
      </c>
      <c r="K17" s="7">
        <f t="shared" si="1"/>
        <v>9233.5</v>
      </c>
      <c r="L17" s="8">
        <f t="shared" si="0"/>
        <v>3.0287225964321856E-2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124617</v>
      </c>
      <c r="J24" s="13" t="s">
        <v>6</v>
      </c>
      <c r="K24" s="13" t="s">
        <v>6</v>
      </c>
      <c r="L24" s="14">
        <f t="shared" si="0"/>
        <v>5.1095240672495483E-2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229396</v>
      </c>
      <c r="J25" s="10">
        <v>149</v>
      </c>
      <c r="K25" s="18">
        <f t="shared" ref="K25:K37" si="3">IF(J25=0,"-",I25/J25)</f>
        <v>1539.5704697986578</v>
      </c>
      <c r="L25" s="19">
        <f t="shared" si="0"/>
        <v>9.4056539872631933E-2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38974</v>
      </c>
      <c r="J26" s="10">
        <v>26</v>
      </c>
      <c r="K26" s="7">
        <f t="shared" si="3"/>
        <v>1499</v>
      </c>
      <c r="L26" s="8">
        <f t="shared" si="0"/>
        <v>1.5980050153428817E-2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99074</v>
      </c>
      <c r="J27" s="10">
        <v>16</v>
      </c>
      <c r="K27" s="18">
        <f t="shared" si="3"/>
        <v>6192.125</v>
      </c>
      <c r="L27" s="19">
        <f t="shared" si="0"/>
        <v>4.0622145248134831E-2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0</v>
      </c>
      <c r="J28" s="10">
        <v>0</v>
      </c>
      <c r="K28" s="7" t="str">
        <f t="shared" si="3"/>
        <v>-</v>
      </c>
      <c r="L28" s="8">
        <f t="shared" si="0"/>
        <v>0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0</v>
      </c>
      <c r="J29" s="10">
        <v>0</v>
      </c>
      <c r="K29" s="18" t="str">
        <f t="shared" si="3"/>
        <v>-</v>
      </c>
      <c r="L29" s="19">
        <f t="shared" si="0"/>
        <v>0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516581</v>
      </c>
      <c r="J31" s="10">
        <v>540</v>
      </c>
      <c r="K31" s="7">
        <f t="shared" si="3"/>
        <v>956.6314814814815</v>
      </c>
      <c r="L31" s="8">
        <f t="shared" si="0"/>
        <v>0.21180762273075415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79986</v>
      </c>
      <c r="J32" s="10">
        <v>47</v>
      </c>
      <c r="K32" s="7">
        <f t="shared" si="3"/>
        <v>1701.8297872340424</v>
      </c>
      <c r="L32" s="8">
        <f t="shared" si="0"/>
        <v>3.2795717441683109E-2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7854</v>
      </c>
      <c r="J33" s="10">
        <v>182</v>
      </c>
      <c r="K33" s="7">
        <f t="shared" si="3"/>
        <v>43.153846153846153</v>
      </c>
      <c r="L33" s="8">
        <f t="shared" si="0"/>
        <v>3.2202831093813811E-3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1610438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1449394</v>
      </c>
      <c r="J39" s="25">
        <v>1</v>
      </c>
      <c r="K39" s="24" t="s">
        <v>6</v>
      </c>
      <c r="L39" s="27">
        <f t="shared" ref="L39:L44" si="4">I39/I$44</f>
        <v>0.59427794971208525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12000</v>
      </c>
      <c r="J40" s="28">
        <v>1</v>
      </c>
      <c r="K40" s="7">
        <f t="shared" ref="K40:K41" si="5">IF(J40=0,"-",I40/J40)</f>
        <v>12000</v>
      </c>
      <c r="L40" s="27">
        <f t="shared" si="4"/>
        <v>4.9202186545170071E-3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2314299</v>
      </c>
      <c r="J43" s="31" t="s">
        <v>6</v>
      </c>
      <c r="K43" s="31" t="s">
        <v>6</v>
      </c>
      <c r="L43" s="14">
        <f t="shared" si="4"/>
        <v>0.94890475932750451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2438916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2466632</v>
      </c>
      <c r="J48" s="67" t="s">
        <v>36</v>
      </c>
      <c r="K48" s="68"/>
      <c r="L48" s="69">
        <f>I44/I48</f>
        <v>0.98876362586717437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y3wWJLga7tdOCnSBVeBN4uEtMf2Oza3RtMQcI0hhEU2vT0gw7Lhft/VJbes931iaoI0RbwPk/vjZdza4BESiCg==" saltValue="cKzRVU2/Jz09AchpVzRVE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17C68D-2771-45C0-B7FD-77FC6F58C2D6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665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11866</v>
      </c>
      <c r="J17" s="10">
        <v>1</v>
      </c>
      <c r="K17" s="7">
        <f t="shared" si="1"/>
        <v>11866</v>
      </c>
      <c r="L17" s="8">
        <f t="shared" si="0"/>
        <v>5.7275775667786988E-3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11866</v>
      </c>
      <c r="J24" s="13" t="s">
        <v>6</v>
      </c>
      <c r="K24" s="13" t="s">
        <v>6</v>
      </c>
      <c r="L24" s="14">
        <f t="shared" si="0"/>
        <v>5.7275775667786988E-3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120455</v>
      </c>
      <c r="J25" s="10">
        <v>99</v>
      </c>
      <c r="K25" s="18">
        <f t="shared" ref="K25:K37" si="3">IF(J25=0,"-",I25/J25)</f>
        <v>1216.7171717171718</v>
      </c>
      <c r="L25" s="19">
        <f t="shared" si="0"/>
        <v>5.8142200893841915E-2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18225</v>
      </c>
      <c r="J26" s="10">
        <v>15</v>
      </c>
      <c r="K26" s="7">
        <f t="shared" si="3"/>
        <v>1215</v>
      </c>
      <c r="L26" s="8">
        <f t="shared" si="0"/>
        <v>8.7969915013097737E-3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160032</v>
      </c>
      <c r="J27" s="10">
        <v>45</v>
      </c>
      <c r="K27" s="18">
        <f t="shared" si="3"/>
        <v>3556.2666666666669</v>
      </c>
      <c r="L27" s="19">
        <f t="shared" si="0"/>
        <v>7.7245549735945454E-2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41984</v>
      </c>
      <c r="J28" s="10">
        <v>14</v>
      </c>
      <c r="K28" s="7">
        <f t="shared" si="3"/>
        <v>2998.8571428571427</v>
      </c>
      <c r="L28" s="8">
        <f t="shared" si="0"/>
        <v>2.0265179214869113E-2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37558</v>
      </c>
      <c r="J29" s="10">
        <v>17</v>
      </c>
      <c r="K29" s="18">
        <f t="shared" si="3"/>
        <v>2209.294117647059</v>
      </c>
      <c r="L29" s="19">
        <f t="shared" si="0"/>
        <v>1.8128801470847326E-2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3787</v>
      </c>
      <c r="J30" s="10">
        <v>2</v>
      </c>
      <c r="K30" s="18">
        <f t="shared" si="3"/>
        <v>1893.5</v>
      </c>
      <c r="L30" s="19">
        <f t="shared" si="0"/>
        <v>1.8279400173091969E-3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188060</v>
      </c>
      <c r="J31" s="10">
        <v>157</v>
      </c>
      <c r="K31" s="7">
        <f t="shared" si="3"/>
        <v>1197.8343949044586</v>
      </c>
      <c r="L31" s="8">
        <f t="shared" si="0"/>
        <v>9.0774333154256037E-2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36611</v>
      </c>
      <c r="J32" s="10">
        <v>16</v>
      </c>
      <c r="K32" s="7">
        <f t="shared" si="3"/>
        <v>2288.1875</v>
      </c>
      <c r="L32" s="8">
        <f t="shared" si="0"/>
        <v>1.767169579448297E-2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1726400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1553760</v>
      </c>
      <c r="J39" s="25">
        <v>1</v>
      </c>
      <c r="K39" s="24" t="s">
        <v>6</v>
      </c>
      <c r="L39" s="27">
        <f t="shared" ref="L39:L44" si="4">I39/I$44</f>
        <v>0.7499815371783306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2059865</v>
      </c>
      <c r="J43" s="31" t="s">
        <v>6</v>
      </c>
      <c r="K43" s="31" t="s">
        <v>6</v>
      </c>
      <c r="L43" s="14">
        <f t="shared" si="4"/>
        <v>0.99427242243322134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2071731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51793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2074066</v>
      </c>
      <c r="J48" s="67" t="s">
        <v>36</v>
      </c>
      <c r="K48" s="68"/>
      <c r="L48" s="69">
        <f>I44/I48</f>
        <v>0.99887419204596184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v2oeYWP+RxnMjD6x/xSp0a4vLqRxcRQHxOFF9xYpge8HRQh1/8FxyUat6PSBdLz4lpAM0zJZdykM6Hye7EuM2Q==" saltValue="dl+OFM7T1CmnA69hyrSUL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E1C183-8C25-4812-B4A6-4D4A1913CF1C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666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32323</v>
      </c>
      <c r="J17" s="10">
        <v>5</v>
      </c>
      <c r="K17" s="7">
        <f t="shared" si="1"/>
        <v>6464.6</v>
      </c>
      <c r="L17" s="8">
        <f t="shared" si="0"/>
        <v>1.8919122988054315E-2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32323</v>
      </c>
      <c r="J24" s="13" t="s">
        <v>6</v>
      </c>
      <c r="K24" s="13" t="s">
        <v>6</v>
      </c>
      <c r="L24" s="14">
        <f t="shared" si="0"/>
        <v>1.8919122988054315E-2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140000</v>
      </c>
      <c r="J25" s="10">
        <v>90</v>
      </c>
      <c r="K25" s="18">
        <f t="shared" ref="K25:K37" si="3">IF(J25=0,"-",I25/J25)</f>
        <v>1555.5555555555557</v>
      </c>
      <c r="L25" s="19">
        <f t="shared" si="0"/>
        <v>8.1944040414800731E-2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38614</v>
      </c>
      <c r="J26" s="10">
        <v>26</v>
      </c>
      <c r="K26" s="7">
        <f t="shared" si="3"/>
        <v>1485.1538461538462</v>
      </c>
      <c r="L26" s="8">
        <f t="shared" si="0"/>
        <v>2.2601336975550824E-2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69548</v>
      </c>
      <c r="J27" s="10">
        <v>24</v>
      </c>
      <c r="K27" s="18">
        <f t="shared" si="3"/>
        <v>2897.8333333333335</v>
      </c>
      <c r="L27" s="19">
        <f t="shared" si="0"/>
        <v>4.070745801977544E-2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0</v>
      </c>
      <c r="J28" s="10">
        <v>0</v>
      </c>
      <c r="K28" s="7" t="str">
        <f t="shared" si="3"/>
        <v>-</v>
      </c>
      <c r="L28" s="8">
        <f t="shared" si="0"/>
        <v>0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710</v>
      </c>
      <c r="J29" s="10">
        <v>1</v>
      </c>
      <c r="K29" s="18">
        <f t="shared" si="3"/>
        <v>710</v>
      </c>
      <c r="L29" s="19">
        <f t="shared" si="0"/>
        <v>4.15573347817918E-4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549295</v>
      </c>
      <c r="J31" s="10">
        <v>662</v>
      </c>
      <c r="K31" s="7">
        <f t="shared" si="3"/>
        <v>829.75075528700904</v>
      </c>
      <c r="L31" s="8">
        <f t="shared" si="0"/>
        <v>0.32151036914034264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37977</v>
      </c>
      <c r="J32" s="10">
        <v>19</v>
      </c>
      <c r="K32" s="7">
        <f t="shared" si="3"/>
        <v>1998.7894736842106</v>
      </c>
      <c r="L32" s="8">
        <f t="shared" si="0"/>
        <v>2.2228491591663482E-2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10247</v>
      </c>
      <c r="J33" s="10">
        <v>90</v>
      </c>
      <c r="K33" s="7">
        <f t="shared" si="3"/>
        <v>113.85555555555555</v>
      </c>
      <c r="L33" s="8">
        <f t="shared" si="0"/>
        <v>5.997718443789022E-3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1007067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906360</v>
      </c>
      <c r="J39" s="25">
        <v>1</v>
      </c>
      <c r="K39" s="24" t="s">
        <v>6</v>
      </c>
      <c r="L39" s="27">
        <f t="shared" ref="L39:L44" si="4">I39/I$44</f>
        <v>0.53050571764541998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1676160</v>
      </c>
      <c r="J43" s="31" t="s">
        <v>6</v>
      </c>
      <c r="K43" s="31" t="s">
        <v>6</v>
      </c>
      <c r="L43" s="14">
        <f t="shared" si="4"/>
        <v>0.98108087701194568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1708483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42712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1708483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c02lXpCXnQ2zf+S+s/PeU7V1w3wxGEyFkizuq2/tIvpyyx9AJ+DHCYsik8ot03oHQ61zqTgnZw99NjmWu5UakQ==" saltValue="Xw3GTu0iNZu7G1XK9aYWm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8CD06-5D95-448B-88BA-E693C1DECE23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667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39893</v>
      </c>
      <c r="J17" s="10">
        <v>5</v>
      </c>
      <c r="K17" s="7">
        <f t="shared" si="1"/>
        <v>7978.6</v>
      </c>
      <c r="L17" s="8">
        <f t="shared" si="0"/>
        <v>3.448439804225642E-2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39893</v>
      </c>
      <c r="J24" s="13" t="s">
        <v>6</v>
      </c>
      <c r="K24" s="13" t="s">
        <v>6</v>
      </c>
      <c r="L24" s="14">
        <f t="shared" si="0"/>
        <v>3.448439804225642E-2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61822</v>
      </c>
      <c r="J25" s="10">
        <v>41</v>
      </c>
      <c r="K25" s="18">
        <f t="shared" ref="K25:K37" si="3">IF(J25=0,"-",I25/J25)</f>
        <v>1507.8536585365853</v>
      </c>
      <c r="L25" s="19">
        <f t="shared" si="0"/>
        <v>5.3440314234787463E-2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25662</v>
      </c>
      <c r="J26" s="10">
        <v>18</v>
      </c>
      <c r="K26" s="7">
        <f t="shared" si="3"/>
        <v>1425.6666666666667</v>
      </c>
      <c r="L26" s="8">
        <f t="shared" si="0"/>
        <v>2.2182804566224255E-2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110473</v>
      </c>
      <c r="J27" s="10">
        <v>18</v>
      </c>
      <c r="K27" s="18">
        <f t="shared" si="3"/>
        <v>6137.3888888888887</v>
      </c>
      <c r="L27" s="19">
        <f t="shared" si="0"/>
        <v>9.5495322611039365E-2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9438</v>
      </c>
      <c r="J28" s="10">
        <v>3</v>
      </c>
      <c r="K28" s="7">
        <f t="shared" si="3"/>
        <v>3146</v>
      </c>
      <c r="L28" s="8">
        <f t="shared" si="0"/>
        <v>8.1584174848423549E-3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11609</v>
      </c>
      <c r="J29" s="10">
        <v>5</v>
      </c>
      <c r="K29" s="18">
        <f t="shared" si="3"/>
        <v>2321.8000000000002</v>
      </c>
      <c r="L29" s="19">
        <f t="shared" si="0"/>
        <v>1.0035078256149068E-2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153945</v>
      </c>
      <c r="J31" s="10">
        <v>94</v>
      </c>
      <c r="K31" s="7">
        <f t="shared" si="3"/>
        <v>1637.7127659574469</v>
      </c>
      <c r="L31" s="8">
        <f t="shared" si="0"/>
        <v>0.13307348799576779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33417</v>
      </c>
      <c r="J32" s="10">
        <v>16</v>
      </c>
      <c r="K32" s="7">
        <f t="shared" si="3"/>
        <v>2088.5625</v>
      </c>
      <c r="L32" s="8">
        <f t="shared" si="0"/>
        <v>2.8886399352720596E-2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2580</v>
      </c>
      <c r="J33" s="10">
        <v>63</v>
      </c>
      <c r="K33" s="7">
        <f t="shared" si="3"/>
        <v>40.952380952380949</v>
      </c>
      <c r="L33" s="8">
        <f t="shared" si="0"/>
        <v>2.2302094840954945E-3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862800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776520</v>
      </c>
      <c r="J39" s="25">
        <v>1</v>
      </c>
      <c r="K39" s="24" t="s">
        <v>6</v>
      </c>
      <c r="L39" s="27">
        <f t="shared" ref="L39:L44" si="4">I39/I$44</f>
        <v>0.67124118937590438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1116949</v>
      </c>
      <c r="J43" s="31" t="s">
        <v>6</v>
      </c>
      <c r="K43" s="31" t="s">
        <v>6</v>
      </c>
      <c r="L43" s="14">
        <f t="shared" si="4"/>
        <v>0.96551560195774355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1156842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28722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1157311</v>
      </c>
      <c r="J48" s="67" t="s">
        <v>36</v>
      </c>
      <c r="K48" s="68"/>
      <c r="L48" s="69">
        <f>I44/I48</f>
        <v>0.99959475024431632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mNxCUCxJgMc5AanqXkoFkt39t1rxcrWPCuFzlKz12ZTQyEkciyeiSmmPBlCvYqwawoMCPvu5HEJ5H1J3rVIayw==" saltValue="NncnTklTQlGzCWXmejvVl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3340D2-54EB-4BDD-B5EF-64D1E60D73F4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668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36585</v>
      </c>
      <c r="J12" s="6">
        <v>1</v>
      </c>
      <c r="K12" s="7">
        <f t="shared" ref="K12:K23" si="1">IF(J12=0,"-",I12/J12)</f>
        <v>36585</v>
      </c>
      <c r="L12" s="8">
        <f t="shared" si="0"/>
        <v>2.6090881990908664E-2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60000</v>
      </c>
      <c r="J18" s="10">
        <v>2</v>
      </c>
      <c r="K18" s="7">
        <f t="shared" si="1"/>
        <v>30000</v>
      </c>
      <c r="L18" s="8">
        <f t="shared" si="0"/>
        <v>4.2789474359833803E-2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96585</v>
      </c>
      <c r="J24" s="13" t="s">
        <v>6</v>
      </c>
      <c r="K24" s="13" t="s">
        <v>6</v>
      </c>
      <c r="L24" s="14">
        <f t="shared" si="0"/>
        <v>6.8880356350742467E-2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61155</v>
      </c>
      <c r="J25" s="10">
        <v>50</v>
      </c>
      <c r="K25" s="18">
        <f t="shared" ref="K25:K37" si="3">IF(J25=0,"-",I25/J25)</f>
        <v>1223.0999999999999</v>
      </c>
      <c r="L25" s="19">
        <f t="shared" si="0"/>
        <v>4.3613171741260608E-2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19192</v>
      </c>
      <c r="J26" s="10">
        <v>16</v>
      </c>
      <c r="K26" s="7">
        <f t="shared" si="3"/>
        <v>1199.5</v>
      </c>
      <c r="L26" s="8">
        <f t="shared" si="0"/>
        <v>1.368692653189884E-2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114672</v>
      </c>
      <c r="J27" s="10">
        <v>19</v>
      </c>
      <c r="K27" s="18">
        <f t="shared" si="3"/>
        <v>6035.3684210526317</v>
      </c>
      <c r="L27" s="19">
        <f t="shared" si="0"/>
        <v>8.1779243396514364E-2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27343</v>
      </c>
      <c r="J28" s="10">
        <v>4</v>
      </c>
      <c r="K28" s="7">
        <f t="shared" si="3"/>
        <v>6835.75</v>
      </c>
      <c r="L28" s="8">
        <f t="shared" si="0"/>
        <v>1.9499876623682261E-2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33743</v>
      </c>
      <c r="J29" s="10">
        <v>11</v>
      </c>
      <c r="K29" s="18">
        <f t="shared" si="3"/>
        <v>3067.5454545454545</v>
      </c>
      <c r="L29" s="19">
        <f t="shared" si="0"/>
        <v>2.4064087222064535E-2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7377</v>
      </c>
      <c r="J30" s="10">
        <v>2</v>
      </c>
      <c r="K30" s="18">
        <f t="shared" si="3"/>
        <v>3688.5</v>
      </c>
      <c r="L30" s="19">
        <f t="shared" si="0"/>
        <v>5.2609658725415662E-3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189699</v>
      </c>
      <c r="J31" s="10">
        <v>131</v>
      </c>
      <c r="K31" s="7">
        <f t="shared" si="3"/>
        <v>1448.0839694656488</v>
      </c>
      <c r="L31" s="8">
        <f t="shared" si="0"/>
        <v>0.13528534160976854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41863</v>
      </c>
      <c r="J32" s="10">
        <v>20</v>
      </c>
      <c r="K32" s="7">
        <f t="shared" si="3"/>
        <v>2093.15</v>
      </c>
      <c r="L32" s="8">
        <f t="shared" si="0"/>
        <v>2.9854929418762045E-2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1009289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906360</v>
      </c>
      <c r="J39" s="25">
        <v>1</v>
      </c>
      <c r="K39" s="24" t="s">
        <v>6</v>
      </c>
      <c r="L39" s="27">
        <f t="shared" ref="L39:L44" si="4">I39/I$44</f>
        <v>0.64637779967964948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1305629</v>
      </c>
      <c r="J43" s="31" t="s">
        <v>6</v>
      </c>
      <c r="K43" s="31" t="s">
        <v>6</v>
      </c>
      <c r="L43" s="14">
        <f t="shared" si="4"/>
        <v>0.93111964364925748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1402214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35055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1402227</v>
      </c>
      <c r="J48" s="67" t="s">
        <v>36</v>
      </c>
      <c r="K48" s="68"/>
      <c r="L48" s="69">
        <f>I44/I48</f>
        <v>0.99999072903317365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ia1OrJlxBIsJxETLbXKgM6ttzHPpyPypuMR5bcMmO6pZOxdkw+OFiGzHsFNWkLE40NWwy/i/H3lPqVJzrHT2dQ==" saltValue="qrmVqoLtIicEGt1fOxfhg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92DDC-770B-4723-B744-5DF4B79EDAFC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669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23716</v>
      </c>
      <c r="J17" s="10">
        <v>2</v>
      </c>
      <c r="K17" s="7">
        <f t="shared" si="1"/>
        <v>11858</v>
      </c>
      <c r="L17" s="8">
        <f t="shared" si="0"/>
        <v>2.0416860008144015E-2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23716</v>
      </c>
      <c r="J24" s="13" t="s">
        <v>6</v>
      </c>
      <c r="K24" s="13" t="s">
        <v>6</v>
      </c>
      <c r="L24" s="14">
        <f t="shared" si="0"/>
        <v>2.0416860008144015E-2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32419</v>
      </c>
      <c r="J25" s="10">
        <v>29</v>
      </c>
      <c r="K25" s="18">
        <f t="shared" ref="K25:K37" si="3">IF(J25=0,"-",I25/J25)</f>
        <v>1117.8965517241379</v>
      </c>
      <c r="L25" s="19">
        <f t="shared" si="0"/>
        <v>2.790918302428828E-2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8632</v>
      </c>
      <c r="J26" s="10">
        <v>8</v>
      </c>
      <c r="K26" s="7">
        <f t="shared" si="3"/>
        <v>1079</v>
      </c>
      <c r="L26" s="8">
        <f t="shared" si="0"/>
        <v>7.4311998477947019E-3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42206</v>
      </c>
      <c r="J27" s="10">
        <v>15</v>
      </c>
      <c r="K27" s="18">
        <f t="shared" si="3"/>
        <v>2813.7333333333331</v>
      </c>
      <c r="L27" s="19">
        <f t="shared" si="0"/>
        <v>3.6334710469882202E-2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5400</v>
      </c>
      <c r="J28" s="10">
        <v>3</v>
      </c>
      <c r="K28" s="7">
        <f t="shared" si="3"/>
        <v>1800</v>
      </c>
      <c r="L28" s="8">
        <f t="shared" si="0"/>
        <v>4.6488043533470099E-3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31768</v>
      </c>
      <c r="J29" s="10">
        <v>14</v>
      </c>
      <c r="K29" s="18">
        <f t="shared" si="3"/>
        <v>2269.1428571428573</v>
      </c>
      <c r="L29" s="19">
        <f t="shared" si="0"/>
        <v>2.7348743832801448E-2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2513</v>
      </c>
      <c r="J30" s="10">
        <v>1</v>
      </c>
      <c r="K30" s="18">
        <f t="shared" si="3"/>
        <v>2513</v>
      </c>
      <c r="L30" s="19">
        <f t="shared" si="0"/>
        <v>2.163415803696488E-3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233760</v>
      </c>
      <c r="J31" s="10">
        <v>226</v>
      </c>
      <c r="K31" s="7">
        <f t="shared" si="3"/>
        <v>1034.3362831858408</v>
      </c>
      <c r="L31" s="8">
        <f t="shared" si="0"/>
        <v>0.20124157511822169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48791</v>
      </c>
      <c r="J32" s="10">
        <v>27</v>
      </c>
      <c r="K32" s="7">
        <f t="shared" si="3"/>
        <v>1807.0740740740741</v>
      </c>
      <c r="L32" s="8">
        <f t="shared" si="0"/>
        <v>4.2003669111880367E-2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20840</v>
      </c>
      <c r="J33" s="10">
        <v>295</v>
      </c>
      <c r="K33" s="7">
        <f t="shared" si="3"/>
        <v>70.644067796610173</v>
      </c>
      <c r="L33" s="8">
        <f t="shared" si="0"/>
        <v>1.7940941245139203E-2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9946</v>
      </c>
      <c r="J34" s="10">
        <v>150</v>
      </c>
      <c r="K34" s="7">
        <f t="shared" si="3"/>
        <v>66.306666666666672</v>
      </c>
      <c r="L34" s="8">
        <f t="shared" si="0"/>
        <v>8.5624089071091418E-3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863200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776880</v>
      </c>
      <c r="J39" s="25">
        <v>1</v>
      </c>
      <c r="K39" s="24" t="s">
        <v>6</v>
      </c>
      <c r="L39" s="27">
        <f t="shared" ref="L39:L44" si="4">I39/I$44</f>
        <v>0.66880798630152316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1137873</v>
      </c>
      <c r="J43" s="31" t="s">
        <v>6</v>
      </c>
      <c r="K43" s="31" t="s">
        <v>6</v>
      </c>
      <c r="L43" s="14">
        <f t="shared" si="4"/>
        <v>0.97958313999185598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1161589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29040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1161608</v>
      </c>
      <c r="J48" s="67" t="s">
        <v>36</v>
      </c>
      <c r="K48" s="68"/>
      <c r="L48" s="69">
        <f>I44/I48</f>
        <v>0.99998364336333767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1XqhntL6/w5Gf+1rEZUqdH6qs8+b5F9YUcRaOsjuqTXXPTIbDuATVEr+wERKHW1+Xfcysjl5BRfP1FZf+9kcLA==" saltValue="57EbPFVTo6UPPEMRc7/DO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6D3D57-C521-432A-BE49-991CDE2CE2BF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670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99892</v>
      </c>
      <c r="J17" s="10">
        <v>8</v>
      </c>
      <c r="K17" s="7">
        <f t="shared" si="1"/>
        <v>12486.5</v>
      </c>
      <c r="L17" s="8">
        <f t="shared" si="0"/>
        <v>0.12926451786555412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99892</v>
      </c>
      <c r="J24" s="13" t="s">
        <v>6</v>
      </c>
      <c r="K24" s="13" t="s">
        <v>6</v>
      </c>
      <c r="L24" s="14">
        <f t="shared" si="0"/>
        <v>0.12926451786555412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28643</v>
      </c>
      <c r="J25" s="10">
        <v>23</v>
      </c>
      <c r="K25" s="18">
        <f t="shared" ref="K25:K37" si="3">IF(J25=0,"-",I25/J25)</f>
        <v>1245.3478260869565</v>
      </c>
      <c r="L25" s="19">
        <f t="shared" si="0"/>
        <v>3.7065266339877737E-2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69933</v>
      </c>
      <c r="J27" s="10">
        <v>22</v>
      </c>
      <c r="K27" s="18">
        <f t="shared" si="3"/>
        <v>3178.7727272727275</v>
      </c>
      <c r="L27" s="19">
        <f t="shared" si="0"/>
        <v>9.0496291273493346E-2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4753</v>
      </c>
      <c r="J28" s="10">
        <v>2</v>
      </c>
      <c r="K28" s="7">
        <f t="shared" si="3"/>
        <v>2376.5</v>
      </c>
      <c r="L28" s="8">
        <f t="shared" si="0"/>
        <v>6.1505851661292077E-3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16786</v>
      </c>
      <c r="J29" s="10">
        <v>10</v>
      </c>
      <c r="K29" s="18">
        <f t="shared" si="3"/>
        <v>1678.6</v>
      </c>
      <c r="L29" s="19">
        <f t="shared" si="0"/>
        <v>2.1721801514547629E-2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71808</v>
      </c>
      <c r="J31" s="10">
        <v>70</v>
      </c>
      <c r="K31" s="7">
        <f t="shared" si="3"/>
        <v>1025.8285714285714</v>
      </c>
      <c r="L31" s="8">
        <f t="shared" si="0"/>
        <v>9.2922621420030743E-2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21172</v>
      </c>
      <c r="J32" s="10">
        <v>9</v>
      </c>
      <c r="K32" s="7">
        <f t="shared" si="3"/>
        <v>2352.4444444444443</v>
      </c>
      <c r="L32" s="8">
        <f t="shared" si="0"/>
        <v>2.7397472993327916E-2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3792</v>
      </c>
      <c r="J33" s="10">
        <v>43</v>
      </c>
      <c r="K33" s="7">
        <f t="shared" si="3"/>
        <v>88.186046511627907</v>
      </c>
      <c r="L33" s="8">
        <f t="shared" si="0"/>
        <v>4.9070100883572389E-3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543665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481918</v>
      </c>
      <c r="J39" s="25">
        <v>1</v>
      </c>
      <c r="K39" s="24" t="s">
        <v>6</v>
      </c>
      <c r="L39" s="27">
        <f t="shared" ref="L39:L44" si="4">I39/I$44</f>
        <v>0.6236224914981392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672880</v>
      </c>
      <c r="J43" s="31" t="s">
        <v>6</v>
      </c>
      <c r="K43" s="31" t="s">
        <v>6</v>
      </c>
      <c r="L43" s="14">
        <f t="shared" si="4"/>
        <v>0.87073548213444585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772772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19319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1067735</v>
      </c>
      <c r="J48" s="67" t="s">
        <v>36</v>
      </c>
      <c r="K48" s="68"/>
      <c r="L48" s="69">
        <f>I44/I48</f>
        <v>0.72374887027211809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IBxYMhdDOq91AJN/6w7Z6Qtv6UNIOiIfwFpB+OX+098KEgVSvLikAdegZp5EUuaE1Xk8ftwZ5EV8R50mF1oFyQ==" saltValue="UDRA8nlpHLwuA+dhAx1kE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E9DE6C-E0FA-4352-8D08-3A115479E3F6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671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93444</v>
      </c>
      <c r="J12" s="6">
        <v>1</v>
      </c>
      <c r="K12" s="7">
        <f t="shared" ref="K12:K23" si="1">IF(J12=0,"-",I12/J12)</f>
        <v>93444</v>
      </c>
      <c r="L12" s="8">
        <f t="shared" si="0"/>
        <v>3.8172800511127605E-2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12053</v>
      </c>
      <c r="J17" s="10">
        <v>1</v>
      </c>
      <c r="K17" s="7">
        <f t="shared" si="1"/>
        <v>12053</v>
      </c>
      <c r="L17" s="8">
        <f t="shared" si="0"/>
        <v>4.9237700072837318E-3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105497</v>
      </c>
      <c r="J24" s="13" t="s">
        <v>6</v>
      </c>
      <c r="K24" s="13" t="s">
        <v>6</v>
      </c>
      <c r="L24" s="14">
        <f t="shared" si="0"/>
        <v>4.3096570518411335E-2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38320</v>
      </c>
      <c r="J25" s="10">
        <v>31</v>
      </c>
      <c r="K25" s="18">
        <f t="shared" ref="K25:K37" si="3">IF(J25=0,"-",I25/J25)</f>
        <v>1236.1290322580646</v>
      </c>
      <c r="L25" s="19">
        <f t="shared" si="0"/>
        <v>1.5654099948486901E-2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11985</v>
      </c>
      <c r="J26" s="10">
        <v>10</v>
      </c>
      <c r="K26" s="7">
        <f t="shared" si="3"/>
        <v>1198.5</v>
      </c>
      <c r="L26" s="8">
        <f t="shared" si="0"/>
        <v>4.8959913330536399E-3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55000</v>
      </c>
      <c r="J27" s="10">
        <v>10</v>
      </c>
      <c r="K27" s="18">
        <f t="shared" si="3"/>
        <v>5500</v>
      </c>
      <c r="L27" s="19">
        <f t="shared" si="0"/>
        <v>2.2468045333162302E-2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11797</v>
      </c>
      <c r="J28" s="10">
        <v>3</v>
      </c>
      <c r="K28" s="7">
        <f t="shared" si="3"/>
        <v>3932.3333333333335</v>
      </c>
      <c r="L28" s="8">
        <f t="shared" si="0"/>
        <v>4.8191914690057401E-3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33062</v>
      </c>
      <c r="J29" s="10">
        <v>11</v>
      </c>
      <c r="K29" s="18">
        <f t="shared" si="3"/>
        <v>3005.6363636363635</v>
      </c>
      <c r="L29" s="19">
        <f t="shared" si="0"/>
        <v>1.3506154814636583E-2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4943</v>
      </c>
      <c r="J30" s="10">
        <v>2</v>
      </c>
      <c r="K30" s="18">
        <f t="shared" si="3"/>
        <v>2471.5</v>
      </c>
      <c r="L30" s="19">
        <f t="shared" si="0"/>
        <v>2.0192645105785684E-3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132862</v>
      </c>
      <c r="J31" s="10">
        <v>152</v>
      </c>
      <c r="K31" s="7">
        <f t="shared" si="3"/>
        <v>874.09210526315792</v>
      </c>
      <c r="L31" s="8">
        <f t="shared" si="0"/>
        <v>5.4275444346447453E-2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51325</v>
      </c>
      <c r="J32" s="10">
        <v>12</v>
      </c>
      <c r="K32" s="7">
        <f t="shared" si="3"/>
        <v>4277.083333333333</v>
      </c>
      <c r="L32" s="8">
        <f t="shared" si="0"/>
        <v>2.0966771394991913E-2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11500</v>
      </c>
      <c r="J33" s="10">
        <v>172</v>
      </c>
      <c r="K33" s="7">
        <f t="shared" si="3"/>
        <v>66.860465116279073</v>
      </c>
      <c r="L33" s="8">
        <f t="shared" si="0"/>
        <v>4.697864024206664E-3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2301867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2071680</v>
      </c>
      <c r="J39" s="25">
        <v>2</v>
      </c>
      <c r="K39" s="24" t="s">
        <v>6</v>
      </c>
      <c r="L39" s="27">
        <f t="shared" ref="L39:L44" si="4">I39/I$44</f>
        <v>0.84630182101464879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2342424</v>
      </c>
      <c r="J43" s="31" t="s">
        <v>6</v>
      </c>
      <c r="K43" s="31" t="s">
        <v>6</v>
      </c>
      <c r="L43" s="14">
        <f t="shared" si="4"/>
        <v>0.95690342948158869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2447921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61198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2447921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VeF5l3fw0ZCkCd7CegBQNbrg6e7mbEbCYSfqRSK5NzwnQDrMXE9fk/1lnDf4MFtJ6TCQmFTAuatsZKX4zX3x7A==" saltValue="t1+OHDdn6bH7OTcbpusMa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716C04-7A90-4B63-B060-CBC48BCD1105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672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420000</v>
      </c>
      <c r="J12" s="6">
        <v>5</v>
      </c>
      <c r="K12" s="7">
        <f t="shared" ref="K12:K23" si="1">IF(J12=0,"-",I12/J12)</f>
        <v>84000</v>
      </c>
      <c r="L12" s="8">
        <f t="shared" si="0"/>
        <v>0.1454433129493376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420000</v>
      </c>
      <c r="J24" s="13" t="s">
        <v>6</v>
      </c>
      <c r="K24" s="13" t="s">
        <v>6</v>
      </c>
      <c r="L24" s="14">
        <f t="shared" si="0"/>
        <v>0.1454433129493376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55111</v>
      </c>
      <c r="J25" s="10">
        <v>36</v>
      </c>
      <c r="K25" s="18">
        <f t="shared" ref="K25:K37" si="3">IF(J25=0,"-",I25/J25)</f>
        <v>1530.8611111111111</v>
      </c>
      <c r="L25" s="19">
        <f t="shared" si="0"/>
        <v>1.9084586714168916E-2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20986</v>
      </c>
      <c r="J26" s="10">
        <v>14</v>
      </c>
      <c r="K26" s="7">
        <f t="shared" si="3"/>
        <v>1499</v>
      </c>
      <c r="L26" s="8">
        <f t="shared" si="0"/>
        <v>7.2673175370352354E-3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98573</v>
      </c>
      <c r="J27" s="10">
        <v>24</v>
      </c>
      <c r="K27" s="18">
        <f t="shared" si="3"/>
        <v>4107.208333333333</v>
      </c>
      <c r="L27" s="19">
        <f t="shared" si="0"/>
        <v>3.4135199255607269E-2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10159</v>
      </c>
      <c r="J28" s="10">
        <v>7</v>
      </c>
      <c r="K28" s="7">
        <f t="shared" si="3"/>
        <v>1451.2857142857142</v>
      </c>
      <c r="L28" s="8">
        <f t="shared" si="0"/>
        <v>3.5179967053626682E-3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25006</v>
      </c>
      <c r="J29" s="10">
        <v>13</v>
      </c>
      <c r="K29" s="18">
        <f t="shared" si="3"/>
        <v>1923.5384615384614</v>
      </c>
      <c r="L29" s="19">
        <f t="shared" si="0"/>
        <v>8.6594178181217518E-3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5632</v>
      </c>
      <c r="J30" s="10">
        <v>2</v>
      </c>
      <c r="K30" s="18">
        <f t="shared" si="3"/>
        <v>2816</v>
      </c>
      <c r="L30" s="19">
        <f t="shared" si="0"/>
        <v>1.9503255679301651E-3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318133</v>
      </c>
      <c r="J31" s="10">
        <v>226</v>
      </c>
      <c r="K31" s="7">
        <f t="shared" si="3"/>
        <v>1407.6681415929204</v>
      </c>
      <c r="L31" s="8">
        <f t="shared" si="0"/>
        <v>0.1101674225678848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50328</v>
      </c>
      <c r="J32" s="10">
        <v>23</v>
      </c>
      <c r="K32" s="7">
        <f t="shared" si="3"/>
        <v>2188.1739130434785</v>
      </c>
      <c r="L32" s="8">
        <f t="shared" si="0"/>
        <v>1.7428264414557769E-2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28700</v>
      </c>
      <c r="J33" s="10">
        <v>123</v>
      </c>
      <c r="K33" s="7">
        <f t="shared" si="3"/>
        <v>233.33333333333334</v>
      </c>
      <c r="L33" s="8">
        <f t="shared" si="0"/>
        <v>9.9386263848714029E-3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23780</v>
      </c>
      <c r="J34" s="10">
        <v>29</v>
      </c>
      <c r="K34" s="7">
        <f t="shared" si="3"/>
        <v>820</v>
      </c>
      <c r="L34" s="8">
        <f t="shared" si="0"/>
        <v>8.2348618617505906E-3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2158001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1942200</v>
      </c>
      <c r="J39" s="25">
        <v>2</v>
      </c>
      <c r="K39" s="24" t="s">
        <v>6</v>
      </c>
      <c r="L39" s="27">
        <f t="shared" ref="L39:L44" si="4">I39/I$44</f>
        <v>0.67257143431000832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2467723</v>
      </c>
      <c r="J43" s="31" t="s">
        <v>6</v>
      </c>
      <c r="K43" s="31" t="s">
        <v>6</v>
      </c>
      <c r="L43" s="14">
        <f t="shared" si="4"/>
        <v>0.85455668705066246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2887723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72193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2892759</v>
      </c>
      <c r="J48" s="67" t="s">
        <v>36</v>
      </c>
      <c r="K48" s="68"/>
      <c r="L48" s="69">
        <f>I44/I48</f>
        <v>0.99825910143223129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XUx2LtEbfUDOR6iJiiV57dmFnYFChThagTvoY1J1c4g4QYhC7suEJ2qVjVIHr3MhOZO68uPTioqTTryjzuYO9g==" saltValue="kZY8+fYU2YWRfmZqvYnQI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6B7FBF-0B3C-444F-B6E8-32B4067976C1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466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219729</v>
      </c>
      <c r="J25" s="10">
        <v>137</v>
      </c>
      <c r="K25" s="18">
        <f t="shared" ref="K25:K37" si="3">IF(J25=0,"-",I25/J25)</f>
        <v>1603.8613138686133</v>
      </c>
      <c r="L25" s="19">
        <f t="shared" si="0"/>
        <v>0.20124375489419383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65956</v>
      </c>
      <c r="J26" s="10">
        <v>44</v>
      </c>
      <c r="K26" s="7">
        <f t="shared" si="3"/>
        <v>1499</v>
      </c>
      <c r="L26" s="8">
        <f t="shared" si="0"/>
        <v>6.0407288513584678E-2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377093</v>
      </c>
      <c r="J27" s="10">
        <v>43</v>
      </c>
      <c r="K27" s="18">
        <f t="shared" si="3"/>
        <v>8769.6046511627901</v>
      </c>
      <c r="L27" s="19">
        <f t="shared" si="0"/>
        <v>0.3453691195259444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6548</v>
      </c>
      <c r="J28" s="10">
        <v>3</v>
      </c>
      <c r="K28" s="7">
        <f t="shared" si="3"/>
        <v>2182.6666666666665</v>
      </c>
      <c r="L28" s="8">
        <f t="shared" si="0"/>
        <v>5.9971333189846633E-3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34205</v>
      </c>
      <c r="J29" s="10">
        <v>11</v>
      </c>
      <c r="K29" s="18">
        <f t="shared" si="3"/>
        <v>3109.5454545454545</v>
      </c>
      <c r="L29" s="19">
        <f t="shared" si="0"/>
        <v>3.1327419849705315E-2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3504</v>
      </c>
      <c r="J30" s="10">
        <v>2</v>
      </c>
      <c r="K30" s="18">
        <f t="shared" si="3"/>
        <v>1752</v>
      </c>
      <c r="L30" s="19">
        <f t="shared" si="0"/>
        <v>3.2092173411304614E-3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448166</v>
      </c>
      <c r="J31" s="10">
        <v>284</v>
      </c>
      <c r="K31" s="7">
        <f t="shared" si="3"/>
        <v>1578.0492957746478</v>
      </c>
      <c r="L31" s="8">
        <f t="shared" si="0"/>
        <v>0.41046292776971299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76399</v>
      </c>
      <c r="J32" s="10">
        <v>26</v>
      </c>
      <c r="K32" s="7">
        <f t="shared" si="3"/>
        <v>2938.4230769230771</v>
      </c>
      <c r="L32" s="8">
        <f t="shared" si="0"/>
        <v>6.9971745332484625E-2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12662</v>
      </c>
      <c r="J33" s="10">
        <v>145</v>
      </c>
      <c r="K33" s="7">
        <f t="shared" si="3"/>
        <v>87.324137931034485</v>
      </c>
      <c r="L33" s="8">
        <f t="shared" si="0"/>
        <v>1.1596777960443465E-2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977</v>
      </c>
      <c r="J34" s="10">
        <v>8</v>
      </c>
      <c r="K34" s="7">
        <f t="shared" si="3"/>
        <v>122.125</v>
      </c>
      <c r="L34" s="8">
        <f t="shared" si="0"/>
        <v>8.9480746069762009E-4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1091855</v>
      </c>
      <c r="J43" s="31" t="s">
        <v>6</v>
      </c>
      <c r="K43" s="31" t="s">
        <v>6</v>
      </c>
      <c r="L43" s="14">
        <f t="shared" si="4"/>
        <v>1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1091855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27296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1091855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nJtljRSBXtNG58S3hYIehnjwj5KqmpWE4Fz9a6QNgc8FblAPOe0t1aHSNat7wPJD9Tw5bx38P1TGr7dTFAgkPw==" saltValue="jppT17sA0UllLbr3NH35q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F4CCA5-0B8A-4284-B2EA-752A7741983A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673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10960</v>
      </c>
      <c r="J17" s="10">
        <v>1</v>
      </c>
      <c r="K17" s="7">
        <f t="shared" si="1"/>
        <v>10960</v>
      </c>
      <c r="L17" s="8">
        <f t="shared" si="0"/>
        <v>9.3536268346678178E-3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10960</v>
      </c>
      <c r="J24" s="13" t="s">
        <v>6</v>
      </c>
      <c r="K24" s="13" t="s">
        <v>6</v>
      </c>
      <c r="L24" s="14">
        <f t="shared" si="0"/>
        <v>9.3536268346678178E-3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75176</v>
      </c>
      <c r="J25" s="10">
        <v>49</v>
      </c>
      <c r="K25" s="18">
        <f t="shared" ref="K25:K37" si="3">IF(J25=0,"-",I25/J25)</f>
        <v>1534.204081632653</v>
      </c>
      <c r="L25" s="19">
        <f t="shared" si="0"/>
        <v>6.4157687128009844E-2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10789</v>
      </c>
      <c r="J26" s="10">
        <v>7</v>
      </c>
      <c r="K26" s="7">
        <f t="shared" si="3"/>
        <v>1541.2857142857142</v>
      </c>
      <c r="L26" s="8">
        <f t="shared" si="0"/>
        <v>9.2076897736524718E-3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115840</v>
      </c>
      <c r="J27" s="10">
        <v>7</v>
      </c>
      <c r="K27" s="18">
        <f t="shared" si="3"/>
        <v>16548.571428571428</v>
      </c>
      <c r="L27" s="19">
        <f t="shared" si="0"/>
        <v>9.88616909240803E-2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7553</v>
      </c>
      <c r="J28" s="10">
        <v>2</v>
      </c>
      <c r="K28" s="7">
        <f t="shared" si="3"/>
        <v>3776.5</v>
      </c>
      <c r="L28" s="8">
        <f t="shared" si="0"/>
        <v>6.4459802447304777E-3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13679</v>
      </c>
      <c r="J29" s="10">
        <v>7</v>
      </c>
      <c r="K29" s="18">
        <f t="shared" si="3"/>
        <v>1954.1428571428571</v>
      </c>
      <c r="L29" s="19">
        <f t="shared" si="0"/>
        <v>1.1674111448122361E-2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178375</v>
      </c>
      <c r="J31" s="10">
        <v>146</v>
      </c>
      <c r="K31" s="7">
        <f t="shared" si="3"/>
        <v>1221.7465753424658</v>
      </c>
      <c r="L31" s="8">
        <f t="shared" si="0"/>
        <v>0.15223113016732409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23181</v>
      </c>
      <c r="J32" s="10">
        <v>19</v>
      </c>
      <c r="K32" s="7">
        <f t="shared" si="3"/>
        <v>1220.0526315789473</v>
      </c>
      <c r="L32" s="8">
        <f t="shared" si="0"/>
        <v>1.9783432815185648E-2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5492</v>
      </c>
      <c r="J33" s="10">
        <v>58</v>
      </c>
      <c r="K33" s="7">
        <f t="shared" si="3"/>
        <v>94.689655172413794</v>
      </c>
      <c r="L33" s="8">
        <f t="shared" si="0"/>
        <v>4.6870546145981436E-3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510</v>
      </c>
      <c r="J34" s="10">
        <v>5</v>
      </c>
      <c r="K34" s="7">
        <f t="shared" si="3"/>
        <v>102</v>
      </c>
      <c r="L34" s="8">
        <f t="shared" si="0"/>
        <v>4.3525088372998061E-4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858019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772216</v>
      </c>
      <c r="J39" s="25">
        <v>1</v>
      </c>
      <c r="K39" s="24" t="s">
        <v>6</v>
      </c>
      <c r="L39" s="27">
        <f t="shared" ref="L39:L44" si="4">I39/I$44</f>
        <v>0.65903469888319743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1160778</v>
      </c>
      <c r="J43" s="31" t="s">
        <v>6</v>
      </c>
      <c r="K43" s="31" t="s">
        <v>6</v>
      </c>
      <c r="L43" s="14">
        <f t="shared" si="4"/>
        <v>0.99064637316533222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1171738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29293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1177474</v>
      </c>
      <c r="J48" s="67" t="s">
        <v>36</v>
      </c>
      <c r="K48" s="68"/>
      <c r="L48" s="69">
        <f>I44/I48</f>
        <v>0.99512855485556373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FSrbQvVZOTSpXWegbpBzFZ2W6tNfne+Pw1FM+0FRMrTqjnmznXPBMeiGH1U6FZdR+bSMKfek5HIgO1xDGU2DSQ==" saltValue="qMzbwgNHw879Y6N8yk6PP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49B22D-B889-464A-A8B3-3525871A33C7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674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11858</v>
      </c>
      <c r="J17" s="10">
        <v>1</v>
      </c>
      <c r="K17" s="7">
        <f t="shared" si="1"/>
        <v>11858</v>
      </c>
      <c r="L17" s="8">
        <f t="shared" si="0"/>
        <v>3.879515809730328E-3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11858</v>
      </c>
      <c r="J24" s="13" t="s">
        <v>6</v>
      </c>
      <c r="K24" s="13" t="s">
        <v>6</v>
      </c>
      <c r="L24" s="14">
        <f t="shared" si="0"/>
        <v>3.879515809730328E-3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61725</v>
      </c>
      <c r="J25" s="10">
        <v>54</v>
      </c>
      <c r="K25" s="18">
        <f t="shared" ref="K25:K37" si="3">IF(J25=0,"-",I25/J25)</f>
        <v>1143.0555555555557</v>
      </c>
      <c r="L25" s="19">
        <f t="shared" si="0"/>
        <v>2.019422443545324E-2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38505</v>
      </c>
      <c r="J26" s="10">
        <v>34</v>
      </c>
      <c r="K26" s="7">
        <f t="shared" si="3"/>
        <v>1132.5</v>
      </c>
      <c r="L26" s="8">
        <f t="shared" si="0"/>
        <v>1.2597466373221984E-2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190000</v>
      </c>
      <c r="J27" s="10">
        <v>48</v>
      </c>
      <c r="K27" s="18">
        <f t="shared" si="3"/>
        <v>3958.3333333333335</v>
      </c>
      <c r="L27" s="19">
        <f t="shared" si="0"/>
        <v>6.2161241680617506E-2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36900</v>
      </c>
      <c r="J28" s="10">
        <v>10</v>
      </c>
      <c r="K28" s="7">
        <f t="shared" si="3"/>
        <v>3690</v>
      </c>
      <c r="L28" s="8">
        <f t="shared" si="0"/>
        <v>1.2072367463235716E-2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54173</v>
      </c>
      <c r="J29" s="10">
        <v>26</v>
      </c>
      <c r="K29" s="18">
        <f t="shared" si="3"/>
        <v>2083.5769230769229</v>
      </c>
      <c r="L29" s="19">
        <f t="shared" si="0"/>
        <v>1.7723478660863642E-2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277041</v>
      </c>
      <c r="J31" s="10">
        <v>187</v>
      </c>
      <c r="K31" s="7">
        <f t="shared" si="3"/>
        <v>1481.5026737967914</v>
      </c>
      <c r="L31" s="8">
        <f t="shared" si="0"/>
        <v>9.0637960823368183E-2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58534</v>
      </c>
      <c r="J32" s="10">
        <v>23</v>
      </c>
      <c r="K32" s="7">
        <f t="shared" si="3"/>
        <v>2544.9565217391305</v>
      </c>
      <c r="L32" s="8">
        <f t="shared" si="0"/>
        <v>1.9150242739648764E-2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1650</v>
      </c>
      <c r="J33" s="10">
        <v>60</v>
      </c>
      <c r="K33" s="7">
        <f t="shared" si="3"/>
        <v>27.5</v>
      </c>
      <c r="L33" s="8">
        <f t="shared" si="0"/>
        <v>5.3982130933167834E-4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2735295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2460120</v>
      </c>
      <c r="J39" s="25">
        <v>2</v>
      </c>
      <c r="K39" s="24" t="s">
        <v>6</v>
      </c>
      <c r="L39" s="27">
        <f t="shared" ref="L39:L44" si="4">I39/I$44</f>
        <v>0.80486375728063542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3044709</v>
      </c>
      <c r="J43" s="31" t="s">
        <v>6</v>
      </c>
      <c r="K43" s="31" t="s">
        <v>6</v>
      </c>
      <c r="L43" s="14">
        <f t="shared" si="4"/>
        <v>0.99612048419026966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3056567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76414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3056567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BpBd1fMBOHGBtem/IvqXt/Ln+R8tXHr0Bljy/8SvVUun7MevP8Upb0ESvTAeM5lQ7KHllqLTRYJvyvYADIMSoA==" saltValue="/lwX8uG+EeFIMW2c/Al5B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1859D1-EA86-4925-8627-3E300975C02D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675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79247</v>
      </c>
      <c r="J25" s="10">
        <v>52</v>
      </c>
      <c r="K25" s="18">
        <f t="shared" ref="K25:K37" si="3">IF(J25=0,"-",I25/J25)</f>
        <v>1523.9807692307693</v>
      </c>
      <c r="L25" s="19">
        <f t="shared" si="0"/>
        <v>4.9319274888972975E-2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8994</v>
      </c>
      <c r="J26" s="10">
        <v>6</v>
      </c>
      <c r="K26" s="7">
        <f t="shared" si="3"/>
        <v>1499</v>
      </c>
      <c r="L26" s="8">
        <f t="shared" si="0"/>
        <v>5.5974050544679663E-3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189105</v>
      </c>
      <c r="J27" s="10">
        <v>35</v>
      </c>
      <c r="K27" s="18">
        <f t="shared" si="3"/>
        <v>5403</v>
      </c>
      <c r="L27" s="19">
        <f t="shared" si="0"/>
        <v>0.11768926871527294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147105</v>
      </c>
      <c r="J28" s="10">
        <v>29</v>
      </c>
      <c r="K28" s="7">
        <f t="shared" si="3"/>
        <v>5072.5862068965516</v>
      </c>
      <c r="L28" s="8">
        <f t="shared" si="0"/>
        <v>9.1550619361519925E-2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6000</v>
      </c>
      <c r="J29" s="10">
        <v>3</v>
      </c>
      <c r="K29" s="18">
        <f t="shared" si="3"/>
        <v>2000</v>
      </c>
      <c r="L29" s="19">
        <f t="shared" si="0"/>
        <v>3.7340927648218587E-3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292099</v>
      </c>
      <c r="J31" s="10">
        <v>191</v>
      </c>
      <c r="K31" s="7">
        <f t="shared" si="3"/>
        <v>1529.3141361256544</v>
      </c>
      <c r="L31" s="8">
        <f t="shared" si="0"/>
        <v>0.18178746041861668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71305</v>
      </c>
      <c r="J32" s="10">
        <v>22</v>
      </c>
      <c r="K32" s="7">
        <f t="shared" si="3"/>
        <v>3241.1363636363635</v>
      </c>
      <c r="L32" s="8">
        <f t="shared" si="0"/>
        <v>4.4376580765937111E-2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1155961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1040365</v>
      </c>
      <c r="J39" s="25">
        <v>1</v>
      </c>
      <c r="K39" s="24" t="s">
        <v>6</v>
      </c>
      <c r="L39" s="27">
        <f t="shared" ref="L39:L44" si="4">I39/I$44</f>
        <v>0.64746990321231557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1606816</v>
      </c>
      <c r="J43" s="31" t="s">
        <v>6</v>
      </c>
      <c r="K43" s="31" t="s">
        <v>6</v>
      </c>
      <c r="L43" s="14">
        <f t="shared" si="4"/>
        <v>1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1606816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40171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1606816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hd8SZgnh3lxuqfb8nZ4rdNZpBj87DnB8pCA45jd+tMdEFkiJE8KCd/h5QXWa3eJYAwAdqTafwktKy+Izqi1eDg==" saltValue="Uck3f5zhz0/15zGCCNyyU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12CB99-F632-4209-ACE1-AF27ABF1515B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676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1559853</v>
      </c>
      <c r="J12" s="6">
        <v>18</v>
      </c>
      <c r="K12" s="7">
        <f t="shared" ref="K12:K23" si="1">IF(J12=0,"-",I12/J12)</f>
        <v>86658.5</v>
      </c>
      <c r="L12" s="8">
        <f t="shared" si="0"/>
        <v>0.16832262459556949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429341</v>
      </c>
      <c r="J18" s="10">
        <v>6</v>
      </c>
      <c r="K18" s="7">
        <f t="shared" si="1"/>
        <v>71556.833333333328</v>
      </c>
      <c r="L18" s="8">
        <f t="shared" si="0"/>
        <v>4.6329881063463287E-2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10000</v>
      </c>
      <c r="J19" s="10">
        <v>1</v>
      </c>
      <c r="K19" s="7">
        <f t="shared" si="1"/>
        <v>10000</v>
      </c>
      <c r="L19" s="8">
        <f t="shared" si="0"/>
        <v>1.0790928670558666E-3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17808</v>
      </c>
      <c r="J20" s="10">
        <v>5</v>
      </c>
      <c r="K20" s="7">
        <f t="shared" si="1"/>
        <v>3561.6</v>
      </c>
      <c r="L20" s="8">
        <f t="shared" si="0"/>
        <v>1.9216485776530874E-3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2017002</v>
      </c>
      <c r="J24" s="13" t="s">
        <v>6</v>
      </c>
      <c r="K24" s="13" t="s">
        <v>6</v>
      </c>
      <c r="L24" s="14">
        <f t="shared" si="0"/>
        <v>0.21765324710374173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1036301</v>
      </c>
      <c r="J25" s="10">
        <v>846</v>
      </c>
      <c r="K25" s="18">
        <f t="shared" ref="K25:K37" si="3">IF(J25=0,"-",I25/J25)</f>
        <v>1224.9420803782507</v>
      </c>
      <c r="L25" s="19">
        <f t="shared" si="0"/>
        <v>0.11182650172228617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196182</v>
      </c>
      <c r="J26" s="10">
        <v>162</v>
      </c>
      <c r="K26" s="7">
        <f t="shared" si="3"/>
        <v>1211</v>
      </c>
      <c r="L26" s="8">
        <f t="shared" si="0"/>
        <v>2.1169859684475403E-2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649241</v>
      </c>
      <c r="J27" s="10">
        <v>135</v>
      </c>
      <c r="K27" s="18">
        <f t="shared" si="3"/>
        <v>4809.1925925925925</v>
      </c>
      <c r="L27" s="19">
        <f t="shared" si="0"/>
        <v>7.0059133210021801E-2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49241</v>
      </c>
      <c r="J28" s="10">
        <v>14</v>
      </c>
      <c r="K28" s="7">
        <f t="shared" si="3"/>
        <v>3517.2142857142858</v>
      </c>
      <c r="L28" s="8">
        <f t="shared" si="0"/>
        <v>5.313561186669793E-3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34406</v>
      </c>
      <c r="J29" s="10">
        <v>35</v>
      </c>
      <c r="K29" s="18">
        <f t="shared" si="3"/>
        <v>983.02857142857147</v>
      </c>
      <c r="L29" s="19">
        <f t="shared" si="0"/>
        <v>3.712726918392415E-3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8595</v>
      </c>
      <c r="J30" s="10">
        <v>8</v>
      </c>
      <c r="K30" s="18">
        <f t="shared" si="3"/>
        <v>1074.375</v>
      </c>
      <c r="L30" s="19">
        <f t="shared" si="0"/>
        <v>9.2748031923451746E-4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2265808</v>
      </c>
      <c r="J31" s="10">
        <v>1962</v>
      </c>
      <c r="K31" s="7">
        <f t="shared" si="3"/>
        <v>1154.8460754332314</v>
      </c>
      <c r="L31" s="8">
        <f t="shared" si="0"/>
        <v>0.24450172509181192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429405</v>
      </c>
      <c r="J32" s="10">
        <v>279</v>
      </c>
      <c r="K32" s="7">
        <f t="shared" si="3"/>
        <v>1539.0860215053763</v>
      </c>
      <c r="L32" s="8">
        <f t="shared" si="0"/>
        <v>4.6336787257812442E-2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3205185</v>
      </c>
      <c r="J38" s="25">
        <v>4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2868535</v>
      </c>
      <c r="J39" s="25">
        <v>4</v>
      </c>
      <c r="K39" s="24" t="s">
        <v>6</v>
      </c>
      <c r="L39" s="27">
        <f t="shared" ref="L39:L44" si="4">I39/I$44</f>
        <v>0.30954156574001007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395750</v>
      </c>
      <c r="J42" s="28">
        <v>16</v>
      </c>
      <c r="K42" s="24" t="s">
        <v>6</v>
      </c>
      <c r="L42" s="27">
        <f t="shared" si="4"/>
        <v>4.2705100213735928E-2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7250041</v>
      </c>
      <c r="J43" s="31" t="s">
        <v>6</v>
      </c>
      <c r="K43" s="31" t="s">
        <v>6</v>
      </c>
      <c r="L43" s="14">
        <f t="shared" si="4"/>
        <v>0.78234675289625832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9267043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231676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9437771</v>
      </c>
      <c r="J48" s="67" t="s">
        <v>36</v>
      </c>
      <c r="K48" s="68"/>
      <c r="L48" s="69">
        <f>I44/I48</f>
        <v>0.9819101353486962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wz9H71Nin4eV3wLO2vKWukOxO58pzqjnyF0fQPbJ8oPpgySodWtzeEyoP6vEnqRGRCbn75AkoQ5yjJ3lEFXMgg==" saltValue="jqyJdWbKsC5gOBh4QeSmV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7B0728-2477-46F9-AE9A-B9F55ECC68A8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677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439000</v>
      </c>
      <c r="J12" s="6">
        <v>6</v>
      </c>
      <c r="K12" s="7">
        <f t="shared" ref="K12:K23" si="1">IF(J12=0,"-",I12/J12)</f>
        <v>73166.666666666672</v>
      </c>
      <c r="L12" s="8">
        <f t="shared" si="0"/>
        <v>0.18868589514909626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7304</v>
      </c>
      <c r="J17" s="10">
        <v>1</v>
      </c>
      <c r="K17" s="7">
        <f t="shared" si="1"/>
        <v>7304</v>
      </c>
      <c r="L17" s="8">
        <f t="shared" si="0"/>
        <v>3.1393206792004534E-3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48939</v>
      </c>
      <c r="J18" s="10">
        <v>2</v>
      </c>
      <c r="K18" s="7">
        <f t="shared" si="1"/>
        <v>24469.5</v>
      </c>
      <c r="L18" s="8">
        <f t="shared" si="0"/>
        <v>2.1034394129160867E-2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495243</v>
      </c>
      <c r="J24" s="13" t="s">
        <v>6</v>
      </c>
      <c r="K24" s="13" t="s">
        <v>6</v>
      </c>
      <c r="L24" s="14">
        <f t="shared" si="0"/>
        <v>0.21285960995745756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190904</v>
      </c>
      <c r="J25" s="10">
        <v>155</v>
      </c>
      <c r="K25" s="18">
        <f t="shared" ref="K25:K37" si="3">IF(J25=0,"-",I25/J25)</f>
        <v>1231.6387096774195</v>
      </c>
      <c r="L25" s="19">
        <f t="shared" si="0"/>
        <v>8.20521460764079E-2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26378</v>
      </c>
      <c r="J26" s="10">
        <v>22</v>
      </c>
      <c r="K26" s="7">
        <f t="shared" si="3"/>
        <v>1199</v>
      </c>
      <c r="L26" s="8">
        <f t="shared" si="0"/>
        <v>1.1337486428799228E-2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187511</v>
      </c>
      <c r="J27" s="10">
        <v>33</v>
      </c>
      <c r="K27" s="18">
        <f t="shared" si="3"/>
        <v>5682.151515151515</v>
      </c>
      <c r="L27" s="19">
        <f t="shared" si="0"/>
        <v>8.0593806116861469E-2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24127</v>
      </c>
      <c r="J28" s="10">
        <v>11</v>
      </c>
      <c r="K28" s="7">
        <f t="shared" si="3"/>
        <v>2193.3636363636365</v>
      </c>
      <c r="L28" s="8">
        <f t="shared" si="0"/>
        <v>1.0369987681690764E-2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37944</v>
      </c>
      <c r="J29" s="10">
        <v>17</v>
      </c>
      <c r="K29" s="18">
        <f t="shared" si="3"/>
        <v>2232</v>
      </c>
      <c r="L29" s="19">
        <f t="shared" si="0"/>
        <v>1.6308650582089541E-2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2313</v>
      </c>
      <c r="J30" s="10">
        <v>1</v>
      </c>
      <c r="K30" s="18">
        <f t="shared" si="3"/>
        <v>2313</v>
      </c>
      <c r="L30" s="19">
        <f t="shared" si="0"/>
        <v>9.9414686897462317E-4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359343</v>
      </c>
      <c r="J31" s="10">
        <v>280</v>
      </c>
      <c r="K31" s="7">
        <f t="shared" si="3"/>
        <v>1283.3678571428572</v>
      </c>
      <c r="L31" s="8">
        <f t="shared" si="0"/>
        <v>0.15444864606050498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59250</v>
      </c>
      <c r="J32" s="10">
        <v>26</v>
      </c>
      <c r="K32" s="7">
        <f t="shared" si="3"/>
        <v>2278.8461538461538</v>
      </c>
      <c r="L32" s="8">
        <f t="shared" si="0"/>
        <v>2.5466148718870051E-2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19833</v>
      </c>
      <c r="J33" s="10">
        <v>480</v>
      </c>
      <c r="K33" s="7">
        <f t="shared" si="3"/>
        <v>41.318750000000001</v>
      </c>
      <c r="L33" s="8">
        <f t="shared" si="0"/>
        <v>8.5243903382506286E-3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1150934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1035840</v>
      </c>
      <c r="J39" s="25">
        <v>1</v>
      </c>
      <c r="K39" s="24" t="s">
        <v>6</v>
      </c>
      <c r="L39" s="27">
        <f t="shared" ref="L39:L44" si="4">I39/I$44</f>
        <v>0.44521275086842793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1831375</v>
      </c>
      <c r="J43" s="31" t="s">
        <v>6</v>
      </c>
      <c r="K43" s="31" t="s">
        <v>6</v>
      </c>
      <c r="L43" s="14">
        <f t="shared" si="4"/>
        <v>0.78714039004254244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2326618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58167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2326618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0ILOFBLJtGrDBBzqh1RZJhxAcwysC28B8LhQ1J+avGUmKpkFtbChqhyYXsY9xUDEchqZjgiwSgZOVW3Pi1PrSQ==" saltValue="MyyuFgVZc8ywRLOGdxj0P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243CF-AFDD-4BD5-8482-DE1850B5A99F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678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50000</v>
      </c>
      <c r="J12" s="6">
        <v>1</v>
      </c>
      <c r="K12" s="7">
        <f t="shared" ref="K12:K23" si="1">IF(J12=0,"-",I12/J12)</f>
        <v>50000</v>
      </c>
      <c r="L12" s="8">
        <f t="shared" si="0"/>
        <v>1.9810398636727608E-2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16667</v>
      </c>
      <c r="J17" s="10">
        <v>1</v>
      </c>
      <c r="K17" s="7">
        <f t="shared" si="1"/>
        <v>16667</v>
      </c>
      <c r="L17" s="8">
        <f t="shared" si="0"/>
        <v>6.6035982815667808E-3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50000</v>
      </c>
      <c r="J18" s="10">
        <v>2</v>
      </c>
      <c r="K18" s="7">
        <f t="shared" si="1"/>
        <v>25000</v>
      </c>
      <c r="L18" s="8">
        <f t="shared" si="0"/>
        <v>1.9810398636727608E-2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116667</v>
      </c>
      <c r="J24" s="13" t="s">
        <v>6</v>
      </c>
      <c r="K24" s="13" t="s">
        <v>6</v>
      </c>
      <c r="L24" s="14">
        <f t="shared" si="0"/>
        <v>4.6224395555021995E-2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288383</v>
      </c>
      <c r="J25" s="10">
        <v>185</v>
      </c>
      <c r="K25" s="18">
        <f t="shared" ref="K25:K37" si="3">IF(J25=0,"-",I25/J25)</f>
        <v>1558.827027027027</v>
      </c>
      <c r="L25" s="19">
        <f t="shared" si="0"/>
        <v>0.11425964380110835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76989</v>
      </c>
      <c r="J26" s="10">
        <v>51</v>
      </c>
      <c r="K26" s="7">
        <f t="shared" si="3"/>
        <v>1509.5882352941176</v>
      </c>
      <c r="L26" s="8">
        <f t="shared" si="0"/>
        <v>3.0503655612860437E-2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396472</v>
      </c>
      <c r="J27" s="10">
        <v>31</v>
      </c>
      <c r="K27" s="18">
        <f t="shared" si="3"/>
        <v>12789.41935483871</v>
      </c>
      <c r="L27" s="19">
        <f t="shared" si="0"/>
        <v>0.15708536736601336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51482</v>
      </c>
      <c r="J28" s="10">
        <v>9</v>
      </c>
      <c r="K28" s="7">
        <f t="shared" si="3"/>
        <v>5720.2222222222226</v>
      </c>
      <c r="L28" s="8">
        <f t="shared" si="0"/>
        <v>2.0397578852320214E-2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22851</v>
      </c>
      <c r="J29" s="10">
        <v>14</v>
      </c>
      <c r="K29" s="18">
        <f t="shared" si="3"/>
        <v>1632.2142857142858</v>
      </c>
      <c r="L29" s="19">
        <f t="shared" si="0"/>
        <v>9.0537483849572505E-3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1127</v>
      </c>
      <c r="J30" s="10">
        <v>1</v>
      </c>
      <c r="K30" s="18">
        <f t="shared" si="3"/>
        <v>1127</v>
      </c>
      <c r="L30" s="19">
        <f t="shared" si="0"/>
        <v>4.465263852718403E-4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711145</v>
      </c>
      <c r="J31" s="10">
        <v>349</v>
      </c>
      <c r="K31" s="7">
        <f t="shared" si="3"/>
        <v>2037.6647564469913</v>
      </c>
      <c r="L31" s="8">
        <f t="shared" si="0"/>
        <v>0.28176131877031307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131848</v>
      </c>
      <c r="J32" s="10">
        <v>40</v>
      </c>
      <c r="K32" s="7">
        <f t="shared" si="3"/>
        <v>3296.2</v>
      </c>
      <c r="L32" s="8">
        <f t="shared" si="0"/>
        <v>5.2239228789105231E-2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80404</v>
      </c>
      <c r="J33" s="10">
        <v>404</v>
      </c>
      <c r="K33" s="7">
        <f t="shared" si="3"/>
        <v>199.01980198019803</v>
      </c>
      <c r="L33" s="8">
        <f t="shared" si="0"/>
        <v>3.1856705839748929E-2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2548</v>
      </c>
      <c r="J34" s="10">
        <v>15</v>
      </c>
      <c r="K34" s="7">
        <f t="shared" si="3"/>
        <v>169.86666666666667</v>
      </c>
      <c r="L34" s="8">
        <f t="shared" si="0"/>
        <v>1.009537914527639E-3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1007067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906360</v>
      </c>
      <c r="J39" s="25">
        <v>1</v>
      </c>
      <c r="K39" s="24" t="s">
        <v>6</v>
      </c>
      <c r="L39" s="27">
        <f t="shared" ref="L39:L44" si="4">I39/I$44</f>
        <v>0.35910705816768868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1645</v>
      </c>
      <c r="J40" s="28">
        <v>1</v>
      </c>
      <c r="K40" s="7">
        <f t="shared" ref="K40:K41" si="5">IF(J40=0,"-",I40/J40)</f>
        <v>1645</v>
      </c>
      <c r="L40" s="27">
        <f t="shared" si="4"/>
        <v>6.517621151483383E-4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2407260</v>
      </c>
      <c r="J43" s="31" t="s">
        <v>6</v>
      </c>
      <c r="K43" s="31" t="s">
        <v>6</v>
      </c>
      <c r="L43" s="14">
        <f t="shared" si="4"/>
        <v>0.953775604444978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2523927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63098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2525667</v>
      </c>
      <c r="J48" s="67" t="s">
        <v>36</v>
      </c>
      <c r="K48" s="68"/>
      <c r="L48" s="69">
        <f>I44/I48</f>
        <v>0.99931107307495404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UJOUvfaa5DOV5QmoyGl1wycgyM20KMOqCN7cp5tkM9LktHmCAMGo0EYkHX2vH42hwelMWjrMW9O5UxEmhJq5RQ==" saltValue="HL4gnY9FTsA578rRX8qFW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1BF34C-32B8-4242-AA1C-ADA0AABBD41A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679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180000</v>
      </c>
      <c r="J12" s="6">
        <v>3</v>
      </c>
      <c r="K12" s="7">
        <f t="shared" ref="K12:K23" si="1">IF(J12=0,"-",I12/J12)</f>
        <v>60000</v>
      </c>
      <c r="L12" s="8">
        <f t="shared" si="0"/>
        <v>8.5587656738339984E-2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29044</v>
      </c>
      <c r="J17" s="10">
        <v>3</v>
      </c>
      <c r="K17" s="7">
        <f t="shared" si="1"/>
        <v>9681.3333333333339</v>
      </c>
      <c r="L17" s="8">
        <f t="shared" si="0"/>
        <v>1.3810043901713037E-2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135000</v>
      </c>
      <c r="J18" s="10">
        <v>3</v>
      </c>
      <c r="K18" s="7">
        <f t="shared" si="1"/>
        <v>45000</v>
      </c>
      <c r="L18" s="8">
        <f t="shared" si="0"/>
        <v>6.4190742553754995E-2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344044</v>
      </c>
      <c r="J24" s="13" t="s">
        <v>6</v>
      </c>
      <c r="K24" s="13" t="s">
        <v>6</v>
      </c>
      <c r="L24" s="14">
        <f t="shared" si="0"/>
        <v>0.16358844319380803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216835</v>
      </c>
      <c r="J25" s="10">
        <v>141</v>
      </c>
      <c r="K25" s="18">
        <f t="shared" ref="K25:K37" si="3">IF(J25=0,"-",I25/J25)</f>
        <v>1537.8368794326241</v>
      </c>
      <c r="L25" s="19">
        <f t="shared" si="0"/>
        <v>0.10310221971587751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35728</v>
      </c>
      <c r="J26" s="10">
        <v>24</v>
      </c>
      <c r="K26" s="7">
        <f t="shared" si="3"/>
        <v>1488.6666666666667</v>
      </c>
      <c r="L26" s="8">
        <f t="shared" si="0"/>
        <v>1.6988198888596727E-2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298489</v>
      </c>
      <c r="J27" s="10">
        <v>70</v>
      </c>
      <c r="K27" s="18">
        <f t="shared" si="3"/>
        <v>4264.1285714285714</v>
      </c>
      <c r="L27" s="19">
        <f t="shared" si="0"/>
        <v>0.1419276337342798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34703</v>
      </c>
      <c r="J28" s="10">
        <v>14</v>
      </c>
      <c r="K28" s="7">
        <f t="shared" si="3"/>
        <v>2478.7857142857142</v>
      </c>
      <c r="L28" s="8">
        <f t="shared" si="0"/>
        <v>1.6500824732170072E-2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10739</v>
      </c>
      <c r="J29" s="10">
        <v>5</v>
      </c>
      <c r="K29" s="18">
        <f t="shared" si="3"/>
        <v>2147.8000000000002</v>
      </c>
      <c r="L29" s="19">
        <f t="shared" si="0"/>
        <v>5.1062546984057397E-3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3194</v>
      </c>
      <c r="J30" s="10">
        <v>3</v>
      </c>
      <c r="K30" s="18">
        <f t="shared" si="3"/>
        <v>1064.6666666666667</v>
      </c>
      <c r="L30" s="19">
        <f t="shared" si="0"/>
        <v>1.5187054201236552E-3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450120</v>
      </c>
      <c r="J31" s="10">
        <v>415</v>
      </c>
      <c r="K31" s="7">
        <f t="shared" si="3"/>
        <v>1084.6265060240964</v>
      </c>
      <c r="L31" s="8">
        <f t="shared" si="0"/>
        <v>0.21402620028367553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87959</v>
      </c>
      <c r="J32" s="10">
        <v>53</v>
      </c>
      <c r="K32" s="7">
        <f t="shared" si="3"/>
        <v>1659.6037735849056</v>
      </c>
      <c r="L32" s="8">
        <f t="shared" si="0"/>
        <v>4.1823359439153593E-2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6000</v>
      </c>
      <c r="J33" s="10">
        <v>30</v>
      </c>
      <c r="K33" s="7">
        <f t="shared" si="3"/>
        <v>200</v>
      </c>
      <c r="L33" s="8">
        <f t="shared" si="0"/>
        <v>2.8529218912779998E-3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6000</v>
      </c>
      <c r="J34" s="10">
        <v>30</v>
      </c>
      <c r="K34" s="7">
        <f t="shared" si="3"/>
        <v>200</v>
      </c>
      <c r="L34" s="8">
        <f t="shared" si="0"/>
        <v>2.8529218912779998E-3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867228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776880</v>
      </c>
      <c r="J39" s="25">
        <v>1</v>
      </c>
      <c r="K39" s="24" t="s">
        <v>6</v>
      </c>
      <c r="L39" s="27">
        <f t="shared" ref="L39:L44" si="4">I39/I$44</f>
        <v>0.3693963264826754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1759063</v>
      </c>
      <c r="J43" s="31" t="s">
        <v>6</v>
      </c>
      <c r="K43" s="31" t="s">
        <v>6</v>
      </c>
      <c r="L43" s="14">
        <f t="shared" si="4"/>
        <v>0.83641155680619195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2103107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52577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2103107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C3C1sp8BHcMW3ivhsw52EDYYMqKADCWlKIY44nGPsELJHhuE+8aeThlv5RmM3L7iODfSX1pyLBuPoqwcZYHqyw==" saltValue="CZccoNjWGkXaTWJNmw9Nb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21F79B-ED1C-4FFC-AD24-4A9005BE6197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680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10094</v>
      </c>
      <c r="J17" s="10">
        <v>1</v>
      </c>
      <c r="K17" s="7">
        <f t="shared" si="1"/>
        <v>10094</v>
      </c>
      <c r="L17" s="8">
        <f t="shared" si="0"/>
        <v>2.1667942114352383E-3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10094</v>
      </c>
      <c r="J24" s="13" t="s">
        <v>6</v>
      </c>
      <c r="K24" s="13" t="s">
        <v>6</v>
      </c>
      <c r="L24" s="14">
        <f t="shared" si="0"/>
        <v>2.1667942114352383E-3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382555</v>
      </c>
      <c r="J25" s="10">
        <v>250</v>
      </c>
      <c r="K25" s="18">
        <f t="shared" ref="K25:K37" si="3">IF(J25=0,"-",I25/J25)</f>
        <v>1530.22</v>
      </c>
      <c r="L25" s="19">
        <f t="shared" si="0"/>
        <v>8.2119869185219685E-2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106488</v>
      </c>
      <c r="J26" s="10">
        <v>76</v>
      </c>
      <c r="K26" s="7">
        <f t="shared" si="3"/>
        <v>1401.1578947368421</v>
      </c>
      <c r="L26" s="8">
        <f t="shared" si="0"/>
        <v>2.2858884682714051E-2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507248</v>
      </c>
      <c r="J27" s="10">
        <v>183</v>
      </c>
      <c r="K27" s="18">
        <f t="shared" si="3"/>
        <v>2771.8469945355191</v>
      </c>
      <c r="L27" s="19">
        <f t="shared" si="0"/>
        <v>0.10888666833387177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99918</v>
      </c>
      <c r="J28" s="10">
        <v>39</v>
      </c>
      <c r="K28" s="7">
        <f t="shared" si="3"/>
        <v>2562</v>
      </c>
      <c r="L28" s="8">
        <f t="shared" si="0"/>
        <v>2.14485579570226E-2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51780</v>
      </c>
      <c r="J29" s="10">
        <v>46</v>
      </c>
      <c r="K29" s="18">
        <f t="shared" si="3"/>
        <v>1125.6521739130435</v>
      </c>
      <c r="L29" s="19">
        <f t="shared" si="0"/>
        <v>1.1115177755906145E-2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17772</v>
      </c>
      <c r="J30" s="10">
        <v>5</v>
      </c>
      <c r="K30" s="18">
        <f t="shared" si="3"/>
        <v>3554.4</v>
      </c>
      <c r="L30" s="19">
        <f t="shared" si="0"/>
        <v>3.8149659922356899E-3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888862</v>
      </c>
      <c r="J31" s="10">
        <v>1502</v>
      </c>
      <c r="K31" s="7">
        <f t="shared" si="3"/>
        <v>591.78561917443403</v>
      </c>
      <c r="L31" s="8">
        <f t="shared" si="0"/>
        <v>0.19080454095153049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124328</v>
      </c>
      <c r="J32" s="10">
        <v>156</v>
      </c>
      <c r="K32" s="7">
        <f t="shared" si="3"/>
        <v>796.97435897435901</v>
      </c>
      <c r="L32" s="8">
        <f t="shared" si="0"/>
        <v>2.6688447663891449E-2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70379</v>
      </c>
      <c r="J33" s="10">
        <v>513</v>
      </c>
      <c r="K33" s="7">
        <f t="shared" si="3"/>
        <v>137.19103313840156</v>
      </c>
      <c r="L33" s="8">
        <f t="shared" si="0"/>
        <v>1.510766889306525E-2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25043</v>
      </c>
      <c r="J34" s="10">
        <v>89</v>
      </c>
      <c r="K34" s="7">
        <f t="shared" si="3"/>
        <v>281.38202247191009</v>
      </c>
      <c r="L34" s="8">
        <f t="shared" si="0"/>
        <v>5.3757705009879796E-3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3054475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2719080</v>
      </c>
      <c r="J39" s="25">
        <v>3</v>
      </c>
      <c r="K39" s="24" t="s">
        <v>6</v>
      </c>
      <c r="L39" s="27">
        <f t="shared" ref="L39:L44" si="4">I39/I$44</f>
        <v>0.58368206899438557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28497</v>
      </c>
      <c r="J40" s="28">
        <v>2</v>
      </c>
      <c r="K40" s="7">
        <f t="shared" ref="K40:K41" si="5">IF(J40=0,"-",I40/J40)</f>
        <v>14248.5</v>
      </c>
      <c r="L40" s="27">
        <f t="shared" si="4"/>
        <v>6.1172116745858906E-3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4648401</v>
      </c>
      <c r="J43" s="31" t="s">
        <v>6</v>
      </c>
      <c r="K43" s="31" t="s">
        <v>6</v>
      </c>
      <c r="L43" s="14">
        <f t="shared" si="4"/>
        <v>0.99783320578856471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4658495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116462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4658495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pXTtSaagAbffjxyGmhVFj0bkN+LR8thi/py9sDDL5Vm6D4TWhbR1BRkqBaAHsXvcDJTycBWXNizEYalhNIROzw==" saltValue="5RNZpEfzOdgLddNNGgJwK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E9DFF3-867C-4A9B-81F4-ED3D8ED4740C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681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350000</v>
      </c>
      <c r="J12" s="6">
        <v>5</v>
      </c>
      <c r="K12" s="7">
        <f t="shared" ref="K12:K23" si="1">IF(J12=0,"-",I12/J12)</f>
        <v>70000</v>
      </c>
      <c r="L12" s="8">
        <f t="shared" si="0"/>
        <v>0.14407644119664129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75000</v>
      </c>
      <c r="J13" s="6">
        <v>1</v>
      </c>
      <c r="K13" s="7">
        <f t="shared" si="1"/>
        <v>75000</v>
      </c>
      <c r="L13" s="8">
        <f t="shared" si="0"/>
        <v>3.087352311356599E-2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350000</v>
      </c>
      <c r="J24" s="13" t="s">
        <v>6</v>
      </c>
      <c r="K24" s="13" t="s">
        <v>6</v>
      </c>
      <c r="L24" s="14">
        <f t="shared" si="0"/>
        <v>0.14407644119664129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541945</v>
      </c>
      <c r="J25" s="10">
        <v>340</v>
      </c>
      <c r="K25" s="18">
        <f t="shared" ref="K25:K37" si="3">IF(J25=0,"-",I25/J25)</f>
        <v>1593.9558823529412</v>
      </c>
      <c r="L25" s="19">
        <f t="shared" si="0"/>
        <v>0.22309001978375362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55811</v>
      </c>
      <c r="J26" s="10">
        <v>37</v>
      </c>
      <c r="K26" s="7">
        <f t="shared" si="3"/>
        <v>1508.4054054054054</v>
      </c>
      <c r="L26" s="8">
        <f t="shared" si="0"/>
        <v>2.2974429313216419E-2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90435</v>
      </c>
      <c r="J27" s="10">
        <v>26</v>
      </c>
      <c r="K27" s="18">
        <f t="shared" si="3"/>
        <v>3478.2692307692309</v>
      </c>
      <c r="L27" s="19">
        <f t="shared" si="0"/>
        <v>3.722729417033787E-2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8140</v>
      </c>
      <c r="J28" s="10">
        <v>4</v>
      </c>
      <c r="K28" s="7">
        <f t="shared" si="3"/>
        <v>2035</v>
      </c>
      <c r="L28" s="8">
        <f t="shared" si="0"/>
        <v>3.3508063752590287E-3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3585</v>
      </c>
      <c r="J29" s="10">
        <v>3</v>
      </c>
      <c r="K29" s="18">
        <f t="shared" si="3"/>
        <v>1195</v>
      </c>
      <c r="L29" s="19">
        <f t="shared" si="0"/>
        <v>1.4757544048284543E-3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1500</v>
      </c>
      <c r="J30" s="10">
        <v>1</v>
      </c>
      <c r="K30" s="18">
        <f t="shared" si="3"/>
        <v>1500</v>
      </c>
      <c r="L30" s="19">
        <f t="shared" si="0"/>
        <v>6.1747046227131981E-4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326461</v>
      </c>
      <c r="J31" s="10">
        <v>229</v>
      </c>
      <c r="K31" s="7">
        <f t="shared" si="3"/>
        <v>1425.593886462882</v>
      </c>
      <c r="L31" s="8">
        <f t="shared" si="0"/>
        <v>0.13438668305570489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46512</v>
      </c>
      <c r="J32" s="10">
        <v>16</v>
      </c>
      <c r="K32" s="7">
        <f t="shared" si="3"/>
        <v>2907</v>
      </c>
      <c r="L32" s="8">
        <f t="shared" si="0"/>
        <v>1.9146524094109083E-2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50000</v>
      </c>
      <c r="J33" s="10">
        <v>40</v>
      </c>
      <c r="K33" s="7">
        <f t="shared" si="3"/>
        <v>1250</v>
      </c>
      <c r="L33" s="8">
        <f t="shared" si="0"/>
        <v>2.0582348742377327E-2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1150933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1035840</v>
      </c>
      <c r="J39" s="25">
        <v>1</v>
      </c>
      <c r="K39" s="24" t="s">
        <v>6</v>
      </c>
      <c r="L39" s="27">
        <f t="shared" ref="L39:L44" si="4">I39/I$44</f>
        <v>0.42640040242608263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31000</v>
      </c>
      <c r="J40" s="28">
        <v>1</v>
      </c>
      <c r="K40" s="7">
        <f t="shared" ref="K40:K41" si="5">IF(J40=0,"-",I40/J40)</f>
        <v>31000</v>
      </c>
      <c r="L40" s="27">
        <f t="shared" si="4"/>
        <v>1.2761056220273943E-2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2079266</v>
      </c>
      <c r="J43" s="31" t="s">
        <v>6</v>
      </c>
      <c r="K43" s="31" t="s">
        <v>6</v>
      </c>
      <c r="L43" s="14">
        <f t="shared" si="4"/>
        <v>0.85592355880335869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2429266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60732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2429266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S5nGV96qK9lcYqRxNgvFzJ/vnRQeeNy8VF+F39uacBMC4LgZmVVm2rDup1qR+FyQ0zVlXmxg4Byap3JN5Ysmxg==" saltValue="zkn0/XEHeVgXXe76y6m9y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BFED95-F187-4D27-98D9-F0E227EF1A57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682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105000</v>
      </c>
      <c r="J18" s="10">
        <v>3</v>
      </c>
      <c r="K18" s="7">
        <f t="shared" si="1"/>
        <v>35000</v>
      </c>
      <c r="L18" s="8">
        <f t="shared" si="0"/>
        <v>2.6426376241630703E-2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18054</v>
      </c>
      <c r="J20" s="10">
        <v>2</v>
      </c>
      <c r="K20" s="7">
        <f t="shared" si="1"/>
        <v>9027</v>
      </c>
      <c r="L20" s="8">
        <f t="shared" si="0"/>
        <v>4.5438266349181024E-3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123054</v>
      </c>
      <c r="J24" s="13" t="s">
        <v>6</v>
      </c>
      <c r="K24" s="13" t="s">
        <v>6</v>
      </c>
      <c r="L24" s="14">
        <f t="shared" si="0"/>
        <v>3.0970202876548805E-2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653570</v>
      </c>
      <c r="J25" s="10">
        <v>539</v>
      </c>
      <c r="K25" s="18">
        <f t="shared" ref="K25:K37" si="3">IF(J25=0,"-",I25/J25)</f>
        <v>1212.5602968460112</v>
      </c>
      <c r="L25" s="19">
        <f t="shared" si="0"/>
        <v>0.16449034971659598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81039</v>
      </c>
      <c r="J26" s="10">
        <v>78</v>
      </c>
      <c r="K26" s="7">
        <f t="shared" si="3"/>
        <v>1038.9615384615386</v>
      </c>
      <c r="L26" s="8">
        <f t="shared" si="0"/>
        <v>2.0395877183290577E-2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246267</v>
      </c>
      <c r="J27" s="10">
        <v>56</v>
      </c>
      <c r="K27" s="18">
        <f t="shared" si="3"/>
        <v>4397.625</v>
      </c>
      <c r="L27" s="19">
        <f t="shared" si="0"/>
        <v>6.1980422837120651E-2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69540</v>
      </c>
      <c r="J28" s="10">
        <v>16</v>
      </c>
      <c r="K28" s="7">
        <f t="shared" si="3"/>
        <v>4346.25</v>
      </c>
      <c r="L28" s="8">
        <f t="shared" si="0"/>
        <v>1.7501811465171421E-2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9622</v>
      </c>
      <c r="J29" s="10">
        <v>9</v>
      </c>
      <c r="K29" s="18">
        <f t="shared" si="3"/>
        <v>1069.1111111111111</v>
      </c>
      <c r="L29" s="19">
        <f t="shared" si="0"/>
        <v>2.4216627828282915E-3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2000</v>
      </c>
      <c r="J30" s="10">
        <v>2</v>
      </c>
      <c r="K30" s="18">
        <f t="shared" si="3"/>
        <v>1000</v>
      </c>
      <c r="L30" s="19">
        <f t="shared" si="0"/>
        <v>5.0335954745963241E-4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461241</v>
      </c>
      <c r="J31" s="10">
        <v>266</v>
      </c>
      <c r="K31" s="7">
        <f t="shared" si="3"/>
        <v>1733.9887218045112</v>
      </c>
      <c r="L31" s="8">
        <f t="shared" si="0"/>
        <v>0.11608503051491417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134079</v>
      </c>
      <c r="J32" s="10">
        <v>54</v>
      </c>
      <c r="K32" s="7">
        <f t="shared" si="3"/>
        <v>2482.9444444444443</v>
      </c>
      <c r="L32" s="8">
        <f t="shared" si="0"/>
        <v>3.3744972381920028E-2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26880</v>
      </c>
      <c r="J33" s="10">
        <v>130</v>
      </c>
      <c r="K33" s="7">
        <f t="shared" si="3"/>
        <v>206.76923076923077</v>
      </c>
      <c r="L33" s="8">
        <f t="shared" si="0"/>
        <v>6.7651523178574599E-3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2725251</v>
      </c>
      <c r="J38" s="25">
        <v>4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2452669</v>
      </c>
      <c r="J39" s="25">
        <v>4</v>
      </c>
      <c r="K39" s="24" t="s">
        <v>6</v>
      </c>
      <c r="L39" s="27">
        <f t="shared" ref="L39:L44" si="4">I39/I$44</f>
        <v>0.61728717895413465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3850249</v>
      </c>
      <c r="J43" s="31" t="s">
        <v>6</v>
      </c>
      <c r="K43" s="31" t="s">
        <v>6</v>
      </c>
      <c r="L43" s="14">
        <f t="shared" si="4"/>
        <v>0.96902979712345116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3973303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99333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3982523</v>
      </c>
      <c r="J48" s="67" t="s">
        <v>36</v>
      </c>
      <c r="K48" s="68"/>
      <c r="L48" s="69">
        <f>I44/I48</f>
        <v>0.99768488468239858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9suk28lwPr1CM5cDa06LXqQ3khVG4hz50OtgEFyqK9BI9qTvd1NJKJBH0/nuiCtBI978QYFQKLqeneEq/UA26w==" saltValue="W63IuROsICq93xTfHwIVl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194762-E488-48AA-B767-1737D2804B80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467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81477</v>
      </c>
      <c r="J12" s="6">
        <v>1</v>
      </c>
      <c r="K12" s="7">
        <f t="shared" ref="K12:K23" si="1">IF(J12=0,"-",I12/J12)</f>
        <v>81477</v>
      </c>
      <c r="L12" s="8">
        <f t="shared" si="0"/>
        <v>0.13491490510238213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81477</v>
      </c>
      <c r="J24" s="13" t="s">
        <v>6</v>
      </c>
      <c r="K24" s="13" t="s">
        <v>6</v>
      </c>
      <c r="L24" s="14">
        <f t="shared" si="0"/>
        <v>0.13491490510238213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75565</v>
      </c>
      <c r="J25" s="10">
        <v>48</v>
      </c>
      <c r="K25" s="18">
        <f t="shared" ref="K25:K37" si="3">IF(J25=0,"-",I25/J25)</f>
        <v>1574.2708333333333</v>
      </c>
      <c r="L25" s="19">
        <f t="shared" si="0"/>
        <v>0.12512543176677474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30343</v>
      </c>
      <c r="J26" s="10">
        <v>20</v>
      </c>
      <c r="K26" s="7">
        <f t="shared" si="3"/>
        <v>1517.15</v>
      </c>
      <c r="L26" s="8">
        <f t="shared" si="0"/>
        <v>5.0243908900936225E-2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49999</v>
      </c>
      <c r="J27" s="10">
        <v>13</v>
      </c>
      <c r="K27" s="18">
        <f t="shared" si="3"/>
        <v>3846.0769230769229</v>
      </c>
      <c r="L27" s="19">
        <f t="shared" si="0"/>
        <v>8.2791589530959706E-2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13400</v>
      </c>
      <c r="J28" s="10">
        <v>3</v>
      </c>
      <c r="K28" s="7">
        <f t="shared" si="3"/>
        <v>4466.666666666667</v>
      </c>
      <c r="L28" s="8">
        <f t="shared" si="0"/>
        <v>2.2188589766092524E-2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11536</v>
      </c>
      <c r="J29" s="10">
        <v>4</v>
      </c>
      <c r="K29" s="18">
        <f t="shared" si="3"/>
        <v>2884</v>
      </c>
      <c r="L29" s="19">
        <f t="shared" si="0"/>
        <v>1.9102057577734578E-2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3200</v>
      </c>
      <c r="J30" s="10">
        <v>1</v>
      </c>
      <c r="K30" s="18">
        <f t="shared" si="3"/>
        <v>3200</v>
      </c>
      <c r="L30" s="19">
        <f t="shared" si="0"/>
        <v>5.2987677053355281E-3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321388</v>
      </c>
      <c r="J31" s="10">
        <v>188</v>
      </c>
      <c r="K31" s="7">
        <f t="shared" si="3"/>
        <v>1709.5106382978724</v>
      </c>
      <c r="L31" s="8">
        <f t="shared" si="0"/>
        <v>0.53217511102574211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125420</v>
      </c>
      <c r="J32" s="10">
        <v>38</v>
      </c>
      <c r="K32" s="7">
        <f t="shared" si="3"/>
        <v>3300.5263157894738</v>
      </c>
      <c r="L32" s="8">
        <f t="shared" si="0"/>
        <v>0.20767857675099435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5949</v>
      </c>
      <c r="J33" s="10">
        <v>164</v>
      </c>
      <c r="K33" s="7">
        <f t="shared" si="3"/>
        <v>36.274390243902438</v>
      </c>
      <c r="L33" s="8">
        <f t="shared" si="0"/>
        <v>9.8507403372003303E-3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1536</v>
      </c>
      <c r="J34" s="10">
        <v>35</v>
      </c>
      <c r="K34" s="7">
        <f t="shared" si="3"/>
        <v>43.885714285714286</v>
      </c>
      <c r="L34" s="8">
        <f t="shared" si="0"/>
        <v>2.5434084985610536E-3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53000</v>
      </c>
      <c r="J40" s="28">
        <v>1</v>
      </c>
      <c r="K40" s="7">
        <f t="shared" ref="K40:K41" si="5">IF(J40=0,"-",I40/J40)</f>
        <v>53000</v>
      </c>
      <c r="L40" s="27">
        <f t="shared" si="4"/>
        <v>8.7760840119619682E-2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5000</v>
      </c>
      <c r="J42" s="28">
        <v>1</v>
      </c>
      <c r="K42" s="24" t="s">
        <v>6</v>
      </c>
      <c r="L42" s="27">
        <f t="shared" si="4"/>
        <v>8.2793245395867618E-3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522437</v>
      </c>
      <c r="J43" s="31" t="s">
        <v>6</v>
      </c>
      <c r="K43" s="31" t="s">
        <v>6</v>
      </c>
      <c r="L43" s="14">
        <f t="shared" si="4"/>
        <v>0.86508509489761787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603914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653837</v>
      </c>
      <c r="J48" s="67" t="s">
        <v>36</v>
      </c>
      <c r="K48" s="68"/>
      <c r="L48" s="69">
        <f>I44/I48</f>
        <v>0.92364610751609344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4kV8oCyA4DNHm04hhcDuG7PNJ3Oi+YuDXWKAlxLmmlMgYiV2V5g15u2dov1ONitH51C7ZTRqTo/b73qSeWFaqw==" saltValue="TxnprNMnaWnn+en4VEznE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2837D9-D88A-46FD-BEDE-3393CD03CFF4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683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50000</v>
      </c>
      <c r="J12" s="6">
        <v>1</v>
      </c>
      <c r="K12" s="7">
        <f t="shared" ref="K12:K23" si="1">IF(J12=0,"-",I12/J12)</f>
        <v>50000</v>
      </c>
      <c r="L12" s="8">
        <f t="shared" si="0"/>
        <v>1.2161647757331345E-2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32000</v>
      </c>
      <c r="J18" s="10">
        <v>1</v>
      </c>
      <c r="K18" s="7">
        <f t="shared" si="1"/>
        <v>32000</v>
      </c>
      <c r="L18" s="8">
        <f t="shared" si="0"/>
        <v>7.7834545646920609E-3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82000</v>
      </c>
      <c r="J24" s="13" t="s">
        <v>6</v>
      </c>
      <c r="K24" s="13" t="s">
        <v>6</v>
      </c>
      <c r="L24" s="14">
        <f t="shared" si="0"/>
        <v>1.9945102322023407E-2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662643</v>
      </c>
      <c r="J25" s="10">
        <v>432</v>
      </c>
      <c r="K25" s="18">
        <f t="shared" ref="K25:K37" si="3">IF(J25=0,"-",I25/J25)</f>
        <v>1533.8958333333333</v>
      </c>
      <c r="L25" s="19">
        <f t="shared" si="0"/>
        <v>0.16117661509722631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202052</v>
      </c>
      <c r="J26" s="10">
        <v>137</v>
      </c>
      <c r="K26" s="7">
        <f t="shared" si="3"/>
        <v>1474.8321167883212</v>
      </c>
      <c r="L26" s="8">
        <f t="shared" si="0"/>
        <v>4.9145705053286262E-2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360230</v>
      </c>
      <c r="J27" s="10">
        <v>83</v>
      </c>
      <c r="K27" s="18">
        <f t="shared" si="3"/>
        <v>4340.1204819277109</v>
      </c>
      <c r="L27" s="19">
        <f t="shared" si="0"/>
        <v>8.7619807432469415E-2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18000</v>
      </c>
      <c r="J28" s="10">
        <v>8</v>
      </c>
      <c r="K28" s="7">
        <f t="shared" si="3"/>
        <v>2250</v>
      </c>
      <c r="L28" s="8">
        <f t="shared" si="0"/>
        <v>4.3781931926392846E-3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7485</v>
      </c>
      <c r="J29" s="10">
        <v>14</v>
      </c>
      <c r="K29" s="18">
        <f t="shared" si="3"/>
        <v>534.64285714285711</v>
      </c>
      <c r="L29" s="19">
        <f t="shared" si="0"/>
        <v>1.8205986692725023E-3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4298</v>
      </c>
      <c r="J30" s="10">
        <v>5</v>
      </c>
      <c r="K30" s="18">
        <f t="shared" si="3"/>
        <v>859.6</v>
      </c>
      <c r="L30" s="19">
        <f t="shared" si="0"/>
        <v>1.0454152412202025E-3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513819</v>
      </c>
      <c r="J31" s="10">
        <v>485</v>
      </c>
      <c r="K31" s="7">
        <f t="shared" si="3"/>
        <v>1059.4206185567011</v>
      </c>
      <c r="L31" s="8">
        <f t="shared" si="0"/>
        <v>0.12497771378048469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161796</v>
      </c>
      <c r="J32" s="10">
        <v>135</v>
      </c>
      <c r="K32" s="7">
        <f t="shared" si="3"/>
        <v>1198.4888888888888</v>
      </c>
      <c r="L32" s="8">
        <f t="shared" si="0"/>
        <v>3.9354119210903649E-2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33499</v>
      </c>
      <c r="J33" s="10">
        <v>1388</v>
      </c>
      <c r="K33" s="7">
        <f t="shared" si="3"/>
        <v>24.134726224783861</v>
      </c>
      <c r="L33" s="8">
        <f t="shared" si="0"/>
        <v>8.1480607644568541E-3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13400</v>
      </c>
      <c r="J34" s="10">
        <v>170</v>
      </c>
      <c r="K34" s="7">
        <f t="shared" si="3"/>
        <v>78.82352941176471</v>
      </c>
      <c r="L34" s="8">
        <f t="shared" si="0"/>
        <v>3.2593215989648004E-3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2873344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2451609</v>
      </c>
      <c r="J39" s="25">
        <v>3</v>
      </c>
      <c r="K39" s="24" t="s">
        <v>6</v>
      </c>
      <c r="L39" s="27">
        <f t="shared" ref="L39:L44" si="4">I39/I$44</f>
        <v>0.59631210193406681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4029285</v>
      </c>
      <c r="J43" s="31" t="s">
        <v>6</v>
      </c>
      <c r="K43" s="31" t="s">
        <v>6</v>
      </c>
      <c r="L43" s="14">
        <f t="shared" si="4"/>
        <v>0.9800548976779766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4111285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102696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4119798</v>
      </c>
      <c r="J48" s="67" t="s">
        <v>36</v>
      </c>
      <c r="K48" s="68"/>
      <c r="L48" s="69">
        <f>I44/I48</f>
        <v>0.99793363655208334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xv/caTEEUkS9LkBixmsHo1R6ockmOlMSPTqU5HP1DljEt2oNMAqg5QVE+5AJcz0jg4lxpwPDRa3GBKrULfKgxg==" saltValue="ZbH4ioEikXh2RE5QZxI9I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7CEC52-C7AC-4C88-BFCC-98109AB26E7F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684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80000</v>
      </c>
      <c r="J12" s="6">
        <v>2</v>
      </c>
      <c r="K12" s="7">
        <f t="shared" ref="K12:K23" si="1">IF(J12=0,"-",I12/J12)</f>
        <v>40000</v>
      </c>
      <c r="L12" s="8">
        <f t="shared" si="0"/>
        <v>3.2283448679405177E-2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6328</v>
      </c>
      <c r="J17" s="10">
        <v>2</v>
      </c>
      <c r="K17" s="7">
        <f t="shared" si="1"/>
        <v>3164</v>
      </c>
      <c r="L17" s="8">
        <f t="shared" si="0"/>
        <v>2.5536207905409495E-3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80000</v>
      </c>
      <c r="J18" s="10">
        <v>2</v>
      </c>
      <c r="K18" s="7">
        <f t="shared" si="1"/>
        <v>40000</v>
      </c>
      <c r="L18" s="8">
        <f t="shared" si="0"/>
        <v>3.2283448679405177E-2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166328</v>
      </c>
      <c r="J24" s="13" t="s">
        <v>6</v>
      </c>
      <c r="K24" s="13" t="s">
        <v>6</v>
      </c>
      <c r="L24" s="14">
        <f t="shared" si="0"/>
        <v>6.7120518149351299E-2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158459</v>
      </c>
      <c r="J25" s="10">
        <v>132</v>
      </c>
      <c r="K25" s="18">
        <f t="shared" ref="K25:K37" si="3">IF(J25=0,"-",I25/J25)</f>
        <v>1200.4469696969697</v>
      </c>
      <c r="L25" s="19">
        <f t="shared" si="0"/>
        <v>6.3945037428623314E-2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34991</v>
      </c>
      <c r="J26" s="10">
        <v>30</v>
      </c>
      <c r="K26" s="7">
        <f t="shared" si="3"/>
        <v>1166.3666666666666</v>
      </c>
      <c r="L26" s="8">
        <f t="shared" si="0"/>
        <v>1.4120376909263332E-2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504767</v>
      </c>
      <c r="J27" s="10">
        <v>156</v>
      </c>
      <c r="K27" s="18">
        <f t="shared" si="3"/>
        <v>3235.6858974358975</v>
      </c>
      <c r="L27" s="19">
        <f t="shared" si="0"/>
        <v>0.20369524424446642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94320</v>
      </c>
      <c r="J28" s="10">
        <v>38</v>
      </c>
      <c r="K28" s="7">
        <f t="shared" si="3"/>
        <v>2482.1052631578946</v>
      </c>
      <c r="L28" s="8">
        <f t="shared" si="0"/>
        <v>3.8062185993018707E-2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44936</v>
      </c>
      <c r="J29" s="10">
        <v>24</v>
      </c>
      <c r="K29" s="18">
        <f t="shared" si="3"/>
        <v>1872.3333333333333</v>
      </c>
      <c r="L29" s="19">
        <f t="shared" si="0"/>
        <v>1.8133613123221887E-2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8354</v>
      </c>
      <c r="J30" s="10">
        <v>5</v>
      </c>
      <c r="K30" s="18">
        <f t="shared" si="3"/>
        <v>1670.8</v>
      </c>
      <c r="L30" s="19">
        <f t="shared" si="0"/>
        <v>3.3711991283468857E-3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520155</v>
      </c>
      <c r="J31" s="10">
        <v>400</v>
      </c>
      <c r="K31" s="7">
        <f t="shared" si="3"/>
        <v>1300.3875</v>
      </c>
      <c r="L31" s="8">
        <f t="shared" si="0"/>
        <v>0.20990496559794999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113303</v>
      </c>
      <c r="J32" s="10">
        <v>61</v>
      </c>
      <c r="K32" s="7">
        <f t="shared" si="3"/>
        <v>1857.4262295081967</v>
      </c>
      <c r="L32" s="8">
        <f t="shared" si="0"/>
        <v>4.5722644821533064E-2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47565</v>
      </c>
      <c r="J33" s="10">
        <v>500</v>
      </c>
      <c r="K33" s="7">
        <f t="shared" si="3"/>
        <v>95.13</v>
      </c>
      <c r="L33" s="8">
        <f t="shared" si="0"/>
        <v>1.9194527955448841E-2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4414</v>
      </c>
      <c r="J34" s="10">
        <v>127</v>
      </c>
      <c r="K34" s="7">
        <f t="shared" si="3"/>
        <v>34.755905511811022</v>
      </c>
      <c r="L34" s="8">
        <f t="shared" si="0"/>
        <v>1.7812392808861806E-3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1150934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1035840</v>
      </c>
      <c r="J39" s="25">
        <v>1</v>
      </c>
      <c r="K39" s="24" t="s">
        <v>6</v>
      </c>
      <c r="L39" s="27">
        <f t="shared" ref="L39:L44" si="4">I39/I$44</f>
        <v>0.41800609350093826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2311722</v>
      </c>
      <c r="J43" s="31" t="s">
        <v>6</v>
      </c>
      <c r="K43" s="31" t="s">
        <v>6</v>
      </c>
      <c r="L43" s="14">
        <f t="shared" si="4"/>
        <v>0.93287948185064873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2478050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61951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2478160</v>
      </c>
      <c r="J48" s="67" t="s">
        <v>36</v>
      </c>
      <c r="K48" s="68"/>
      <c r="L48" s="69">
        <f>I44/I48</f>
        <v>0.99995561222842755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ezEXXXsR4mc9GyEOvlO52pw4m4yRGaQLJ+b2CZ1Ji86osEjK4gZTzGouLXwV7krMDx2ys0wqkWDE2yPLPmjblg==" saltValue="O45OLSIofYQKJzTz7qmyO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228BF4-94BB-4924-8D74-7D2B7D8F1CE1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685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30000</v>
      </c>
      <c r="J18" s="10">
        <v>1</v>
      </c>
      <c r="K18" s="7">
        <f t="shared" si="1"/>
        <v>30000</v>
      </c>
      <c r="L18" s="8">
        <f t="shared" si="0"/>
        <v>8.4866445674442129E-3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11000</v>
      </c>
      <c r="J19" s="10">
        <v>1</v>
      </c>
      <c r="K19" s="7">
        <f t="shared" si="1"/>
        <v>11000</v>
      </c>
      <c r="L19" s="8">
        <f t="shared" si="0"/>
        <v>3.1117696747295447E-3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41000</v>
      </c>
      <c r="J24" s="13" t="s">
        <v>6</v>
      </c>
      <c r="K24" s="13" t="s">
        <v>6</v>
      </c>
      <c r="L24" s="14">
        <f t="shared" si="0"/>
        <v>1.1598414242173758E-2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224753</v>
      </c>
      <c r="J25" s="10">
        <v>144</v>
      </c>
      <c r="K25" s="18">
        <f t="shared" ref="K25:K37" si="3">IF(J25=0,"-",I25/J25)</f>
        <v>1560.7847222222222</v>
      </c>
      <c r="L25" s="19">
        <f t="shared" si="0"/>
        <v>6.3579960882226311E-2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80209</v>
      </c>
      <c r="J26" s="10">
        <v>52</v>
      </c>
      <c r="K26" s="7">
        <f t="shared" si="3"/>
        <v>1542.4807692307693</v>
      </c>
      <c r="L26" s="8">
        <f t="shared" si="0"/>
        <v>2.2690175803671095E-2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200000</v>
      </c>
      <c r="J27" s="10">
        <v>66</v>
      </c>
      <c r="K27" s="18">
        <f t="shared" si="3"/>
        <v>3030.3030303030305</v>
      </c>
      <c r="L27" s="19">
        <f t="shared" si="0"/>
        <v>5.6577630449628089E-2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40800</v>
      </c>
      <c r="J28" s="10">
        <v>18</v>
      </c>
      <c r="K28" s="7">
        <f t="shared" si="3"/>
        <v>2266.6666666666665</v>
      </c>
      <c r="L28" s="8">
        <f t="shared" si="0"/>
        <v>1.1541836611724129E-2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32767</v>
      </c>
      <c r="J29" s="10">
        <v>17</v>
      </c>
      <c r="K29" s="18">
        <f t="shared" si="3"/>
        <v>1927.4705882352941</v>
      </c>
      <c r="L29" s="19">
        <f t="shared" si="0"/>
        <v>9.2693960847148177E-3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2396</v>
      </c>
      <c r="J30" s="10">
        <v>1</v>
      </c>
      <c r="K30" s="18">
        <f t="shared" si="3"/>
        <v>2396</v>
      </c>
      <c r="L30" s="19">
        <f t="shared" si="0"/>
        <v>6.778000127865445E-4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570894</v>
      </c>
      <c r="J31" s="10">
        <v>304</v>
      </c>
      <c r="K31" s="7">
        <f t="shared" si="3"/>
        <v>1877.9407894736842</v>
      </c>
      <c r="L31" s="8">
        <f t="shared" si="0"/>
        <v>0.16149914878954988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42450</v>
      </c>
      <c r="J32" s="10">
        <v>56</v>
      </c>
      <c r="K32" s="7">
        <f t="shared" si="3"/>
        <v>758.03571428571433</v>
      </c>
      <c r="L32" s="8">
        <f t="shared" si="0"/>
        <v>1.2008602062933561E-2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57578</v>
      </c>
      <c r="J33" s="10">
        <v>541</v>
      </c>
      <c r="K33" s="7">
        <f t="shared" si="3"/>
        <v>106.42883548983365</v>
      </c>
      <c r="L33" s="8">
        <f t="shared" si="0"/>
        <v>1.6288134030143429E-2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3078</v>
      </c>
      <c r="J34" s="10">
        <v>41</v>
      </c>
      <c r="K34" s="7">
        <f t="shared" si="3"/>
        <v>75.073170731707322</v>
      </c>
      <c r="L34" s="8">
        <f t="shared" si="0"/>
        <v>8.7072973261977625E-4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2675527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2407974</v>
      </c>
      <c r="J39" s="25">
        <v>2</v>
      </c>
      <c r="K39" s="24" t="s">
        <v>6</v>
      </c>
      <c r="L39" s="27">
        <f t="shared" ref="L39:L44" si="4">I39/I$44</f>
        <v>0.68118731552156375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3493966</v>
      </c>
      <c r="J43" s="31" t="s">
        <v>6</v>
      </c>
      <c r="K43" s="31" t="s">
        <v>6</v>
      </c>
      <c r="L43" s="14">
        <f t="shared" si="4"/>
        <v>0.98840158575782622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3534966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88374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3534982</v>
      </c>
      <c r="J48" s="67" t="s">
        <v>36</v>
      </c>
      <c r="K48" s="68"/>
      <c r="L48" s="69">
        <f>I44/I48</f>
        <v>0.99999547381005049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GiFi3hp4P0aIISOyXFMxzZSAelSMFA0/LnjgAXzdav4rqZq8HVUffWcsQdOAHrngO9BDp+JnT4nudcYMUZ/P1g==" saltValue="mP4UFCPn3hFHhr0piTZoY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24B42-E15B-4F31-A96A-11BD72DFBA44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686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22000</v>
      </c>
      <c r="J18" s="10">
        <v>1</v>
      </c>
      <c r="K18" s="7">
        <f t="shared" si="1"/>
        <v>22000</v>
      </c>
      <c r="L18" s="8">
        <f t="shared" si="0"/>
        <v>1.0057368142189242E-2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22000</v>
      </c>
      <c r="J24" s="13" t="s">
        <v>6</v>
      </c>
      <c r="K24" s="13" t="s">
        <v>6</v>
      </c>
      <c r="L24" s="14">
        <f t="shared" si="0"/>
        <v>1.0057368142189242E-2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69663</v>
      </c>
      <c r="J25" s="10">
        <v>46</v>
      </c>
      <c r="K25" s="18">
        <f t="shared" ref="K25:K37" si="3">IF(J25=0,"-",I25/J25)</f>
        <v>1514.4130434782608</v>
      </c>
      <c r="L25" s="19">
        <f t="shared" si="0"/>
        <v>3.1846656222242233E-2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47968</v>
      </c>
      <c r="J26" s="10">
        <v>32</v>
      </c>
      <c r="K26" s="7">
        <f t="shared" si="3"/>
        <v>1499</v>
      </c>
      <c r="L26" s="8">
        <f t="shared" si="0"/>
        <v>2.1928719774751526E-2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465221</v>
      </c>
      <c r="J27" s="10">
        <v>145</v>
      </c>
      <c r="K27" s="18">
        <f t="shared" si="3"/>
        <v>3208.4206896551723</v>
      </c>
      <c r="L27" s="19">
        <f t="shared" si="0"/>
        <v>0.21267722111261006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19040</v>
      </c>
      <c r="J28" s="10">
        <v>18</v>
      </c>
      <c r="K28" s="7">
        <f t="shared" si="3"/>
        <v>1057.7777777777778</v>
      </c>
      <c r="L28" s="8">
        <f t="shared" si="0"/>
        <v>8.7041949739674173E-3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19689</v>
      </c>
      <c r="J29" s="10">
        <v>23</v>
      </c>
      <c r="K29" s="18">
        <f t="shared" si="3"/>
        <v>856.04347826086962</v>
      </c>
      <c r="L29" s="19">
        <f t="shared" si="0"/>
        <v>9.0008873341619992E-3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1200</v>
      </c>
      <c r="J30" s="10">
        <v>2</v>
      </c>
      <c r="K30" s="18">
        <f t="shared" si="3"/>
        <v>600</v>
      </c>
      <c r="L30" s="19">
        <f t="shared" si="0"/>
        <v>5.4858371684668591E-4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808998</v>
      </c>
      <c r="J31" s="10">
        <v>638</v>
      </c>
      <c r="K31" s="7">
        <f t="shared" si="3"/>
        <v>1268.0219435736676</v>
      </c>
      <c r="L31" s="8">
        <f t="shared" si="0"/>
        <v>0.36983594146794602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93682</v>
      </c>
      <c r="J32" s="10">
        <v>47</v>
      </c>
      <c r="K32" s="7">
        <f t="shared" si="3"/>
        <v>1993.2340425531916</v>
      </c>
      <c r="L32" s="8">
        <f t="shared" si="0"/>
        <v>4.2827016468026023E-2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25000</v>
      </c>
      <c r="J33" s="10">
        <v>185</v>
      </c>
      <c r="K33" s="7">
        <f t="shared" si="3"/>
        <v>135.13513513513513</v>
      </c>
      <c r="L33" s="8">
        <f t="shared" si="0"/>
        <v>1.1428827434305957E-2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5270</v>
      </c>
      <c r="J34" s="10">
        <v>39</v>
      </c>
      <c r="K34" s="7">
        <f t="shared" si="3"/>
        <v>135.12820512820514</v>
      </c>
      <c r="L34" s="8">
        <f t="shared" si="0"/>
        <v>2.4091968231516958E-3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863200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776880</v>
      </c>
      <c r="J39" s="25">
        <v>1</v>
      </c>
      <c r="K39" s="24" t="s">
        <v>6</v>
      </c>
      <c r="L39" s="27">
        <f t="shared" ref="L39:L44" si="4">I39/I$44</f>
        <v>0.35515309828654446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2165451</v>
      </c>
      <c r="J43" s="31" t="s">
        <v>6</v>
      </c>
      <c r="K43" s="31" t="s">
        <v>6</v>
      </c>
      <c r="L43" s="14">
        <f t="shared" si="4"/>
        <v>0.98994263185781073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2187451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54687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2187466</v>
      </c>
      <c r="J48" s="67" t="s">
        <v>36</v>
      </c>
      <c r="K48" s="68"/>
      <c r="L48" s="69">
        <f>I44/I48</f>
        <v>0.99999314275056161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vOedlyXabSbB09MNlljsgJEpiDMhFPgDUubMZ2c6fyn2y0JKGpbDO5xHQ12jBf1Tb4l0POtuBM9e4H472piuxg==" saltValue="EGo+MSJeNd2zfwSMVCeum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86B589-BB1F-4594-9E3C-8ACDBCF5CA95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687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90000</v>
      </c>
      <c r="J12" s="6">
        <v>2</v>
      </c>
      <c r="K12" s="7">
        <f t="shared" ref="K12:K23" si="1">IF(J12=0,"-",I12/J12)</f>
        <v>45000</v>
      </c>
      <c r="L12" s="8">
        <f t="shared" si="0"/>
        <v>3.6530228967416256E-2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90000</v>
      </c>
      <c r="J24" s="13" t="s">
        <v>6</v>
      </c>
      <c r="K24" s="13" t="s">
        <v>6</v>
      </c>
      <c r="L24" s="14">
        <f t="shared" si="0"/>
        <v>3.6530228967416256E-2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363071</v>
      </c>
      <c r="J25" s="10">
        <v>279</v>
      </c>
      <c r="K25" s="18">
        <f t="shared" ref="K25:K37" si="3">IF(J25=0,"-",I25/J25)</f>
        <v>1301.3297491039427</v>
      </c>
      <c r="L25" s="19">
        <f t="shared" si="0"/>
        <v>0.14736740846031984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35519</v>
      </c>
      <c r="J26" s="10">
        <v>28</v>
      </c>
      <c r="K26" s="7">
        <f t="shared" si="3"/>
        <v>1268.5357142857142</v>
      </c>
      <c r="L26" s="8">
        <f t="shared" si="0"/>
        <v>1.4416857807707311E-2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350810</v>
      </c>
      <c r="J27" s="10">
        <v>89</v>
      </c>
      <c r="K27" s="18">
        <f t="shared" si="3"/>
        <v>3941.6853932584268</v>
      </c>
      <c r="L27" s="19">
        <f t="shared" si="0"/>
        <v>0.14239077360065885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53900</v>
      </c>
      <c r="J28" s="10">
        <v>13</v>
      </c>
      <c r="K28" s="7">
        <f t="shared" si="3"/>
        <v>4146.1538461538457</v>
      </c>
      <c r="L28" s="8">
        <f t="shared" si="0"/>
        <v>2.1877548237152624E-2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959</v>
      </c>
      <c r="J29" s="10">
        <v>2</v>
      </c>
      <c r="K29" s="18">
        <f t="shared" si="3"/>
        <v>479.5</v>
      </c>
      <c r="L29" s="19">
        <f t="shared" si="0"/>
        <v>3.8924988421946873E-4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511932</v>
      </c>
      <c r="J31" s="10">
        <v>577</v>
      </c>
      <c r="K31" s="7">
        <f t="shared" si="3"/>
        <v>887.23050259965339</v>
      </c>
      <c r="L31" s="8">
        <f t="shared" si="0"/>
        <v>0.2077888130638593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107077</v>
      </c>
      <c r="J32" s="10">
        <v>42</v>
      </c>
      <c r="K32" s="7">
        <f t="shared" si="3"/>
        <v>2549.4523809523807</v>
      </c>
      <c r="L32" s="8">
        <f t="shared" si="0"/>
        <v>4.3461636968266999E-2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111101</v>
      </c>
      <c r="J33" s="10">
        <v>974</v>
      </c>
      <c r="K33" s="7">
        <f t="shared" si="3"/>
        <v>114.06673511293634</v>
      </c>
      <c r="L33" s="8">
        <f t="shared" si="0"/>
        <v>4.5094944094543482E-2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18624</v>
      </c>
      <c r="J34" s="10">
        <v>350</v>
      </c>
      <c r="K34" s="7">
        <f t="shared" si="3"/>
        <v>53.21142857142857</v>
      </c>
      <c r="L34" s="8">
        <f t="shared" si="0"/>
        <v>7.5593220476573367E-3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1157441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1035840</v>
      </c>
      <c r="J39" s="25">
        <v>2</v>
      </c>
      <c r="K39" s="24" t="s">
        <v>6</v>
      </c>
      <c r="L39" s="27">
        <f t="shared" ref="L39:L44" si="4">I39/I$44</f>
        <v>0.42043858192898281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2373713</v>
      </c>
      <c r="J43" s="31" t="s">
        <v>6</v>
      </c>
      <c r="K43" s="31" t="s">
        <v>6</v>
      </c>
      <c r="L43" s="14">
        <f t="shared" si="4"/>
        <v>0.9634697710325838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2463713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61593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2470703</v>
      </c>
      <c r="J48" s="67" t="s">
        <v>36</v>
      </c>
      <c r="K48" s="68"/>
      <c r="L48" s="69">
        <f>I44/I48</f>
        <v>0.99717084570666725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eCSBC3A3aeRcrEYk7KDTziTEhP9MJIkL8ttbai5ugb11nYDZ7YMlGvKL0cWSWLZJhpZbiRFOCL5+y5fKVGiduQ==" saltValue="0x/an6Qw7xgkSQGXCxHTT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6CC310-7071-4902-AC80-70ED2AB13763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688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198154</v>
      </c>
      <c r="J25" s="10">
        <v>140</v>
      </c>
      <c r="K25" s="18">
        <f t="shared" ref="K25:K37" si="3">IF(J25=0,"-",I25/J25)</f>
        <v>1415.3857142857144</v>
      </c>
      <c r="L25" s="19">
        <f t="shared" si="0"/>
        <v>8.6329386905993705E-2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18886</v>
      </c>
      <c r="J26" s="10">
        <v>14</v>
      </c>
      <c r="K26" s="7">
        <f t="shared" si="3"/>
        <v>1349</v>
      </c>
      <c r="L26" s="8">
        <f t="shared" si="0"/>
        <v>8.2280287105311878E-3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98770</v>
      </c>
      <c r="J27" s="10">
        <v>20</v>
      </c>
      <c r="K27" s="18">
        <f t="shared" si="3"/>
        <v>4938.5</v>
      </c>
      <c r="L27" s="19">
        <f t="shared" si="0"/>
        <v>4.3030943330465185E-2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16800</v>
      </c>
      <c r="J28" s="10">
        <v>6</v>
      </c>
      <c r="K28" s="7">
        <f t="shared" si="3"/>
        <v>2800</v>
      </c>
      <c r="L28" s="8">
        <f t="shared" si="0"/>
        <v>7.3192249463583589E-3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3039</v>
      </c>
      <c r="J29" s="10">
        <v>2</v>
      </c>
      <c r="K29" s="18">
        <f t="shared" si="3"/>
        <v>1519.5</v>
      </c>
      <c r="L29" s="19">
        <f t="shared" si="0"/>
        <v>1.3239955126180388E-3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280306</v>
      </c>
      <c r="J31" s="10">
        <v>154</v>
      </c>
      <c r="K31" s="7">
        <f t="shared" si="3"/>
        <v>1820.1688311688313</v>
      </c>
      <c r="L31" s="8">
        <f t="shared" si="0"/>
        <v>0.12212039689368608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69770</v>
      </c>
      <c r="J32" s="10">
        <v>16</v>
      </c>
      <c r="K32" s="7">
        <f t="shared" si="3"/>
        <v>4360.625</v>
      </c>
      <c r="L32" s="8">
        <f t="shared" si="0"/>
        <v>3.0396566934965636E-2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5920</v>
      </c>
      <c r="J33" s="10">
        <v>95</v>
      </c>
      <c r="K33" s="7">
        <f t="shared" si="3"/>
        <v>62.315789473684212</v>
      </c>
      <c r="L33" s="8">
        <f t="shared" si="0"/>
        <v>2.5791554572881835E-3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1899040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1709136</v>
      </c>
      <c r="J39" s="25">
        <v>3</v>
      </c>
      <c r="K39" s="24" t="s">
        <v>6</v>
      </c>
      <c r="L39" s="27">
        <f t="shared" ref="L39:L44" si="4">I39/I$44</f>
        <v>0.74461612189994886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2295325</v>
      </c>
      <c r="J43" s="31" t="s">
        <v>6</v>
      </c>
      <c r="K43" s="31" t="s">
        <v>6</v>
      </c>
      <c r="L43" s="14">
        <f t="shared" si="4"/>
        <v>1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2295325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57383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2295327</v>
      </c>
      <c r="J48" s="67" t="s">
        <v>36</v>
      </c>
      <c r="K48" s="68"/>
      <c r="L48" s="69">
        <f>I44/I48</f>
        <v>0.99999912866445606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IZV+a7k9YrNEjv4g7S3/htvGlKDCSkhrhXse82B1QI+3rR3UVwgegC0A4AjySiN7LUlhEqfgcTtCswk/Kqxz/g==" saltValue="fFjbc/V5MNqnneGpxwJt1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4D11CA-5542-461C-83B2-033EE3E75A67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689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71066</v>
      </c>
      <c r="J15" s="10">
        <v>22</v>
      </c>
      <c r="K15" s="7">
        <f t="shared" si="1"/>
        <v>3230.2727272727275</v>
      </c>
      <c r="L15" s="8">
        <f t="shared" si="0"/>
        <v>3.0342258766105957E-2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1160</v>
      </c>
      <c r="J17" s="10">
        <v>1</v>
      </c>
      <c r="K17" s="7">
        <f t="shared" si="1"/>
        <v>1160</v>
      </c>
      <c r="L17" s="8">
        <f t="shared" si="0"/>
        <v>4.9527228447756883E-4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60000</v>
      </c>
      <c r="J18" s="10">
        <v>2</v>
      </c>
      <c r="K18" s="7">
        <f t="shared" si="1"/>
        <v>30000</v>
      </c>
      <c r="L18" s="8">
        <f t="shared" si="0"/>
        <v>2.5617531955736319E-2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132226</v>
      </c>
      <c r="J24" s="13" t="s">
        <v>6</v>
      </c>
      <c r="K24" s="13" t="s">
        <v>6</v>
      </c>
      <c r="L24" s="14">
        <f t="shared" si="0"/>
        <v>5.6455063006319847E-2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197084</v>
      </c>
      <c r="J25" s="10">
        <v>171</v>
      </c>
      <c r="K25" s="18">
        <f t="shared" ref="K25:K37" si="3">IF(J25=0,"-",I25/J25)</f>
        <v>1152.5380116959063</v>
      </c>
      <c r="L25" s="19">
        <f t="shared" si="0"/>
        <v>8.4146761132738945E-2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34733</v>
      </c>
      <c r="J26" s="10">
        <v>31</v>
      </c>
      <c r="K26" s="7">
        <f t="shared" si="3"/>
        <v>1120.4193548387098</v>
      </c>
      <c r="L26" s="8">
        <f t="shared" si="0"/>
        <v>1.4829562290309828E-2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269517</v>
      </c>
      <c r="J27" s="10">
        <v>34</v>
      </c>
      <c r="K27" s="18">
        <f t="shared" si="3"/>
        <v>7926.9705882352937</v>
      </c>
      <c r="L27" s="19">
        <f t="shared" si="0"/>
        <v>0.11507267266856977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72185</v>
      </c>
      <c r="J28" s="10">
        <v>8</v>
      </c>
      <c r="K28" s="7">
        <f t="shared" si="3"/>
        <v>9023.125</v>
      </c>
      <c r="L28" s="8">
        <f t="shared" si="0"/>
        <v>3.0820025737080439E-2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38175</v>
      </c>
      <c r="J29" s="10">
        <v>7</v>
      </c>
      <c r="K29" s="18">
        <f t="shared" si="3"/>
        <v>5453.5714285714284</v>
      </c>
      <c r="L29" s="19">
        <f t="shared" si="0"/>
        <v>1.6299154706837234E-2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2759</v>
      </c>
      <c r="J30" s="10">
        <v>2</v>
      </c>
      <c r="K30" s="18">
        <f t="shared" si="3"/>
        <v>1379.5</v>
      </c>
      <c r="L30" s="19">
        <f t="shared" si="0"/>
        <v>1.1779795110979418E-3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390344</v>
      </c>
      <c r="J31" s="10">
        <v>165</v>
      </c>
      <c r="K31" s="7">
        <f t="shared" si="3"/>
        <v>2365.7212121212119</v>
      </c>
      <c r="L31" s="8">
        <f t="shared" si="0"/>
        <v>0.16666083156216563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77240</v>
      </c>
      <c r="J32" s="10">
        <v>31</v>
      </c>
      <c r="K32" s="7">
        <f t="shared" si="3"/>
        <v>2491.6129032258063</v>
      </c>
      <c r="L32" s="8">
        <f t="shared" si="0"/>
        <v>3.2978302804351226E-2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20000</v>
      </c>
      <c r="J33" s="10">
        <v>140</v>
      </c>
      <c r="K33" s="7">
        <f t="shared" si="3"/>
        <v>142.85714285714286</v>
      </c>
      <c r="L33" s="8">
        <f t="shared" si="0"/>
        <v>8.539177318578773E-3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8000</v>
      </c>
      <c r="J34" s="10">
        <v>36</v>
      </c>
      <c r="K34" s="7">
        <f t="shared" si="3"/>
        <v>222.22222222222223</v>
      </c>
      <c r="L34" s="8">
        <f t="shared" si="0"/>
        <v>3.4156709274315092E-3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1438667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1294800</v>
      </c>
      <c r="J39" s="25">
        <v>1</v>
      </c>
      <c r="K39" s="24" t="s">
        <v>6</v>
      </c>
      <c r="L39" s="27">
        <f t="shared" ref="L39:L44" si="4">I39/I$44</f>
        <v>0.55282633960478977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2209920</v>
      </c>
      <c r="J43" s="31" t="s">
        <v>6</v>
      </c>
      <c r="K43" s="31" t="s">
        <v>6</v>
      </c>
      <c r="L43" s="14">
        <f t="shared" si="4"/>
        <v>0.94354493699368014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2342146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58554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2346525</v>
      </c>
      <c r="J48" s="67" t="s">
        <v>36</v>
      </c>
      <c r="K48" s="68"/>
      <c r="L48" s="69">
        <f>I44/I48</f>
        <v>0.99813383620460039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48yFxk6ZIUbCnZ9/Ea4aBMTBdBOGt0lz9OEwzG9pLJtysD53DaEP4+G1ibWSLbg+d8N+4mxp98swyaI/pglVDQ==" saltValue="ejkB+tfmq89aSbYzfAtpo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9BCAF8-0F30-4F42-AA89-D733C765AB7E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690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180000</v>
      </c>
      <c r="J12" s="6">
        <v>3</v>
      </c>
      <c r="K12" s="7">
        <f t="shared" ref="K12:K23" si="1">IF(J12=0,"-",I12/J12)</f>
        <v>60000</v>
      </c>
      <c r="L12" s="8">
        <f t="shared" si="0"/>
        <v>7.5266915298376869E-2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120000</v>
      </c>
      <c r="J13" s="6">
        <v>2</v>
      </c>
      <c r="K13" s="7">
        <f t="shared" si="1"/>
        <v>60000</v>
      </c>
      <c r="L13" s="8">
        <f t="shared" si="0"/>
        <v>5.0177943532251246E-2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50000</v>
      </c>
      <c r="J18" s="10">
        <v>1</v>
      </c>
      <c r="K18" s="7">
        <f t="shared" si="1"/>
        <v>50000</v>
      </c>
      <c r="L18" s="8">
        <f t="shared" si="0"/>
        <v>2.0907476471771352E-2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24571</v>
      </c>
      <c r="J20" s="10">
        <v>8</v>
      </c>
      <c r="K20" s="7">
        <f t="shared" si="1"/>
        <v>3071.375</v>
      </c>
      <c r="L20" s="8">
        <f t="shared" si="0"/>
        <v>1.0274352087757878E-2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254571</v>
      </c>
      <c r="J24" s="13" t="s">
        <v>6</v>
      </c>
      <c r="K24" s="13" t="s">
        <v>6</v>
      </c>
      <c r="L24" s="14">
        <f t="shared" si="0"/>
        <v>0.10644874385790611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445805</v>
      </c>
      <c r="J25" s="10">
        <v>294</v>
      </c>
      <c r="K25" s="18">
        <f t="shared" ref="K25:K37" si="3">IF(J25=0,"-",I25/J25)</f>
        <v>1516.343537414966</v>
      </c>
      <c r="L25" s="19">
        <f t="shared" si="0"/>
        <v>0.18641315096996056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40548</v>
      </c>
      <c r="J26" s="10">
        <v>28</v>
      </c>
      <c r="K26" s="7">
        <f t="shared" si="3"/>
        <v>1448.1428571428571</v>
      </c>
      <c r="L26" s="8">
        <f t="shared" si="0"/>
        <v>1.6955127119547695E-2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239810</v>
      </c>
      <c r="J27" s="10">
        <v>37</v>
      </c>
      <c r="K27" s="18">
        <f t="shared" si="3"/>
        <v>6481.3513513513517</v>
      </c>
      <c r="L27" s="19">
        <f t="shared" si="0"/>
        <v>0.10027643865390976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35054</v>
      </c>
      <c r="J28" s="10">
        <v>9</v>
      </c>
      <c r="K28" s="7">
        <f t="shared" si="3"/>
        <v>3894.8888888888887</v>
      </c>
      <c r="L28" s="8">
        <f t="shared" si="0"/>
        <v>1.465781360482946E-2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13964</v>
      </c>
      <c r="J29" s="10">
        <v>8</v>
      </c>
      <c r="K29" s="18">
        <f t="shared" si="3"/>
        <v>1745.5</v>
      </c>
      <c r="L29" s="19">
        <f t="shared" si="0"/>
        <v>5.8390400290363031E-3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674736</v>
      </c>
      <c r="J31" s="10">
        <v>388</v>
      </c>
      <c r="K31" s="7">
        <f t="shared" si="3"/>
        <v>1739.0103092783504</v>
      </c>
      <c r="L31" s="8">
        <f t="shared" si="0"/>
        <v>0.28214054089314233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91969</v>
      </c>
      <c r="J32" s="10">
        <v>64</v>
      </c>
      <c r="K32" s="7">
        <f t="shared" si="3"/>
        <v>1437.015625</v>
      </c>
      <c r="L32" s="8">
        <f t="shared" si="0"/>
        <v>3.8456794072646787E-2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57048</v>
      </c>
      <c r="J33" s="10">
        <v>106</v>
      </c>
      <c r="K33" s="7">
        <f t="shared" si="3"/>
        <v>538.18867924528297</v>
      </c>
      <c r="L33" s="8">
        <f t="shared" si="0"/>
        <v>2.3854594355232243E-2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740850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645242</v>
      </c>
      <c r="J39" s="25">
        <v>1</v>
      </c>
      <c r="K39" s="24" t="s">
        <v>6</v>
      </c>
      <c r="L39" s="27">
        <f t="shared" ref="L39:L44" si="4">I39/I$44</f>
        <v>0.26980763867197383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18900</v>
      </c>
      <c r="J40" s="28">
        <v>1</v>
      </c>
      <c r="K40" s="7">
        <f t="shared" ref="K40:K41" si="5">IF(J40=0,"-",I40/J40)</f>
        <v>18900</v>
      </c>
      <c r="L40" s="27">
        <f t="shared" si="4"/>
        <v>7.9030261063295706E-3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41413</v>
      </c>
      <c r="J42" s="28">
        <v>4</v>
      </c>
      <c r="K42" s="24" t="s">
        <v>6</v>
      </c>
      <c r="L42" s="27">
        <f t="shared" si="4"/>
        <v>1.731682646250934E-2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2136918</v>
      </c>
      <c r="J43" s="31" t="s">
        <v>6</v>
      </c>
      <c r="K43" s="31" t="s">
        <v>6</v>
      </c>
      <c r="L43" s="14">
        <f t="shared" si="4"/>
        <v>0.89355125614209385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2391489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59787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2410056</v>
      </c>
      <c r="J48" s="67" t="s">
        <v>36</v>
      </c>
      <c r="K48" s="68"/>
      <c r="L48" s="69">
        <f>I44/I48</f>
        <v>0.99229602963582586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o+drmFKO1EscQlbiJ4dsGvuudXO0FWq1n+JK2AY+Xr6S2l2DDhDLtwSaWzL7DSmNymd5SgopndQbIGJv4d6JDg==" saltValue="S+XEkRBP6oy+aG3vo3j+0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535D56-EC87-48B0-B9C6-01D1923160D7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691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99870</v>
      </c>
      <c r="J12" s="6">
        <v>2</v>
      </c>
      <c r="K12" s="7">
        <f t="shared" ref="K12:K23" si="1">IF(J12=0,"-",I12/J12)</f>
        <v>49935</v>
      </c>
      <c r="L12" s="8">
        <f t="shared" si="0"/>
        <v>1.8549633037849275E-2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7674</v>
      </c>
      <c r="J17" s="10">
        <v>1</v>
      </c>
      <c r="K17" s="7">
        <f t="shared" si="1"/>
        <v>7674</v>
      </c>
      <c r="L17" s="8">
        <f t="shared" si="0"/>
        <v>1.4253517966602116E-3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292090</v>
      </c>
      <c r="J18" s="10">
        <v>6</v>
      </c>
      <c r="K18" s="7">
        <f t="shared" si="1"/>
        <v>48681.666666666664</v>
      </c>
      <c r="L18" s="8">
        <f t="shared" si="0"/>
        <v>5.4252150936471358E-2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399634</v>
      </c>
      <c r="J24" s="13" t="s">
        <v>6</v>
      </c>
      <c r="K24" s="13" t="s">
        <v>6</v>
      </c>
      <c r="L24" s="14">
        <f t="shared" si="0"/>
        <v>7.4227135770980848E-2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399198</v>
      </c>
      <c r="J25" s="10">
        <v>253</v>
      </c>
      <c r="K25" s="18">
        <f t="shared" ref="K25:K37" si="3">IF(J25=0,"-",I25/J25)</f>
        <v>1577.8577075098815</v>
      </c>
      <c r="L25" s="19">
        <f t="shared" si="0"/>
        <v>7.4146154094756736E-2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80300</v>
      </c>
      <c r="J26" s="10">
        <v>53</v>
      </c>
      <c r="K26" s="7">
        <f t="shared" si="3"/>
        <v>1515.0943396226414</v>
      </c>
      <c r="L26" s="8">
        <f t="shared" si="0"/>
        <v>1.4914744497239379E-2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300661</v>
      </c>
      <c r="J27" s="10">
        <v>68</v>
      </c>
      <c r="K27" s="18">
        <f t="shared" si="3"/>
        <v>4421.4852941176468</v>
      </c>
      <c r="L27" s="19">
        <f t="shared" si="0"/>
        <v>5.5844109530317425E-2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96890</v>
      </c>
      <c r="J28" s="10">
        <v>19</v>
      </c>
      <c r="K28" s="7">
        <f t="shared" si="3"/>
        <v>5099.4736842105267</v>
      </c>
      <c r="L28" s="8">
        <f t="shared" si="0"/>
        <v>1.7996134425124825E-2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21949</v>
      </c>
      <c r="J29" s="10">
        <v>11</v>
      </c>
      <c r="K29" s="18">
        <f t="shared" si="3"/>
        <v>1995.3636363636363</v>
      </c>
      <c r="L29" s="19">
        <f t="shared" si="0"/>
        <v>4.0767587418419323E-3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1243184</v>
      </c>
      <c r="J31" s="10">
        <v>926</v>
      </c>
      <c r="K31" s="7">
        <f t="shared" si="3"/>
        <v>1342.5313174946004</v>
      </c>
      <c r="L31" s="8">
        <f t="shared" si="0"/>
        <v>0.23090624810779628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183409</v>
      </c>
      <c r="J32" s="10">
        <v>108</v>
      </c>
      <c r="K32" s="7">
        <f t="shared" si="3"/>
        <v>1698.2314814814815</v>
      </c>
      <c r="L32" s="8">
        <f t="shared" si="0"/>
        <v>3.4065982235294862E-2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22108</v>
      </c>
      <c r="J33" s="10">
        <v>260</v>
      </c>
      <c r="K33" s="7">
        <f t="shared" si="3"/>
        <v>85.030769230769238</v>
      </c>
      <c r="L33" s="8">
        <f t="shared" si="0"/>
        <v>4.1062910503732028E-3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6992</v>
      </c>
      <c r="J34" s="10">
        <v>16</v>
      </c>
      <c r="K34" s="7">
        <f t="shared" si="3"/>
        <v>437</v>
      </c>
      <c r="L34" s="8">
        <f t="shared" si="0"/>
        <v>1.2986786242179045E-3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3380776</v>
      </c>
      <c r="J38" s="25">
        <v>4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2978450</v>
      </c>
      <c r="J39" s="25">
        <v>4</v>
      </c>
      <c r="K39" s="24" t="s">
        <v>6</v>
      </c>
      <c r="L39" s="27">
        <f t="shared" ref="L39:L44" si="4">I39/I$44</f>
        <v>0.55321071915071762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18750</v>
      </c>
      <c r="J40" s="28">
        <v>1</v>
      </c>
      <c r="K40" s="7">
        <f t="shared" ref="K40:K41" si="5">IF(J40=0,"-",I40/J40)</f>
        <v>18750</v>
      </c>
      <c r="L40" s="27">
        <f t="shared" si="4"/>
        <v>3.4825835532159197E-3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4984300</v>
      </c>
      <c r="J43" s="31" t="s">
        <v>6</v>
      </c>
      <c r="K43" s="31" t="s">
        <v>6</v>
      </c>
      <c r="L43" s="14">
        <f t="shared" si="4"/>
        <v>0.92577286422901917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5383934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134598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5385109</v>
      </c>
      <c r="J48" s="67" t="s">
        <v>36</v>
      </c>
      <c r="K48" s="68"/>
      <c r="L48" s="69">
        <f>I44/I48</f>
        <v>0.99978180571646735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4h9Yt96Fx+4y3nMrbToEKtKu/5QohRKCbHHPLMvBugqbkfp06MOL6vfOv1FOouGlKYiOL0LLah0r0wXTDMqmUw==" saltValue="XYETFSpE5zqlzLcaqUf/7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F23EEA-50AD-4794-8057-397F7A30DAA6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692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69837</v>
      </c>
      <c r="J12" s="6">
        <v>1</v>
      </c>
      <c r="K12" s="7">
        <f t="shared" ref="K12:K23" si="1">IF(J12=0,"-",I12/J12)</f>
        <v>69837</v>
      </c>
      <c r="L12" s="8">
        <f t="shared" si="0"/>
        <v>3.6936683446852581E-2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69837</v>
      </c>
      <c r="J24" s="13" t="s">
        <v>6</v>
      </c>
      <c r="K24" s="13" t="s">
        <v>6</v>
      </c>
      <c r="L24" s="14">
        <f t="shared" si="0"/>
        <v>3.6936683446852581E-2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160175</v>
      </c>
      <c r="J25" s="10">
        <v>101</v>
      </c>
      <c r="K25" s="18">
        <f t="shared" ref="K25:K37" si="3">IF(J25=0,"-",I25/J25)</f>
        <v>1585.8910891089108</v>
      </c>
      <c r="L25" s="19">
        <f t="shared" si="0"/>
        <v>8.4716314719985281E-2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11992</v>
      </c>
      <c r="J26" s="10">
        <v>8</v>
      </c>
      <c r="K26" s="7">
        <f t="shared" si="3"/>
        <v>1499</v>
      </c>
      <c r="L26" s="8">
        <f t="shared" si="0"/>
        <v>6.3425506235184233E-3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70214</v>
      </c>
      <c r="J27" s="10">
        <v>19</v>
      </c>
      <c r="K27" s="18">
        <f t="shared" si="3"/>
        <v>3695.4736842105262</v>
      </c>
      <c r="L27" s="19">
        <f t="shared" si="0"/>
        <v>3.7136078175427162E-2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9000</v>
      </c>
      <c r="J28" s="10">
        <v>2</v>
      </c>
      <c r="K28" s="7">
        <f t="shared" si="3"/>
        <v>4500</v>
      </c>
      <c r="L28" s="8">
        <f t="shared" si="0"/>
        <v>4.7600863585445137E-3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500</v>
      </c>
      <c r="J29" s="10">
        <v>1</v>
      </c>
      <c r="K29" s="18">
        <f t="shared" si="3"/>
        <v>500</v>
      </c>
      <c r="L29" s="19">
        <f t="shared" si="0"/>
        <v>2.6444924214136185E-4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258100</v>
      </c>
      <c r="J31" s="10">
        <v>242</v>
      </c>
      <c r="K31" s="7">
        <f t="shared" si="3"/>
        <v>1066.5289256198348</v>
      </c>
      <c r="L31" s="8">
        <f t="shared" si="0"/>
        <v>0.13650869879337099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33196</v>
      </c>
      <c r="J32" s="10">
        <v>13</v>
      </c>
      <c r="K32" s="7">
        <f t="shared" si="3"/>
        <v>2553.5384615384614</v>
      </c>
      <c r="L32" s="8">
        <f t="shared" si="0"/>
        <v>1.7557314084249296E-2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11200</v>
      </c>
      <c r="J33" s="10">
        <v>143</v>
      </c>
      <c r="K33" s="7">
        <f t="shared" si="3"/>
        <v>78.32167832167832</v>
      </c>
      <c r="L33" s="8">
        <f t="shared" si="0"/>
        <v>5.9236630239665059E-3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1467440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1320696</v>
      </c>
      <c r="J39" s="25">
        <v>2</v>
      </c>
      <c r="K39" s="24" t="s">
        <v>6</v>
      </c>
      <c r="L39" s="27">
        <f t="shared" ref="L39:L44" si="4">I39/I$44</f>
        <v>0.69851411259825613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1820885</v>
      </c>
      <c r="J43" s="31" t="s">
        <v>6</v>
      </c>
      <c r="K43" s="31" t="s">
        <v>6</v>
      </c>
      <c r="L43" s="14">
        <f t="shared" si="4"/>
        <v>0.96306331655314747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1890722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47268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1890753</v>
      </c>
      <c r="J48" s="67" t="s">
        <v>36</v>
      </c>
      <c r="K48" s="68"/>
      <c r="L48" s="69">
        <f>I44/I48</f>
        <v>0.9999836044158068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kQ38qKfLITpgS/Zqe7m/ekhyukSvFNdG0KQWOnWRd7RsM7u3BXDCUDpWgexjdhkizqlbMy+BqJaJgLfza4JriA==" saltValue="nuF1V8lV8JhCRwt6m1lPX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403AED-A164-4A09-8694-F03C06339243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468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146156</v>
      </c>
      <c r="J25" s="10">
        <v>97</v>
      </c>
      <c r="K25" s="18">
        <f t="shared" ref="K25:K37" si="3">IF(J25=0,"-",I25/J25)</f>
        <v>1506.7628865979382</v>
      </c>
      <c r="L25" s="19">
        <f t="shared" si="0"/>
        <v>6.8248369974564932E-2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41972</v>
      </c>
      <c r="J26" s="10">
        <v>28</v>
      </c>
      <c r="K26" s="7">
        <f t="shared" si="3"/>
        <v>1499</v>
      </c>
      <c r="L26" s="8">
        <f t="shared" si="0"/>
        <v>1.9599062539837155E-2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289761</v>
      </c>
      <c r="J27" s="10">
        <v>27</v>
      </c>
      <c r="K27" s="18">
        <f t="shared" si="3"/>
        <v>10731.888888888889</v>
      </c>
      <c r="L27" s="19">
        <f t="shared" si="0"/>
        <v>0.13530553608609916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36035</v>
      </c>
      <c r="J28" s="10">
        <v>6</v>
      </c>
      <c r="K28" s="7">
        <f t="shared" si="3"/>
        <v>6005.833333333333</v>
      </c>
      <c r="L28" s="8">
        <f t="shared" si="0"/>
        <v>1.6826746846064802E-2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41546</v>
      </c>
      <c r="J29" s="10">
        <v>13</v>
      </c>
      <c r="K29" s="18">
        <f t="shared" si="3"/>
        <v>3195.8461538461538</v>
      </c>
      <c r="L29" s="19">
        <f t="shared" si="0"/>
        <v>1.9400139432957077E-2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12969</v>
      </c>
      <c r="J30" s="10">
        <v>3</v>
      </c>
      <c r="K30" s="18">
        <f t="shared" si="3"/>
        <v>4323</v>
      </c>
      <c r="L30" s="19">
        <f t="shared" si="0"/>
        <v>6.0559478242434971E-3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602372</v>
      </c>
      <c r="J31" s="10">
        <v>183</v>
      </c>
      <c r="K31" s="7">
        <f t="shared" si="3"/>
        <v>3291.6502732240438</v>
      </c>
      <c r="L31" s="8">
        <f t="shared" si="0"/>
        <v>0.28128100877362971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116918</v>
      </c>
      <c r="J32" s="10">
        <v>34</v>
      </c>
      <c r="K32" s="7">
        <f t="shared" si="3"/>
        <v>3438.7647058823532</v>
      </c>
      <c r="L32" s="8">
        <f t="shared" si="0"/>
        <v>5.459552068123226E-2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56578</v>
      </c>
      <c r="J33" s="10">
        <v>82</v>
      </c>
      <c r="K33" s="7">
        <f t="shared" si="3"/>
        <v>689.97560975609758</v>
      </c>
      <c r="L33" s="8">
        <f t="shared" si="0"/>
        <v>2.6419416763054097E-2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5820</v>
      </c>
      <c r="J34" s="10">
        <v>22</v>
      </c>
      <c r="K34" s="7">
        <f t="shared" si="3"/>
        <v>264.54545454545456</v>
      </c>
      <c r="L34" s="8">
        <f t="shared" si="0"/>
        <v>2.717681882727824E-3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1245118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1005118</v>
      </c>
      <c r="J39" s="25">
        <v>1</v>
      </c>
      <c r="K39" s="24" t="s">
        <v>6</v>
      </c>
      <c r="L39" s="27">
        <f t="shared" ref="L39:L44" si="4">I39/I$44</f>
        <v>0.46934552896969506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2141531</v>
      </c>
      <c r="J43" s="31" t="s">
        <v>6</v>
      </c>
      <c r="K43" s="31" t="s">
        <v>6</v>
      </c>
      <c r="L43" s="14">
        <f t="shared" si="4"/>
        <v>1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2141531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53538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2172314</v>
      </c>
      <c r="J48" s="67" t="s">
        <v>36</v>
      </c>
      <c r="K48" s="68"/>
      <c r="L48" s="69">
        <f>I44/I48</f>
        <v>0.98582939667101532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eTkYttrjOWcQ7GV8x4TKOz+/6+0WE2lDj2jIhOvu079eIEYkYsyvF/XbrKGsI4KO1GQ+0D4inlcfTJWMkD/zXQ==" saltValue="jLJUDIIA9kGW2HAAPe14U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22CB2C-A4D1-4B46-89E1-297588173258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693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11704</v>
      </c>
      <c r="J17" s="10">
        <v>2</v>
      </c>
      <c r="K17" s="7">
        <f t="shared" si="1"/>
        <v>5852</v>
      </c>
      <c r="L17" s="8">
        <f t="shared" si="0"/>
        <v>2.7476100440828959E-3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36894</v>
      </c>
      <c r="J18" s="10">
        <v>1</v>
      </c>
      <c r="K18" s="7">
        <f t="shared" si="1"/>
        <v>36894</v>
      </c>
      <c r="L18" s="8">
        <f t="shared" si="0"/>
        <v>8.6611692555019111E-3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48598</v>
      </c>
      <c r="J24" s="13" t="s">
        <v>6</v>
      </c>
      <c r="K24" s="13" t="s">
        <v>6</v>
      </c>
      <c r="L24" s="14">
        <f t="shared" si="0"/>
        <v>1.1408779299584807E-2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752620</v>
      </c>
      <c r="J25" s="10">
        <v>483</v>
      </c>
      <c r="K25" s="18">
        <f t="shared" ref="K25:K37" si="3">IF(J25=0,"-",I25/J25)</f>
        <v>1558.2194616977226</v>
      </c>
      <c r="L25" s="19">
        <f t="shared" si="0"/>
        <v>0.1766837210678118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48126</v>
      </c>
      <c r="J26" s="10">
        <v>34</v>
      </c>
      <c r="K26" s="7">
        <f t="shared" si="3"/>
        <v>1415.4705882352941</v>
      </c>
      <c r="L26" s="8">
        <f t="shared" si="0"/>
        <v>1.1297973426310103E-2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473775</v>
      </c>
      <c r="J27" s="10">
        <v>60</v>
      </c>
      <c r="K27" s="18">
        <f t="shared" si="3"/>
        <v>7896.25</v>
      </c>
      <c r="L27" s="19">
        <f t="shared" si="0"/>
        <v>0.11122256909051384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158271</v>
      </c>
      <c r="J28" s="10">
        <v>20</v>
      </c>
      <c r="K28" s="7">
        <f t="shared" si="3"/>
        <v>7913.55</v>
      </c>
      <c r="L28" s="8">
        <f t="shared" si="0"/>
        <v>3.715541603614525E-2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39091</v>
      </c>
      <c r="J29" s="10">
        <v>20</v>
      </c>
      <c r="K29" s="18">
        <f t="shared" si="3"/>
        <v>1954.55</v>
      </c>
      <c r="L29" s="19">
        <f t="shared" si="0"/>
        <v>9.1769330342826791E-3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649</v>
      </c>
      <c r="J30" s="10">
        <v>1</v>
      </c>
      <c r="K30" s="18">
        <f t="shared" si="3"/>
        <v>649</v>
      </c>
      <c r="L30" s="19">
        <f t="shared" si="0"/>
        <v>1.5235807575271699E-4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744514</v>
      </c>
      <c r="J31" s="10">
        <v>414</v>
      </c>
      <c r="K31" s="7">
        <f t="shared" si="3"/>
        <v>1798.3429951690821</v>
      </c>
      <c r="L31" s="8">
        <f t="shared" si="0"/>
        <v>0.17478077104924242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95627</v>
      </c>
      <c r="J32" s="10">
        <v>45</v>
      </c>
      <c r="K32" s="7">
        <f t="shared" si="3"/>
        <v>2125.0444444444443</v>
      </c>
      <c r="L32" s="8">
        <f t="shared" si="0"/>
        <v>2.2449222973813659E-2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2445904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2201104</v>
      </c>
      <c r="J39" s="25">
        <v>3</v>
      </c>
      <c r="K39" s="24" t="s">
        <v>6</v>
      </c>
      <c r="L39" s="27">
        <f t="shared" ref="L39:L44" si="4">I39/I$44</f>
        <v>0.5167272264585645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4211104</v>
      </c>
      <c r="J43" s="31" t="s">
        <v>6</v>
      </c>
      <c r="K43" s="31" t="s">
        <v>6</v>
      </c>
      <c r="L43" s="14">
        <f t="shared" si="4"/>
        <v>0.98859122070041516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4259702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106493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4321970</v>
      </c>
      <c r="J48" s="67" t="s">
        <v>36</v>
      </c>
      <c r="K48" s="68"/>
      <c r="L48" s="69">
        <f>I44/I48</f>
        <v>0.98559268111532472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OySpvKoRPXipOJWJQR2RS8Nd1IFL+d2MssQ3QSJiw8iplxrWiQE9HGVUpgAIAa/j5j5+afqBhPlo3LWCBe7YWw==" saltValue="371E/FkwJwfKxpfG9bUwy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9D82CA-2A01-4FF4-8A1A-CC94D9FEA883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694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22875</v>
      </c>
      <c r="J17" s="10">
        <v>2</v>
      </c>
      <c r="K17" s="7">
        <f t="shared" si="1"/>
        <v>11437.5</v>
      </c>
      <c r="L17" s="8">
        <f t="shared" si="0"/>
        <v>3.3367933875038946E-3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47726</v>
      </c>
      <c r="J18" s="10">
        <v>2</v>
      </c>
      <c r="K18" s="7">
        <f t="shared" si="1"/>
        <v>23863</v>
      </c>
      <c r="L18" s="8">
        <f t="shared" si="0"/>
        <v>6.9618273753884541E-3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6015</v>
      </c>
      <c r="J20" s="10">
        <v>1</v>
      </c>
      <c r="K20" s="7">
        <f t="shared" si="1"/>
        <v>6015</v>
      </c>
      <c r="L20" s="8">
        <f t="shared" si="0"/>
        <v>8.7741255632069626E-4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76616</v>
      </c>
      <c r="J24" s="13" t="s">
        <v>6</v>
      </c>
      <c r="K24" s="13" t="s">
        <v>6</v>
      </c>
      <c r="L24" s="14">
        <f t="shared" si="0"/>
        <v>1.1176033319213045E-2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958272</v>
      </c>
      <c r="J25" s="10">
        <v>639</v>
      </c>
      <c r="K25" s="18">
        <f t="shared" ref="K25:K37" si="3">IF(J25=0,"-",I25/J25)</f>
        <v>1499.6431924882629</v>
      </c>
      <c r="L25" s="19">
        <f t="shared" si="0"/>
        <v>0.1397838545586943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196665</v>
      </c>
      <c r="J26" s="10">
        <v>138</v>
      </c>
      <c r="K26" s="7">
        <f t="shared" si="3"/>
        <v>1425.108695652174</v>
      </c>
      <c r="L26" s="8">
        <f t="shared" si="0"/>
        <v>2.8687670887582666E-2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719874</v>
      </c>
      <c r="J27" s="10">
        <v>201</v>
      </c>
      <c r="K27" s="18">
        <f t="shared" si="3"/>
        <v>3581.4626865671644</v>
      </c>
      <c r="L27" s="19">
        <f t="shared" si="0"/>
        <v>0.10500855969556191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117014</v>
      </c>
      <c r="J28" s="10">
        <v>39</v>
      </c>
      <c r="K28" s="7">
        <f t="shared" si="3"/>
        <v>3000.3589743589741</v>
      </c>
      <c r="L28" s="8">
        <f t="shared" si="0"/>
        <v>1.706891984460681E-2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9230</v>
      </c>
      <c r="J29" s="10">
        <v>11</v>
      </c>
      <c r="K29" s="18">
        <f t="shared" si="3"/>
        <v>839.09090909090912</v>
      </c>
      <c r="L29" s="19">
        <f t="shared" si="0"/>
        <v>1.3463870149359979E-3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2550</v>
      </c>
      <c r="J30" s="10">
        <v>3</v>
      </c>
      <c r="K30" s="18">
        <f t="shared" si="3"/>
        <v>850</v>
      </c>
      <c r="L30" s="19">
        <f t="shared" si="0"/>
        <v>3.7197041041027023E-4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1559818</v>
      </c>
      <c r="J31" s="10">
        <v>721</v>
      </c>
      <c r="K31" s="7">
        <f t="shared" si="3"/>
        <v>2163.4091539528431</v>
      </c>
      <c r="L31" s="8">
        <f t="shared" si="0"/>
        <v>0.22753182024522622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288571</v>
      </c>
      <c r="J32" s="10">
        <v>222</v>
      </c>
      <c r="K32" s="7">
        <f t="shared" si="3"/>
        <v>1299.8693693693695</v>
      </c>
      <c r="L32" s="8">
        <f t="shared" si="0"/>
        <v>4.2094067961765527E-2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115460</v>
      </c>
      <c r="J33" s="10">
        <v>1064</v>
      </c>
      <c r="K33" s="7">
        <f t="shared" si="3"/>
        <v>108.51503759398496</v>
      </c>
      <c r="L33" s="8">
        <f t="shared" si="0"/>
        <v>1.6842236700380313E-2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17559</v>
      </c>
      <c r="J34" s="10">
        <v>335</v>
      </c>
      <c r="K34" s="7">
        <f t="shared" si="3"/>
        <v>52.414925373134331</v>
      </c>
      <c r="L34" s="8">
        <f t="shared" si="0"/>
        <v>2.5613444848603668E-3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3796229</v>
      </c>
      <c r="J38" s="25">
        <v>4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3416114</v>
      </c>
      <c r="J39" s="25">
        <v>4</v>
      </c>
      <c r="K39" s="24" t="s">
        <v>6</v>
      </c>
      <c r="L39" s="27">
        <f t="shared" ref="L39:L44" si="4">I39/I$44</f>
        <v>0.4983111084659882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6778768</v>
      </c>
      <c r="J43" s="31" t="s">
        <v>6</v>
      </c>
      <c r="K43" s="31" t="s">
        <v>6</v>
      </c>
      <c r="L43" s="14">
        <f t="shared" si="4"/>
        <v>0.98882396668078698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6855384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171290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6885353</v>
      </c>
      <c r="J48" s="67" t="s">
        <v>36</v>
      </c>
      <c r="K48" s="68"/>
      <c r="L48" s="69">
        <f>I44/I48</f>
        <v>0.99564742722704269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KpDbjh0y+XtkzKg4EeFyealsMCpUpLYu300Xm0gvyd3u9gG1LBUtoXGh86UypesNED4+ZdbcJ3Ie3hNhi9bcDA==" saltValue="sZfK1220mGn2KsThULjAj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B70558-26C8-48EA-A835-62DB4B4085E6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695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279000</v>
      </c>
      <c r="J12" s="6">
        <v>7</v>
      </c>
      <c r="K12" s="7">
        <f t="shared" ref="K12:K23" si="1">IF(J12=0,"-",I12/J12)</f>
        <v>39857.142857142855</v>
      </c>
      <c r="L12" s="8">
        <f t="shared" si="0"/>
        <v>2.3209381648000862E-2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19296</v>
      </c>
      <c r="J17" s="10">
        <v>4</v>
      </c>
      <c r="K17" s="7">
        <f t="shared" si="1"/>
        <v>4824</v>
      </c>
      <c r="L17" s="8">
        <f t="shared" si="0"/>
        <v>1.6051907823649628E-3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791600</v>
      </c>
      <c r="J18" s="10">
        <v>20</v>
      </c>
      <c r="K18" s="7">
        <f t="shared" si="1"/>
        <v>39580</v>
      </c>
      <c r="L18" s="8">
        <f t="shared" si="0"/>
        <v>6.58514211919623E-2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29350</v>
      </c>
      <c r="J19" s="10">
        <v>3</v>
      </c>
      <c r="K19" s="7">
        <f t="shared" si="1"/>
        <v>9783.3333333333339</v>
      </c>
      <c r="L19" s="8">
        <f t="shared" si="0"/>
        <v>2.4415603991714166E-3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1119246</v>
      </c>
      <c r="J24" s="13" t="s">
        <v>6</v>
      </c>
      <c r="K24" s="13" t="s">
        <v>6</v>
      </c>
      <c r="L24" s="14">
        <f t="shared" si="0"/>
        <v>9.3107554021499547E-2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1082161</v>
      </c>
      <c r="J25" s="10">
        <v>695</v>
      </c>
      <c r="K25" s="18">
        <f t="shared" ref="K25:K37" si="3">IF(J25=0,"-",I25/J25)</f>
        <v>1557.0661870503598</v>
      </c>
      <c r="L25" s="19">
        <f t="shared" si="0"/>
        <v>9.0022536392767957E-2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250276</v>
      </c>
      <c r="J26" s="10">
        <v>165</v>
      </c>
      <c r="K26" s="7">
        <f t="shared" si="3"/>
        <v>1516.8242424242424</v>
      </c>
      <c r="L26" s="8">
        <f t="shared" si="0"/>
        <v>2.0819896778978723E-2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1330332</v>
      </c>
      <c r="J27" s="10">
        <v>300</v>
      </c>
      <c r="K27" s="18">
        <f t="shared" si="3"/>
        <v>4434.4399999999996</v>
      </c>
      <c r="L27" s="19">
        <f t="shared" si="0"/>
        <v>0.11066732296253864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217096</v>
      </c>
      <c r="J28" s="10">
        <v>65</v>
      </c>
      <c r="K28" s="7">
        <f t="shared" si="3"/>
        <v>3339.9384615384615</v>
      </c>
      <c r="L28" s="8">
        <f t="shared" si="0"/>
        <v>1.8059727305571309E-2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53975</v>
      </c>
      <c r="J29" s="10">
        <v>25</v>
      </c>
      <c r="K29" s="18">
        <f t="shared" si="3"/>
        <v>2159</v>
      </c>
      <c r="L29" s="19">
        <f t="shared" si="0"/>
        <v>4.4900586897879801E-3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9660</v>
      </c>
      <c r="J30" s="10">
        <v>3</v>
      </c>
      <c r="K30" s="18">
        <f t="shared" si="3"/>
        <v>3220</v>
      </c>
      <c r="L30" s="19">
        <f t="shared" si="0"/>
        <v>8.0359364415658898E-4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1332525</v>
      </c>
      <c r="J31" s="10">
        <v>719</v>
      </c>
      <c r="K31" s="7">
        <f t="shared" si="3"/>
        <v>1853.3031988873436</v>
      </c>
      <c r="L31" s="8">
        <f t="shared" si="0"/>
        <v>0.1108497536935568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383452</v>
      </c>
      <c r="J32" s="10">
        <v>118</v>
      </c>
      <c r="K32" s="7">
        <f t="shared" si="3"/>
        <v>3249.593220338983</v>
      </c>
      <c r="L32" s="8">
        <f t="shared" si="0"/>
        <v>3.1898508285624468E-2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43470</v>
      </c>
      <c r="J33" s="10">
        <v>55</v>
      </c>
      <c r="K33" s="7">
        <f t="shared" si="3"/>
        <v>790.36363636363637</v>
      </c>
      <c r="L33" s="8">
        <f t="shared" si="0"/>
        <v>3.6161713987046505E-3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6875789</v>
      </c>
      <c r="J38" s="25">
        <v>6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6187106</v>
      </c>
      <c r="J39" s="25">
        <v>6</v>
      </c>
      <c r="K39" s="24" t="s">
        <v>6</v>
      </c>
      <c r="L39" s="27">
        <f t="shared" ref="L39:L44" si="4">I39/I$44</f>
        <v>0.5146914138015628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872186</v>
      </c>
      <c r="J42" s="28">
        <v>24</v>
      </c>
      <c r="K42" s="24" t="s">
        <v>6</v>
      </c>
      <c r="L42" s="27">
        <f t="shared" si="4"/>
        <v>7.255518903958165E-2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10901755</v>
      </c>
      <c r="J43" s="31" t="s">
        <v>6</v>
      </c>
      <c r="K43" s="31" t="s">
        <v>6</v>
      </c>
      <c r="L43" s="14">
        <f t="shared" si="4"/>
        <v>0.90689244597850049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12021001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297274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12060803</v>
      </c>
      <c r="J48" s="67" t="s">
        <v>36</v>
      </c>
      <c r="K48" s="68"/>
      <c r="L48" s="69">
        <f>I44/I48</f>
        <v>0.99669988805886311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D314AqedH146n0SmvReRnkVal0JbrMifUtG/iYiaDEVXO4CHyAfLrZmlKJMQ64k0McdZSH6epNq9UzdhK6l9kQ==" saltValue="cGs683FYNY09/h5rg22Oz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A125BA-B3E5-473D-80E9-74EBA9FE38A9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696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100000</v>
      </c>
      <c r="J12" s="6">
        <v>3</v>
      </c>
      <c r="K12" s="7">
        <f t="shared" ref="K12:K23" si="1">IF(J12=0,"-",I12/J12)</f>
        <v>33333.333333333336</v>
      </c>
      <c r="L12" s="8">
        <f t="shared" si="0"/>
        <v>1.3981309226573547E-2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13921</v>
      </c>
      <c r="J17" s="10">
        <v>1</v>
      </c>
      <c r="K17" s="7">
        <f t="shared" si="1"/>
        <v>13921</v>
      </c>
      <c r="L17" s="8">
        <f t="shared" si="0"/>
        <v>1.9463380574313036E-3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370000</v>
      </c>
      <c r="J18" s="10">
        <v>8</v>
      </c>
      <c r="K18" s="7">
        <f t="shared" si="1"/>
        <v>46250</v>
      </c>
      <c r="L18" s="8">
        <f t="shared" si="0"/>
        <v>5.1730844138322123E-2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483921</v>
      </c>
      <c r="J24" s="13" t="s">
        <v>6</v>
      </c>
      <c r="K24" s="13" t="s">
        <v>6</v>
      </c>
      <c r="L24" s="14">
        <f t="shared" si="0"/>
        <v>6.765849142232698E-2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703053</v>
      </c>
      <c r="J25" s="10">
        <v>453</v>
      </c>
      <c r="K25" s="18">
        <f t="shared" ref="K25:K37" si="3">IF(J25=0,"-",I25/J25)</f>
        <v>1551.9933774834437</v>
      </c>
      <c r="L25" s="19">
        <f t="shared" si="0"/>
        <v>9.8296013956702122E-2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154940</v>
      </c>
      <c r="J26" s="10">
        <v>102</v>
      </c>
      <c r="K26" s="7">
        <f t="shared" si="3"/>
        <v>1519.0196078431372</v>
      </c>
      <c r="L26" s="8">
        <f t="shared" si="0"/>
        <v>2.1662640515653055E-2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558502</v>
      </c>
      <c r="J27" s="10">
        <v>124</v>
      </c>
      <c r="K27" s="18">
        <f t="shared" si="3"/>
        <v>4504.0483870967746</v>
      </c>
      <c r="L27" s="19">
        <f t="shared" si="0"/>
        <v>7.8085891656597795E-2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59290</v>
      </c>
      <c r="J28" s="10">
        <v>33</v>
      </c>
      <c r="K28" s="7">
        <f t="shared" si="3"/>
        <v>1796.6666666666667</v>
      </c>
      <c r="L28" s="8">
        <f t="shared" si="0"/>
        <v>8.2895182404354555E-3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30416</v>
      </c>
      <c r="J29" s="10">
        <v>19</v>
      </c>
      <c r="K29" s="18">
        <f t="shared" si="3"/>
        <v>1600.8421052631579</v>
      </c>
      <c r="L29" s="19">
        <f t="shared" si="0"/>
        <v>4.2525550143546103E-3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5015</v>
      </c>
      <c r="J30" s="10">
        <v>3</v>
      </c>
      <c r="K30" s="18">
        <f t="shared" si="3"/>
        <v>1671.6666666666667</v>
      </c>
      <c r="L30" s="19">
        <f t="shared" si="0"/>
        <v>7.0116265771266338E-4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1065823</v>
      </c>
      <c r="J31" s="10">
        <v>643</v>
      </c>
      <c r="K31" s="7">
        <f t="shared" si="3"/>
        <v>1657.578538102644</v>
      </c>
      <c r="L31" s="8">
        <f t="shared" si="0"/>
        <v>0.14901600943794299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170119</v>
      </c>
      <c r="J32" s="10">
        <v>60</v>
      </c>
      <c r="K32" s="7">
        <f t="shared" si="3"/>
        <v>2835.3166666666666</v>
      </c>
      <c r="L32" s="8">
        <f t="shared" si="0"/>
        <v>2.3784863443154652E-2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4115502</v>
      </c>
      <c r="J38" s="25">
        <v>4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3703083</v>
      </c>
      <c r="J39" s="25">
        <v>4</v>
      </c>
      <c r="K39" s="24" t="s">
        <v>6</v>
      </c>
      <c r="L39" s="27">
        <f t="shared" ref="L39:L44" si="4">I39/I$44</f>
        <v>0.51773948514667656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607608</v>
      </c>
      <c r="J42" s="28">
        <v>14</v>
      </c>
      <c r="K42" s="24" t="s">
        <v>6</v>
      </c>
      <c r="L42" s="27">
        <f t="shared" si="4"/>
        <v>8.4951553365399002E-2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6668485</v>
      </c>
      <c r="J43" s="31" t="s">
        <v>6</v>
      </c>
      <c r="K43" s="31" t="s">
        <v>6</v>
      </c>
      <c r="L43" s="14">
        <f t="shared" si="4"/>
        <v>0.93234150857767306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7152406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177455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7155744</v>
      </c>
      <c r="J48" s="67" t="s">
        <v>36</v>
      </c>
      <c r="K48" s="68"/>
      <c r="L48" s="69">
        <f>I44/I48</f>
        <v>0.99953352160166709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S6rYwOk07hBhT11xhArJ2zofiwxWkmrqbNJHRPxvbzmRGfnLNM5h2V0UJSdBb9Ai3ys6hgPW54D+BINsdBmFgg==" saltValue="quP745PfrzQke3F7c4+tY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7B0ED3-5A8C-482F-B257-4B554AEDDA79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697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462209</v>
      </c>
      <c r="J12" s="6">
        <v>8</v>
      </c>
      <c r="K12" s="7">
        <f t="shared" ref="K12:K23" si="1">IF(J12=0,"-",I12/J12)</f>
        <v>57776.125</v>
      </c>
      <c r="L12" s="8">
        <f t="shared" si="0"/>
        <v>0.10006657263507479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218946</v>
      </c>
      <c r="J13" s="6">
        <v>3</v>
      </c>
      <c r="K13" s="7">
        <f t="shared" si="1"/>
        <v>72982</v>
      </c>
      <c r="L13" s="8">
        <f t="shared" si="0"/>
        <v>4.7401015151498749E-2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215386</v>
      </c>
      <c r="J18" s="10">
        <v>3</v>
      </c>
      <c r="K18" s="7">
        <f t="shared" si="1"/>
        <v>71795.333333333328</v>
      </c>
      <c r="L18" s="8">
        <f t="shared" si="0"/>
        <v>4.6630288059250728E-2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19800</v>
      </c>
      <c r="J20" s="10">
        <v>6</v>
      </c>
      <c r="K20" s="7">
        <f t="shared" si="1"/>
        <v>3300</v>
      </c>
      <c r="L20" s="8">
        <f t="shared" si="0"/>
        <v>4.2866282096940579E-3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697395</v>
      </c>
      <c r="J24" s="13" t="s">
        <v>6</v>
      </c>
      <c r="K24" s="13" t="s">
        <v>6</v>
      </c>
      <c r="L24" s="14">
        <f t="shared" si="0"/>
        <v>0.15098348890401958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274883</v>
      </c>
      <c r="J25" s="10">
        <v>174</v>
      </c>
      <c r="K25" s="18">
        <f t="shared" ref="K25:K37" si="3">IF(J25=0,"-",I25/J25)</f>
        <v>1579.7873563218391</v>
      </c>
      <c r="L25" s="19">
        <f t="shared" si="0"/>
        <v>5.9511172836632917E-2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12071</v>
      </c>
      <c r="J26" s="10">
        <v>8</v>
      </c>
      <c r="K26" s="7">
        <f t="shared" si="3"/>
        <v>1508.875</v>
      </c>
      <c r="L26" s="8">
        <f t="shared" si="0"/>
        <v>2.6133277332937867E-3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353247</v>
      </c>
      <c r="J27" s="10">
        <v>85</v>
      </c>
      <c r="K27" s="18">
        <f t="shared" si="3"/>
        <v>4155.8470588235296</v>
      </c>
      <c r="L27" s="19">
        <f t="shared" si="0"/>
        <v>7.6476694706555395E-2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20751</v>
      </c>
      <c r="J28" s="10">
        <v>4</v>
      </c>
      <c r="K28" s="7">
        <f t="shared" si="3"/>
        <v>5187.75</v>
      </c>
      <c r="L28" s="8">
        <f t="shared" si="0"/>
        <v>4.4925162615839093E-3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13622</v>
      </c>
      <c r="J29" s="10">
        <v>13</v>
      </c>
      <c r="K29" s="18">
        <f t="shared" si="3"/>
        <v>1047.8461538461538</v>
      </c>
      <c r="L29" s="19">
        <f t="shared" si="0"/>
        <v>2.9491136097198212E-3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3654</v>
      </c>
      <c r="J30" s="10">
        <v>2</v>
      </c>
      <c r="K30" s="18">
        <f t="shared" si="3"/>
        <v>1827</v>
      </c>
      <c r="L30" s="19">
        <f t="shared" si="0"/>
        <v>7.9107775142535797E-4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416992</v>
      </c>
      <c r="J31" s="10">
        <v>220</v>
      </c>
      <c r="K31" s="7">
        <f t="shared" si="3"/>
        <v>1895.4181818181819</v>
      </c>
      <c r="L31" s="8">
        <f t="shared" si="0"/>
        <v>9.0277256081653767E-2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38346</v>
      </c>
      <c r="J32" s="10">
        <v>18</v>
      </c>
      <c r="K32" s="7">
        <f t="shared" si="3"/>
        <v>2130.3333333333335</v>
      </c>
      <c r="L32" s="8">
        <f t="shared" si="0"/>
        <v>8.3017699661074931E-3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134407</v>
      </c>
      <c r="J33" s="10">
        <v>358</v>
      </c>
      <c r="K33" s="7">
        <f t="shared" si="3"/>
        <v>375.43854748603354</v>
      </c>
      <c r="L33" s="8">
        <f t="shared" si="0"/>
        <v>2.909862817072471E-2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5409</v>
      </c>
      <c r="J34" s="10">
        <v>102</v>
      </c>
      <c r="K34" s="7">
        <f t="shared" si="3"/>
        <v>53.029411764705884</v>
      </c>
      <c r="L34" s="8">
        <f t="shared" si="0"/>
        <v>1.171028888193695E-3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2706451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2434224</v>
      </c>
      <c r="J39" s="25">
        <v>2</v>
      </c>
      <c r="K39" s="24" t="s">
        <v>6</v>
      </c>
      <c r="L39" s="27">
        <f t="shared" ref="L39:L44" si="4">I39/I$44</f>
        <v>0.52700067005627826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15968</v>
      </c>
      <c r="J40" s="28">
        <v>1</v>
      </c>
      <c r="K40" s="7">
        <f t="shared" ref="K40:K41" si="5">IF(J40=0,"-",I40/J40)</f>
        <v>15968</v>
      </c>
      <c r="L40" s="27">
        <f t="shared" si="4"/>
        <v>3.4570141036562988E-3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278277</v>
      </c>
      <c r="J42" s="28">
        <v>13</v>
      </c>
      <c r="K42" s="24" t="s">
        <v>6</v>
      </c>
      <c r="L42" s="27">
        <f t="shared" si="4"/>
        <v>6.0245961530759264E-2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3921620</v>
      </c>
      <c r="J43" s="31" t="s">
        <v>6</v>
      </c>
      <c r="K43" s="31" t="s">
        <v>6</v>
      </c>
      <c r="L43" s="14">
        <f t="shared" si="4"/>
        <v>0.84901651109598042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4619015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104039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4700583</v>
      </c>
      <c r="J48" s="67" t="s">
        <v>36</v>
      </c>
      <c r="K48" s="68"/>
      <c r="L48" s="69">
        <f>I44/I48</f>
        <v>0.98264725886129445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9LcA7q1QHsZblx0n+A2xtRqQjOEmOIBYlr/gzQyaEASQ6NI5syxWrE8TQ9rUg92jSScZkMvPv+uFWOpVGhR7DQ==" saltValue="Nw8pDk0tJUzsC8p3aHo7Z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7BA77F-450E-47B3-B9F0-E34393518CC0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698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69487</v>
      </c>
      <c r="J18" s="10">
        <v>2</v>
      </c>
      <c r="K18" s="7">
        <f t="shared" si="1"/>
        <v>34743.5</v>
      </c>
      <c r="L18" s="8">
        <f t="shared" si="0"/>
        <v>0.14629981703837983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5000</v>
      </c>
      <c r="J20" s="10">
        <v>1</v>
      </c>
      <c r="K20" s="7">
        <f t="shared" si="1"/>
        <v>5000</v>
      </c>
      <c r="L20" s="8">
        <f t="shared" si="0"/>
        <v>1.0527135797946367E-2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74487</v>
      </c>
      <c r="J24" s="13" t="s">
        <v>6</v>
      </c>
      <c r="K24" s="13" t="s">
        <v>6</v>
      </c>
      <c r="L24" s="14">
        <f t="shared" si="0"/>
        <v>0.15682695283632619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62593</v>
      </c>
      <c r="J25" s="10">
        <v>47</v>
      </c>
      <c r="K25" s="18">
        <f t="shared" ref="K25:K37" si="3">IF(J25=0,"-",I25/J25)</f>
        <v>1331.7659574468084</v>
      </c>
      <c r="L25" s="19">
        <f t="shared" si="0"/>
        <v>0.13178500220017139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10793</v>
      </c>
      <c r="J26" s="10">
        <v>7</v>
      </c>
      <c r="K26" s="7">
        <f t="shared" si="3"/>
        <v>1541.8571428571429</v>
      </c>
      <c r="L26" s="8">
        <f t="shared" si="0"/>
        <v>2.2723875333447028E-2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77042</v>
      </c>
      <c r="J27" s="10">
        <v>20</v>
      </c>
      <c r="K27" s="18">
        <f t="shared" si="3"/>
        <v>3852.1</v>
      </c>
      <c r="L27" s="19">
        <f t="shared" si="0"/>
        <v>0.1622063192290768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14263</v>
      </c>
      <c r="J28" s="10">
        <v>4</v>
      </c>
      <c r="K28" s="7">
        <f t="shared" si="3"/>
        <v>3565.75</v>
      </c>
      <c r="L28" s="8">
        <f t="shared" si="0"/>
        <v>3.0029707577221804E-2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0</v>
      </c>
      <c r="J29" s="10">
        <v>0</v>
      </c>
      <c r="K29" s="18" t="str">
        <f t="shared" si="3"/>
        <v>-</v>
      </c>
      <c r="L29" s="19">
        <f t="shared" si="0"/>
        <v>0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260841</v>
      </c>
      <c r="J31" s="10">
        <v>143</v>
      </c>
      <c r="K31" s="7">
        <f t="shared" si="3"/>
        <v>1824.062937062937</v>
      </c>
      <c r="L31" s="8">
        <f t="shared" si="0"/>
        <v>0.54918172573442559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47486</v>
      </c>
      <c r="J32" s="10">
        <v>11</v>
      </c>
      <c r="K32" s="7">
        <f t="shared" si="3"/>
        <v>4316.909090909091</v>
      </c>
      <c r="L32" s="8">
        <f t="shared" si="0"/>
        <v>9.9978314100256233E-2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400476</v>
      </c>
      <c r="J43" s="31" t="s">
        <v>6</v>
      </c>
      <c r="K43" s="31" t="s">
        <v>6</v>
      </c>
      <c r="L43" s="14">
        <f t="shared" si="4"/>
        <v>0.84317304716367381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474963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11154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475997</v>
      </c>
      <c r="J48" s="67" t="s">
        <v>36</v>
      </c>
      <c r="K48" s="68"/>
      <c r="L48" s="69">
        <f>I44/I48</f>
        <v>0.99782771740158027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xaa/T4hOAQ3VaBR5+UzdUWN1K+FI8BNFPTx+h7JIqRyBYwO3fLiZqRPE+TCN6EyzTSCcg0H+MoJIkP+YRS2GRw==" saltValue="qLpEiC63Ay11vOEmu4c3N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13D406-DB92-46CB-B0E0-C30283A590BE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699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32500</v>
      </c>
      <c r="J18" s="10">
        <v>1</v>
      </c>
      <c r="K18" s="7">
        <f t="shared" si="1"/>
        <v>32500</v>
      </c>
      <c r="L18" s="8">
        <f t="shared" si="0"/>
        <v>8.6104165375104191E-3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32500</v>
      </c>
      <c r="J24" s="13" t="s">
        <v>6</v>
      </c>
      <c r="K24" s="13" t="s">
        <v>6</v>
      </c>
      <c r="L24" s="14">
        <f t="shared" si="0"/>
        <v>8.6104165375104191E-3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739836</v>
      </c>
      <c r="J25" s="10">
        <v>619</v>
      </c>
      <c r="K25" s="18">
        <f t="shared" ref="K25:K37" si="3">IF(J25=0,"-",I25/J25)</f>
        <v>1195.2116316639742</v>
      </c>
      <c r="L25" s="19">
        <f t="shared" si="0"/>
        <v>0.19600911167524793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134625</v>
      </c>
      <c r="J26" s="10">
        <v>112</v>
      </c>
      <c r="K26" s="7">
        <f t="shared" si="3"/>
        <v>1202.0089285714287</v>
      </c>
      <c r="L26" s="8">
        <f t="shared" si="0"/>
        <v>3.5666994657302775E-2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614379</v>
      </c>
      <c r="J27" s="10">
        <v>138</v>
      </c>
      <c r="K27" s="18">
        <f t="shared" si="3"/>
        <v>4452.021739130435</v>
      </c>
      <c r="L27" s="19">
        <f t="shared" si="0"/>
        <v>0.1627710492892035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86799</v>
      </c>
      <c r="J28" s="10">
        <v>27</v>
      </c>
      <c r="K28" s="7">
        <f t="shared" si="3"/>
        <v>3214.7777777777778</v>
      </c>
      <c r="L28" s="8">
        <f t="shared" si="0"/>
        <v>2.2996170616595903E-2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6401</v>
      </c>
      <c r="J29" s="10">
        <v>7</v>
      </c>
      <c r="K29" s="18">
        <f t="shared" si="3"/>
        <v>914.42857142857144</v>
      </c>
      <c r="L29" s="19">
        <f t="shared" si="0"/>
        <v>1.6958546540493597E-3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1444</v>
      </c>
      <c r="J30" s="10">
        <v>3</v>
      </c>
      <c r="K30" s="18">
        <f t="shared" si="3"/>
        <v>481.33333333333331</v>
      </c>
      <c r="L30" s="19">
        <f t="shared" si="0"/>
        <v>3.8256743015892443E-4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702289</v>
      </c>
      <c r="J31" s="10">
        <v>243</v>
      </c>
      <c r="K31" s="7">
        <f t="shared" si="3"/>
        <v>2890.0781893004114</v>
      </c>
      <c r="L31" s="8">
        <f t="shared" si="0"/>
        <v>0.18606156368343552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142412</v>
      </c>
      <c r="J32" s="10">
        <v>56</v>
      </c>
      <c r="K32" s="7">
        <f t="shared" si="3"/>
        <v>2543.0714285714284</v>
      </c>
      <c r="L32" s="8">
        <f t="shared" si="0"/>
        <v>3.7730050459690266E-2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125333</v>
      </c>
      <c r="J33" s="10">
        <v>504</v>
      </c>
      <c r="K33" s="7">
        <f t="shared" si="3"/>
        <v>248.67658730158729</v>
      </c>
      <c r="L33" s="8">
        <f t="shared" si="0"/>
        <v>3.3205210335255177E-2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11173</v>
      </c>
      <c r="J34" s="10">
        <v>24</v>
      </c>
      <c r="K34" s="7">
        <f t="shared" si="3"/>
        <v>465.54166666666669</v>
      </c>
      <c r="L34" s="8">
        <f t="shared" si="0"/>
        <v>2.9601287376493511E-3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1726400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1553760</v>
      </c>
      <c r="J39" s="25">
        <v>1</v>
      </c>
      <c r="K39" s="24" t="s">
        <v>6</v>
      </c>
      <c r="L39" s="27">
        <f t="shared" ref="L39:L44" si="4">I39/I$44</f>
        <v>0.41164679382529812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3741998</v>
      </c>
      <c r="J43" s="31" t="s">
        <v>6</v>
      </c>
      <c r="K43" s="31" t="s">
        <v>6</v>
      </c>
      <c r="L43" s="14">
        <f t="shared" si="4"/>
        <v>0.99138958346248962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3774498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92852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3787028</v>
      </c>
      <c r="J48" s="67" t="s">
        <v>36</v>
      </c>
      <c r="K48" s="68"/>
      <c r="L48" s="69">
        <f>I44/I48</f>
        <v>0.99669133684778666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Cow2aiZCb/tJsTpJIoFOTLuPwZlAnOJKG5fTpPxaWuaXTUrLIO+SsLkEowlYaSKAwr97ApxBSCoZPG/H54lNQg==" saltValue="fAoN3lpzGnrXlC+OnbhdW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D96C28-31C5-42E7-9069-5A8D7C81F857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700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22430</v>
      </c>
      <c r="J17" s="10">
        <v>2</v>
      </c>
      <c r="K17" s="7">
        <f t="shared" si="1"/>
        <v>11215</v>
      </c>
      <c r="L17" s="8">
        <f t="shared" si="0"/>
        <v>4.9876498407420951E-3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22430</v>
      </c>
      <c r="J24" s="13" t="s">
        <v>6</v>
      </c>
      <c r="K24" s="13" t="s">
        <v>6</v>
      </c>
      <c r="L24" s="14">
        <f t="shared" si="0"/>
        <v>4.9876498407420951E-3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418545</v>
      </c>
      <c r="J25" s="10">
        <v>290</v>
      </c>
      <c r="K25" s="18">
        <f t="shared" ref="K25:K37" si="3">IF(J25=0,"-",I25/J25)</f>
        <v>1443.2586206896551</v>
      </c>
      <c r="L25" s="19">
        <f t="shared" si="0"/>
        <v>9.3069812866402146E-2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110181</v>
      </c>
      <c r="J26" s="10">
        <v>77</v>
      </c>
      <c r="K26" s="7">
        <f t="shared" si="3"/>
        <v>1430.922077922078</v>
      </c>
      <c r="L26" s="8">
        <f t="shared" si="0"/>
        <v>2.450041226494894E-2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591059</v>
      </c>
      <c r="J27" s="10">
        <v>187</v>
      </c>
      <c r="K27" s="18">
        <f t="shared" si="3"/>
        <v>3160.7433155080212</v>
      </c>
      <c r="L27" s="19">
        <f t="shared" si="0"/>
        <v>0.13143091070972723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70890</v>
      </c>
      <c r="J28" s="10">
        <v>29</v>
      </c>
      <c r="K28" s="7">
        <f t="shared" si="3"/>
        <v>2444.4827586206898</v>
      </c>
      <c r="L28" s="8">
        <f t="shared" si="0"/>
        <v>1.5763463986188456E-2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32613</v>
      </c>
      <c r="J29" s="10">
        <v>19</v>
      </c>
      <c r="K29" s="18">
        <f t="shared" si="3"/>
        <v>1716.4736842105262</v>
      </c>
      <c r="L29" s="19">
        <f t="shared" si="0"/>
        <v>7.2519939481106525E-3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22233</v>
      </c>
      <c r="J30" s="10">
        <v>8</v>
      </c>
      <c r="K30" s="18">
        <f t="shared" si="3"/>
        <v>2779.125</v>
      </c>
      <c r="L30" s="19">
        <f t="shared" si="0"/>
        <v>4.9438439103530532E-3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748191</v>
      </c>
      <c r="J31" s="10">
        <v>1081</v>
      </c>
      <c r="K31" s="7">
        <f t="shared" si="3"/>
        <v>692.12858464384828</v>
      </c>
      <c r="L31" s="8">
        <f t="shared" si="0"/>
        <v>0.16637158814064507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245482</v>
      </c>
      <c r="J32" s="10">
        <v>155</v>
      </c>
      <c r="K32" s="7">
        <f t="shared" si="3"/>
        <v>1583.7548387096774</v>
      </c>
      <c r="L32" s="8">
        <f t="shared" si="0"/>
        <v>5.4586636567322822E-2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94670</v>
      </c>
      <c r="J33" s="10">
        <v>292</v>
      </c>
      <c r="K33" s="7">
        <f t="shared" si="3"/>
        <v>324.21232876712327</v>
      </c>
      <c r="L33" s="8">
        <f t="shared" si="0"/>
        <v>2.1051306750916366E-2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4267</v>
      </c>
      <c r="J34" s="10">
        <v>32</v>
      </c>
      <c r="K34" s="7">
        <f t="shared" si="3"/>
        <v>133.34375</v>
      </c>
      <c r="L34" s="8">
        <f t="shared" si="0"/>
        <v>9.4883200492405339E-4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2964194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2589600</v>
      </c>
      <c r="J39" s="25">
        <v>2</v>
      </c>
      <c r="K39" s="24" t="s">
        <v>6</v>
      </c>
      <c r="L39" s="27">
        <f t="shared" ref="L39:L44" si="4">I39/I$44</f>
        <v>0.57583673774345645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4474678</v>
      </c>
      <c r="J43" s="31" t="s">
        <v>6</v>
      </c>
      <c r="K43" s="31" t="s">
        <v>6</v>
      </c>
      <c r="L43" s="14">
        <f t="shared" si="4"/>
        <v>0.99501235015925793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4497108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112426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4497212</v>
      </c>
      <c r="J48" s="67" t="s">
        <v>36</v>
      </c>
      <c r="K48" s="68"/>
      <c r="L48" s="69">
        <f>I44/I48</f>
        <v>0.99997687456139495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ZPuX70+fP5YVVnJuO+4Znz9m/9fUXvdX66TI3LSb4QSPP/wB+iTsn8QqXIiYqsW98R2W8k+BS1fb8b/Jsimu9w==" saltValue="zK4zgUWZaYWbs/2Eq9rlc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623665-9B7D-470E-B4F9-C1729B7DF7F2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701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37803</v>
      </c>
      <c r="J17" s="10">
        <v>3</v>
      </c>
      <c r="K17" s="7">
        <f t="shared" si="1"/>
        <v>12601</v>
      </c>
      <c r="L17" s="8">
        <f t="shared" si="0"/>
        <v>9.1568649963738782E-3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118520</v>
      </c>
      <c r="J18" s="10">
        <v>4</v>
      </c>
      <c r="K18" s="7">
        <f t="shared" si="1"/>
        <v>29630</v>
      </c>
      <c r="L18" s="8">
        <f t="shared" si="0"/>
        <v>2.8708611469201707E-2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156323</v>
      </c>
      <c r="J24" s="13" t="s">
        <v>6</v>
      </c>
      <c r="K24" s="13" t="s">
        <v>6</v>
      </c>
      <c r="L24" s="14">
        <f t="shared" si="0"/>
        <v>3.7865476465575587E-2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567649</v>
      </c>
      <c r="J25" s="10">
        <v>384</v>
      </c>
      <c r="K25" s="18">
        <f t="shared" ref="K25:K37" si="3">IF(J25=0,"-",I25/J25)</f>
        <v>1478.2526041666667</v>
      </c>
      <c r="L25" s="19">
        <f t="shared" si="0"/>
        <v>0.13749927937800269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130634</v>
      </c>
      <c r="J26" s="10">
        <v>88</v>
      </c>
      <c r="K26" s="7">
        <f t="shared" si="3"/>
        <v>1484.4772727272727</v>
      </c>
      <c r="L26" s="8">
        <f t="shared" si="0"/>
        <v>3.164293579706122E-2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776893</v>
      </c>
      <c r="J27" s="10">
        <v>137</v>
      </c>
      <c r="K27" s="18">
        <f t="shared" si="3"/>
        <v>5670.7518248175184</v>
      </c>
      <c r="L27" s="19">
        <f t="shared" si="0"/>
        <v>0.18818359171568108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78998</v>
      </c>
      <c r="J28" s="10">
        <v>27</v>
      </c>
      <c r="K28" s="7">
        <f t="shared" si="3"/>
        <v>2925.8518518518517</v>
      </c>
      <c r="L28" s="8">
        <f t="shared" si="0"/>
        <v>1.9135360182618938E-2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55600</v>
      </c>
      <c r="J29" s="10">
        <v>18</v>
      </c>
      <c r="K29" s="18">
        <f t="shared" si="3"/>
        <v>3088.8888888888887</v>
      </c>
      <c r="L29" s="19">
        <f t="shared" si="0"/>
        <v>1.3467759008501643E-2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26613</v>
      </c>
      <c r="J30" s="10">
        <v>4</v>
      </c>
      <c r="K30" s="18">
        <f t="shared" si="3"/>
        <v>6653.25</v>
      </c>
      <c r="L30" s="19">
        <f t="shared" si="0"/>
        <v>6.4463573829721989E-3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635299</v>
      </c>
      <c r="J31" s="10">
        <v>621</v>
      </c>
      <c r="K31" s="7">
        <f t="shared" si="3"/>
        <v>1023.0257648953301</v>
      </c>
      <c r="L31" s="8">
        <f t="shared" si="0"/>
        <v>0.15388586025795117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117841</v>
      </c>
      <c r="J32" s="10">
        <v>43</v>
      </c>
      <c r="K32" s="7">
        <f t="shared" si="3"/>
        <v>2740.4883720930234</v>
      </c>
      <c r="L32" s="8">
        <f t="shared" si="0"/>
        <v>2.8544140095698601E-2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44909</v>
      </c>
      <c r="J33" s="10">
        <v>166</v>
      </c>
      <c r="K33" s="7">
        <f t="shared" si="3"/>
        <v>270.53614457831327</v>
      </c>
      <c r="L33" s="8">
        <f t="shared" si="0"/>
        <v>1.0878122109942451E-2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18740</v>
      </c>
      <c r="J35" s="10">
        <v>2</v>
      </c>
      <c r="K35" s="7">
        <f t="shared" si="3"/>
        <v>9370</v>
      </c>
      <c r="L35" s="8">
        <f t="shared" si="0"/>
        <v>4.5393130183331082E-3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2010332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1808918</v>
      </c>
      <c r="J39" s="25">
        <v>1</v>
      </c>
      <c r="K39" s="24" t="s">
        <v>6</v>
      </c>
      <c r="L39" s="27">
        <f t="shared" ref="L39:L44" si="4">I39/I$44</f>
        <v>0.43816675701692043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64047</v>
      </c>
      <c r="J42" s="28">
        <v>6</v>
      </c>
      <c r="K42" s="24" t="s">
        <v>6</v>
      </c>
      <c r="L42" s="27">
        <f t="shared" si="4"/>
        <v>1.5513841029091813E-2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3972055</v>
      </c>
      <c r="J43" s="31" t="s">
        <v>6</v>
      </c>
      <c r="K43" s="31" t="s">
        <v>6</v>
      </c>
      <c r="L43" s="14">
        <f t="shared" si="4"/>
        <v>0.96213452353442441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4128378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103209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4211329</v>
      </c>
      <c r="J48" s="67" t="s">
        <v>36</v>
      </c>
      <c r="K48" s="68"/>
      <c r="L48" s="69">
        <f>I44/I48</f>
        <v>0.9803028925073296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yIr68Kz9rFMTMVPX29UrY9xc/yrC+B5VM9XeMBTrLk0RGVuOc5O4k9wk3viR8sQhWQ7Azb4dP3fcO2qKAT6VDA==" saltValue="pYU1+Xv2ULwRbUuWphyrI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43F0E8-9F7B-46A6-8769-4A758800BF32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702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35000</v>
      </c>
      <c r="J18" s="10">
        <v>1</v>
      </c>
      <c r="K18" s="7">
        <f t="shared" si="1"/>
        <v>35000</v>
      </c>
      <c r="L18" s="8">
        <f t="shared" si="0"/>
        <v>1.3675106812352138E-2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35000</v>
      </c>
      <c r="J24" s="13" t="s">
        <v>6</v>
      </c>
      <c r="K24" s="13" t="s">
        <v>6</v>
      </c>
      <c r="L24" s="14">
        <f t="shared" si="0"/>
        <v>1.3675106812352138E-2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497358</v>
      </c>
      <c r="J25" s="10">
        <v>324</v>
      </c>
      <c r="K25" s="18">
        <f t="shared" ref="K25:K37" si="3">IF(J25=0,"-",I25/J25)</f>
        <v>1535.0555555555557</v>
      </c>
      <c r="L25" s="19">
        <f t="shared" si="0"/>
        <v>0.19432639354222384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74925</v>
      </c>
      <c r="J26" s="10">
        <v>50</v>
      </c>
      <c r="K26" s="7">
        <f t="shared" si="3"/>
        <v>1498.5</v>
      </c>
      <c r="L26" s="8">
        <f t="shared" si="0"/>
        <v>2.927449651187097E-2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352687</v>
      </c>
      <c r="J27" s="10">
        <v>37</v>
      </c>
      <c r="K27" s="18">
        <f t="shared" si="3"/>
        <v>9532.0810810810817</v>
      </c>
      <c r="L27" s="19">
        <f t="shared" si="0"/>
        <v>0.13780092560937252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14600</v>
      </c>
      <c r="J28" s="10">
        <v>3</v>
      </c>
      <c r="K28" s="7">
        <f t="shared" si="3"/>
        <v>4866.666666666667</v>
      </c>
      <c r="L28" s="8">
        <f t="shared" si="0"/>
        <v>5.7044731274383201E-3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95813</v>
      </c>
      <c r="J29" s="10">
        <v>20</v>
      </c>
      <c r="K29" s="18">
        <f t="shared" si="3"/>
        <v>4790.6499999999996</v>
      </c>
      <c r="L29" s="19">
        <f t="shared" si="0"/>
        <v>3.7435800257482728E-2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13830</v>
      </c>
      <c r="J30" s="10">
        <v>5</v>
      </c>
      <c r="K30" s="18">
        <f t="shared" si="3"/>
        <v>2766</v>
      </c>
      <c r="L30" s="19">
        <f t="shared" si="0"/>
        <v>5.4036207775665732E-3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775488</v>
      </c>
      <c r="J31" s="10">
        <v>498</v>
      </c>
      <c r="K31" s="7">
        <f t="shared" si="3"/>
        <v>1557.2048192771085</v>
      </c>
      <c r="L31" s="8">
        <f t="shared" si="0"/>
        <v>0.30299660661992384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154194</v>
      </c>
      <c r="J32" s="10">
        <v>53</v>
      </c>
      <c r="K32" s="7">
        <f t="shared" si="3"/>
        <v>2909.3207547169814</v>
      </c>
      <c r="L32" s="8">
        <f t="shared" si="0"/>
        <v>6.0246269137823584E-2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26169</v>
      </c>
      <c r="J33" s="10">
        <v>89</v>
      </c>
      <c r="K33" s="7">
        <f t="shared" si="3"/>
        <v>294.03370786516854</v>
      </c>
      <c r="L33" s="8">
        <f t="shared" si="0"/>
        <v>1.0224682004926945E-2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892</v>
      </c>
      <c r="J34" s="10">
        <v>3</v>
      </c>
      <c r="K34" s="7">
        <f t="shared" si="3"/>
        <v>297.33333333333331</v>
      </c>
      <c r="L34" s="8">
        <f t="shared" si="0"/>
        <v>3.4851986504623163E-4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866880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776880</v>
      </c>
      <c r="J39" s="25">
        <v>1</v>
      </c>
      <c r="K39" s="24" t="s">
        <v>6</v>
      </c>
      <c r="L39" s="27">
        <f t="shared" ref="L39:L44" si="4">I39/I$44</f>
        <v>0.30354048515371795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2524395</v>
      </c>
      <c r="J43" s="31" t="s">
        <v>6</v>
      </c>
      <c r="K43" s="31" t="s">
        <v>6</v>
      </c>
      <c r="L43" s="14">
        <f t="shared" si="4"/>
        <v>0.98632489318764782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2559395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63985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2561842</v>
      </c>
      <c r="J48" s="67" t="s">
        <v>36</v>
      </c>
      <c r="K48" s="68"/>
      <c r="L48" s="69">
        <f>I44/I48</f>
        <v>0.99904482790117421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nvb2aLGDmdvEV+aVO5ZVY2yrhBoPHTHr4bS+TprTrBzBh6F4wJHSaiMqVxWsOrkcB3BD2PVP9x5Zi1SelA76Cw==" saltValue="5nV3LvHPhyrIneQp4VjU/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7148F2-8B37-4C55-B267-2EEDFA0834FB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469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50000</v>
      </c>
      <c r="J18" s="10">
        <v>1</v>
      </c>
      <c r="K18" s="7">
        <f t="shared" si="1"/>
        <v>50000</v>
      </c>
      <c r="L18" s="8">
        <f t="shared" si="0"/>
        <v>1.5293859270801026E-2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50000</v>
      </c>
      <c r="J24" s="13" t="s">
        <v>6</v>
      </c>
      <c r="K24" s="13" t="s">
        <v>6</v>
      </c>
      <c r="L24" s="14">
        <f t="shared" si="0"/>
        <v>1.5293859270801026E-2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402275</v>
      </c>
      <c r="J25" s="10">
        <v>263</v>
      </c>
      <c r="K25" s="18">
        <f t="shared" ref="K25:K37" si="3">IF(J25=0,"-",I25/J25)</f>
        <v>1529.5627376425855</v>
      </c>
      <c r="L25" s="19">
        <f t="shared" si="0"/>
        <v>0.12304674476322965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66126</v>
      </c>
      <c r="J26" s="10">
        <v>43</v>
      </c>
      <c r="K26" s="7">
        <f t="shared" si="3"/>
        <v>1537.8139534883721</v>
      </c>
      <c r="L26" s="8">
        <f t="shared" si="0"/>
        <v>2.0226434762819771E-2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369915</v>
      </c>
      <c r="J27" s="10">
        <v>63</v>
      </c>
      <c r="K27" s="18">
        <f t="shared" si="3"/>
        <v>5871.666666666667</v>
      </c>
      <c r="L27" s="19">
        <f t="shared" si="0"/>
        <v>0.11314855904316723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10807</v>
      </c>
      <c r="J28" s="10">
        <v>4</v>
      </c>
      <c r="K28" s="7">
        <f t="shared" si="3"/>
        <v>2701.75</v>
      </c>
      <c r="L28" s="8">
        <f t="shared" si="0"/>
        <v>3.3056147427909335E-3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10620</v>
      </c>
      <c r="J29" s="10">
        <v>6</v>
      </c>
      <c r="K29" s="18">
        <f t="shared" si="3"/>
        <v>1770</v>
      </c>
      <c r="L29" s="19">
        <f t="shared" si="0"/>
        <v>3.2484157091181376E-3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429380</v>
      </c>
      <c r="J31" s="10">
        <v>220</v>
      </c>
      <c r="K31" s="7">
        <f t="shared" si="3"/>
        <v>1951.7272727272727</v>
      </c>
      <c r="L31" s="8">
        <f t="shared" si="0"/>
        <v>0.13133754587393087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71050</v>
      </c>
      <c r="J32" s="10">
        <v>15</v>
      </c>
      <c r="K32" s="7">
        <f t="shared" si="3"/>
        <v>4736.666666666667</v>
      </c>
      <c r="L32" s="8">
        <f t="shared" si="0"/>
        <v>2.1732574023808255E-2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64896</v>
      </c>
      <c r="J33" s="10">
        <v>72</v>
      </c>
      <c r="K33" s="7">
        <f t="shared" si="3"/>
        <v>901.33333333333337</v>
      </c>
      <c r="L33" s="8">
        <f t="shared" si="0"/>
        <v>1.9850205824758067E-2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2158004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1942200</v>
      </c>
      <c r="J39" s="25">
        <v>2</v>
      </c>
      <c r="K39" s="24" t="s">
        <v>6</v>
      </c>
      <c r="L39" s="27">
        <f t="shared" ref="L39:L44" si="4">I39/I$44</f>
        <v>0.59407466951499499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3219286</v>
      </c>
      <c r="J43" s="31" t="s">
        <v>6</v>
      </c>
      <c r="K43" s="31" t="s">
        <v>6</v>
      </c>
      <c r="L43" s="14">
        <f t="shared" si="4"/>
        <v>0.98470614072919893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3269286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81732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3269286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oKz5NY0cTnNeeZFXt1MZGpP5ZEhIGGL97MchXKwXuRVfETpOMnvvTXjIvOXaXZSnA9NZWdHZy+AlkXjPEY+JYw==" saltValue="gXzJMLsVS1crQVWaW4Sfc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7B8DEF-CF76-4A66-94AF-3448900A155C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703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50000</v>
      </c>
      <c r="J18" s="10">
        <v>1</v>
      </c>
      <c r="K18" s="7">
        <f t="shared" si="1"/>
        <v>50000</v>
      </c>
      <c r="L18" s="8">
        <f t="shared" si="0"/>
        <v>1.4790072666585025E-2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50000</v>
      </c>
      <c r="J24" s="13" t="s">
        <v>6</v>
      </c>
      <c r="K24" s="13" t="s">
        <v>6</v>
      </c>
      <c r="L24" s="14">
        <f t="shared" si="0"/>
        <v>1.4790072666585025E-2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434960</v>
      </c>
      <c r="J25" s="10">
        <v>290</v>
      </c>
      <c r="K25" s="18">
        <f t="shared" ref="K25:K37" si="3">IF(J25=0,"-",I25/J25)</f>
        <v>1499.8620689655172</v>
      </c>
      <c r="L25" s="19">
        <f t="shared" si="0"/>
        <v>0.12866180014115644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115232</v>
      </c>
      <c r="J26" s="10">
        <v>77</v>
      </c>
      <c r="K26" s="7">
        <f t="shared" si="3"/>
        <v>1496.5194805194806</v>
      </c>
      <c r="L26" s="8">
        <f t="shared" si="0"/>
        <v>3.4085793070318511E-2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304514</v>
      </c>
      <c r="J27" s="10">
        <v>60</v>
      </c>
      <c r="K27" s="18">
        <f t="shared" si="3"/>
        <v>5075.2333333333336</v>
      </c>
      <c r="L27" s="19">
        <f t="shared" si="0"/>
        <v>9.0075683759849451E-2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124844</v>
      </c>
      <c r="J28" s="10">
        <v>16</v>
      </c>
      <c r="K28" s="7">
        <f t="shared" si="3"/>
        <v>7802.75</v>
      </c>
      <c r="L28" s="8">
        <f t="shared" si="0"/>
        <v>3.692903663974282E-2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21842</v>
      </c>
      <c r="J29" s="10">
        <v>10</v>
      </c>
      <c r="K29" s="18">
        <f t="shared" si="3"/>
        <v>2184.1999999999998</v>
      </c>
      <c r="L29" s="19">
        <f t="shared" si="0"/>
        <v>6.4608953436710026E-3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10274</v>
      </c>
      <c r="J30" s="10">
        <v>4</v>
      </c>
      <c r="K30" s="18">
        <f t="shared" si="3"/>
        <v>2568.5</v>
      </c>
      <c r="L30" s="19">
        <f t="shared" si="0"/>
        <v>3.0390641315298909E-3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315489</v>
      </c>
      <c r="J31" s="10">
        <v>223</v>
      </c>
      <c r="K31" s="7">
        <f t="shared" si="3"/>
        <v>1414.7488789237668</v>
      </c>
      <c r="L31" s="8">
        <f t="shared" si="0"/>
        <v>9.332210471016486E-2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92559</v>
      </c>
      <c r="J32" s="10">
        <v>29</v>
      </c>
      <c r="K32" s="7">
        <f t="shared" si="3"/>
        <v>3191.6896551724139</v>
      </c>
      <c r="L32" s="8">
        <f t="shared" si="0"/>
        <v>2.7379086718928868E-2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26785</v>
      </c>
      <c r="J33" s="10">
        <v>61</v>
      </c>
      <c r="K33" s="7">
        <f t="shared" si="3"/>
        <v>439.09836065573768</v>
      </c>
      <c r="L33" s="8">
        <f t="shared" si="0"/>
        <v>7.9230419274895977E-3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4767</v>
      </c>
      <c r="J34" s="10">
        <v>5</v>
      </c>
      <c r="K34" s="7">
        <f t="shared" si="3"/>
        <v>953.4</v>
      </c>
      <c r="L34" s="8">
        <f t="shared" si="0"/>
        <v>1.4100855280322164E-3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2475907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2227056</v>
      </c>
      <c r="J39" s="25">
        <v>2</v>
      </c>
      <c r="K39" s="24" t="s">
        <v>6</v>
      </c>
      <c r="L39" s="27">
        <f t="shared" ref="L39:L44" si="4">I39/I$44</f>
        <v>0.65876640145108356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3330646</v>
      </c>
      <c r="J43" s="31" t="s">
        <v>6</v>
      </c>
      <c r="K43" s="31" t="s">
        <v>6</v>
      </c>
      <c r="L43" s="14">
        <f t="shared" si="4"/>
        <v>0.98520992733341495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3380646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84516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3382459</v>
      </c>
      <c r="J48" s="67" t="s">
        <v>36</v>
      </c>
      <c r="K48" s="68"/>
      <c r="L48" s="69">
        <f>I44/I48</f>
        <v>0.99946399941580966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nwe1f8BuAU489ta3/4QWNATsKKTWqb3/qcs35kux4/bnIrlPRli76ZL1bcSwaK3vXXmWhbvIk2zVvekti+iCcQ==" saltValue="IEjBKTOnjXKNZuqNW4fLo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48D4F-3E67-427E-846A-FC3822C4E149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704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76411</v>
      </c>
      <c r="J17" s="10">
        <v>8</v>
      </c>
      <c r="K17" s="7">
        <f t="shared" si="1"/>
        <v>9551.375</v>
      </c>
      <c r="L17" s="8">
        <f t="shared" si="0"/>
        <v>2.3073726854857559E-2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76411</v>
      </c>
      <c r="J24" s="13" t="s">
        <v>6</v>
      </c>
      <c r="K24" s="13" t="s">
        <v>6</v>
      </c>
      <c r="L24" s="14">
        <f t="shared" si="0"/>
        <v>2.3073726854857559E-2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264115</v>
      </c>
      <c r="J25" s="10">
        <v>203</v>
      </c>
      <c r="K25" s="18">
        <f t="shared" ref="K25:K37" si="3">IF(J25=0,"-",I25/J25)</f>
        <v>1301.0591133004925</v>
      </c>
      <c r="L25" s="19">
        <f t="shared" si="0"/>
        <v>7.9754451168950857E-2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51572</v>
      </c>
      <c r="J26" s="10">
        <v>41</v>
      </c>
      <c r="K26" s="7">
        <f t="shared" si="3"/>
        <v>1257.8536585365853</v>
      </c>
      <c r="L26" s="8">
        <f t="shared" si="0"/>
        <v>1.5573127447078483E-2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117603</v>
      </c>
      <c r="J27" s="10">
        <v>40</v>
      </c>
      <c r="K27" s="18">
        <f t="shared" si="3"/>
        <v>2940.0749999999998</v>
      </c>
      <c r="L27" s="19">
        <f t="shared" si="0"/>
        <v>3.5512419668788701E-2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22400</v>
      </c>
      <c r="J28" s="10">
        <v>6</v>
      </c>
      <c r="K28" s="7">
        <f t="shared" si="3"/>
        <v>3733.3333333333335</v>
      </c>
      <c r="L28" s="8">
        <f t="shared" si="0"/>
        <v>6.7640978595857838E-3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30143</v>
      </c>
      <c r="J29" s="10">
        <v>28</v>
      </c>
      <c r="K29" s="18">
        <f t="shared" si="3"/>
        <v>1076.5357142857142</v>
      </c>
      <c r="L29" s="19">
        <f t="shared" si="0"/>
        <v>9.1022411509595665E-3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1100</v>
      </c>
      <c r="J30" s="10">
        <v>1</v>
      </c>
      <c r="K30" s="18">
        <f t="shared" si="3"/>
        <v>1100</v>
      </c>
      <c r="L30" s="19">
        <f t="shared" si="0"/>
        <v>3.3216551989037331E-4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357210</v>
      </c>
      <c r="J31" s="10">
        <v>401</v>
      </c>
      <c r="K31" s="7">
        <f t="shared" si="3"/>
        <v>890.79800498753116</v>
      </c>
      <c r="L31" s="8">
        <f t="shared" si="0"/>
        <v>0.10786622305458204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108472</v>
      </c>
      <c r="J32" s="10">
        <v>81</v>
      </c>
      <c r="K32" s="7">
        <f t="shared" si="3"/>
        <v>1339.1604938271605</v>
      </c>
      <c r="L32" s="8">
        <f t="shared" si="0"/>
        <v>3.2755143885044156E-2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6000</v>
      </c>
      <c r="J33" s="10">
        <v>58</v>
      </c>
      <c r="K33" s="7">
        <f t="shared" si="3"/>
        <v>103.44827586206897</v>
      </c>
      <c r="L33" s="8">
        <f t="shared" si="0"/>
        <v>1.8118119266747634E-3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716</v>
      </c>
      <c r="J34" s="10">
        <v>13</v>
      </c>
      <c r="K34" s="7">
        <f t="shared" si="3"/>
        <v>55.07692307692308</v>
      </c>
      <c r="L34" s="8">
        <f t="shared" si="0"/>
        <v>2.1620955658318845E-4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2733467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2460120</v>
      </c>
      <c r="J39" s="25">
        <v>2</v>
      </c>
      <c r="K39" s="24" t="s">
        <v>6</v>
      </c>
      <c r="L39" s="27">
        <f t="shared" ref="L39:L44" si="4">I39/I$44</f>
        <v>0.74287912617518648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3235191</v>
      </c>
      <c r="J43" s="31" t="s">
        <v>6</v>
      </c>
      <c r="K43" s="31" t="s">
        <v>6</v>
      </c>
      <c r="L43" s="14">
        <f t="shared" si="4"/>
        <v>0.97692627314514247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3311602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3332595</v>
      </c>
      <c r="J48" s="67" t="s">
        <v>36</v>
      </c>
      <c r="K48" s="68"/>
      <c r="L48" s="69">
        <f>I44/I48</f>
        <v>0.9937007047060924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LkT1OJjRY/ZZTYrpysHROvytvlU24bSApkItv3oHe37fpdXAcFp1W4ASh5dHaAR5MEZcWj8dPBd3CnOPo2MkDg==" saltValue="TcZqCc3SRu2hLBZvW0R8C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9D943-73F0-4F0C-8E3A-B3F34BC2DABD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705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6027</v>
      </c>
      <c r="J17" s="10">
        <v>1</v>
      </c>
      <c r="K17" s="7">
        <f t="shared" si="1"/>
        <v>6027</v>
      </c>
      <c r="L17" s="8">
        <f t="shared" si="0"/>
        <v>2.9500633135373495E-3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25000</v>
      </c>
      <c r="J18" s="10">
        <v>1</v>
      </c>
      <c r="K18" s="7">
        <f t="shared" si="1"/>
        <v>25000</v>
      </c>
      <c r="L18" s="8">
        <f t="shared" si="0"/>
        <v>1.2236864582451259E-2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31027</v>
      </c>
      <c r="J24" s="13" t="s">
        <v>6</v>
      </c>
      <c r="K24" s="13" t="s">
        <v>6</v>
      </c>
      <c r="L24" s="14">
        <f t="shared" si="0"/>
        <v>1.5186927895988609E-2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219851</v>
      </c>
      <c r="J25" s="10">
        <v>144</v>
      </c>
      <c r="K25" s="18">
        <f t="shared" ref="K25:K37" si="3">IF(J25=0,"-",I25/J25)</f>
        <v>1526.7430555555557</v>
      </c>
      <c r="L25" s="19">
        <f t="shared" si="0"/>
        <v>0.10761147661265967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44563</v>
      </c>
      <c r="J26" s="10">
        <v>29</v>
      </c>
      <c r="K26" s="7">
        <f t="shared" si="3"/>
        <v>1536.655172413793</v>
      </c>
      <c r="L26" s="8">
        <f t="shared" si="0"/>
        <v>2.1812455855511018E-2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209428</v>
      </c>
      <c r="J27" s="10">
        <v>57</v>
      </c>
      <c r="K27" s="18">
        <f t="shared" si="3"/>
        <v>3674.1754385964914</v>
      </c>
      <c r="L27" s="19">
        <f t="shared" si="0"/>
        <v>0.1025096830309441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12300</v>
      </c>
      <c r="J28" s="10">
        <v>6</v>
      </c>
      <c r="K28" s="7">
        <f t="shared" si="3"/>
        <v>2050</v>
      </c>
      <c r="L28" s="8">
        <f t="shared" si="0"/>
        <v>6.02053737456602E-3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14061</v>
      </c>
      <c r="J29" s="10">
        <v>9</v>
      </c>
      <c r="K29" s="18">
        <f t="shared" si="3"/>
        <v>1562.3333333333333</v>
      </c>
      <c r="L29" s="19">
        <f t="shared" si="0"/>
        <v>6.8825021157538861E-3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7378</v>
      </c>
      <c r="J30" s="10">
        <v>4</v>
      </c>
      <c r="K30" s="18">
        <f t="shared" si="3"/>
        <v>1844.5</v>
      </c>
      <c r="L30" s="19">
        <f t="shared" si="0"/>
        <v>3.6113434755730158E-3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286882</v>
      </c>
      <c r="J31" s="10">
        <v>446</v>
      </c>
      <c r="K31" s="7">
        <f t="shared" si="3"/>
        <v>643.23318385650225</v>
      </c>
      <c r="L31" s="8">
        <f t="shared" si="0"/>
        <v>0.14042144740571127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80380</v>
      </c>
      <c r="J32" s="10">
        <v>44</v>
      </c>
      <c r="K32" s="7">
        <f t="shared" si="3"/>
        <v>1826.8181818181818</v>
      </c>
      <c r="L32" s="8">
        <f t="shared" si="0"/>
        <v>3.9343967005497291E-2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23603</v>
      </c>
      <c r="J33" s="10">
        <v>294</v>
      </c>
      <c r="K33" s="7">
        <f t="shared" si="3"/>
        <v>80.282312925170075</v>
      </c>
      <c r="L33" s="8">
        <f t="shared" si="0"/>
        <v>1.1553068589583883E-2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1405382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1258155</v>
      </c>
      <c r="J39" s="25">
        <v>1</v>
      </c>
      <c r="K39" s="24" t="s">
        <v>6</v>
      </c>
      <c r="L39" s="27">
        <f t="shared" ref="L39:L44" si="4">I39/I$44</f>
        <v>0.61583489434935856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2011980</v>
      </c>
      <c r="J43" s="31" t="s">
        <v>6</v>
      </c>
      <c r="K43" s="31" t="s">
        <v>6</v>
      </c>
      <c r="L43" s="14">
        <f t="shared" si="4"/>
        <v>0.98481307210401137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2043007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51075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2079652</v>
      </c>
      <c r="J48" s="67" t="s">
        <v>36</v>
      </c>
      <c r="K48" s="68"/>
      <c r="L48" s="69">
        <f>I44/I48</f>
        <v>0.9823792634536932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kDGCP5LEs5Z68YKKnI6xGobfK6HEi5KMaADVnNwDqCZYAYhA9W42r2J3bPSFdUrp3GQSRgZYXTF7mqH6Tddvaw==" saltValue="IqGX0WScv47lQ9+ZeaLYt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F273B8-E48F-483D-AC60-B9FC7AE6820B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706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25648</v>
      </c>
      <c r="J17" s="10">
        <v>6</v>
      </c>
      <c r="K17" s="7">
        <f t="shared" si="1"/>
        <v>4274.666666666667</v>
      </c>
      <c r="L17" s="8">
        <f t="shared" si="0"/>
        <v>7.4248927287117661E-3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25000</v>
      </c>
      <c r="J18" s="10">
        <v>1</v>
      </c>
      <c r="K18" s="7">
        <f t="shared" si="1"/>
        <v>25000</v>
      </c>
      <c r="L18" s="8">
        <f t="shared" si="0"/>
        <v>7.2373018643868588E-3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50648</v>
      </c>
      <c r="J24" s="13" t="s">
        <v>6</v>
      </c>
      <c r="K24" s="13" t="s">
        <v>6</v>
      </c>
      <c r="L24" s="14">
        <f t="shared" si="0"/>
        <v>1.4662194593098624E-2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181401</v>
      </c>
      <c r="J25" s="10">
        <v>147</v>
      </c>
      <c r="K25" s="18">
        <f t="shared" ref="K25:K37" si="3">IF(J25=0,"-",I25/J25)</f>
        <v>1234.0204081632653</v>
      </c>
      <c r="L25" s="19">
        <f t="shared" si="0"/>
        <v>5.2514151820065622E-2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48595</v>
      </c>
      <c r="J26" s="10">
        <v>40</v>
      </c>
      <c r="K26" s="7">
        <f t="shared" si="3"/>
        <v>1214.875</v>
      </c>
      <c r="L26" s="8">
        <f t="shared" si="0"/>
        <v>1.4067867363995176E-2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169475</v>
      </c>
      <c r="J27" s="10">
        <v>31</v>
      </c>
      <c r="K27" s="18">
        <f t="shared" si="3"/>
        <v>5466.9354838709678</v>
      </c>
      <c r="L27" s="19">
        <f t="shared" si="0"/>
        <v>4.9061669338678518E-2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31286</v>
      </c>
      <c r="J28" s="10">
        <v>8</v>
      </c>
      <c r="K28" s="7">
        <f t="shared" si="3"/>
        <v>3910.75</v>
      </c>
      <c r="L28" s="8">
        <f t="shared" si="0"/>
        <v>9.0570490451682903E-3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3506</v>
      </c>
      <c r="J29" s="10">
        <v>2</v>
      </c>
      <c r="K29" s="18">
        <f t="shared" si="3"/>
        <v>1753</v>
      </c>
      <c r="L29" s="19">
        <f t="shared" si="0"/>
        <v>1.0149592134616131E-3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3506</v>
      </c>
      <c r="J30" s="10">
        <v>2</v>
      </c>
      <c r="K30" s="18">
        <f t="shared" si="3"/>
        <v>1753</v>
      </c>
      <c r="L30" s="19">
        <f t="shared" si="0"/>
        <v>1.0149592134616131E-3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444696</v>
      </c>
      <c r="J31" s="10">
        <v>188</v>
      </c>
      <c r="K31" s="7">
        <f t="shared" si="3"/>
        <v>2365.4042553191489</v>
      </c>
      <c r="L31" s="8">
        <f t="shared" si="0"/>
        <v>0.12873596759541514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82874</v>
      </c>
      <c r="J32" s="10">
        <v>27</v>
      </c>
      <c r="K32" s="7">
        <f t="shared" si="3"/>
        <v>3069.4074074074074</v>
      </c>
      <c r="L32" s="8">
        <f t="shared" si="0"/>
        <v>2.399136618836786E-2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15000</v>
      </c>
      <c r="J33" s="10">
        <v>61</v>
      </c>
      <c r="K33" s="7">
        <f t="shared" si="3"/>
        <v>245.90163934426229</v>
      </c>
      <c r="L33" s="8">
        <f t="shared" si="0"/>
        <v>4.3423811186321156E-3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2877333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2589600</v>
      </c>
      <c r="J39" s="25">
        <v>2</v>
      </c>
      <c r="K39" s="24" t="s">
        <v>6</v>
      </c>
      <c r="L39" s="27">
        <f t="shared" ref="L39:L44" si="4">I39/I$44</f>
        <v>0.74966867632064838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3403678</v>
      </c>
      <c r="J43" s="31" t="s">
        <v>6</v>
      </c>
      <c r="K43" s="31" t="s">
        <v>6</v>
      </c>
      <c r="L43" s="14">
        <f t="shared" si="4"/>
        <v>0.98533780540690141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3454326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86358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3455830</v>
      </c>
      <c r="J48" s="67" t="s">
        <v>36</v>
      </c>
      <c r="K48" s="68"/>
      <c r="L48" s="69">
        <f>I44/I48</f>
        <v>0.99956479340708315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/n7YyeDuOPqp6hyAkvTp5P/FS8X6rUu3dKxvqqh/tIEQ5nPMobrQB9eTUbnwwIjsvT0rVqkYoohF7IHuVaGjNw==" saltValue="ztcxRgs6I9NNkw+zvlhI1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D789C-F40B-481C-A8F4-854D5CAE07FF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707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111031</v>
      </c>
      <c r="J17" s="10">
        <v>10</v>
      </c>
      <c r="K17" s="7">
        <f t="shared" si="1"/>
        <v>11103.1</v>
      </c>
      <c r="L17" s="8">
        <f t="shared" si="0"/>
        <v>3.543808715846105E-2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25000</v>
      </c>
      <c r="J18" s="10">
        <v>1</v>
      </c>
      <c r="K18" s="7">
        <f t="shared" si="1"/>
        <v>25000</v>
      </c>
      <c r="L18" s="8">
        <f t="shared" si="0"/>
        <v>7.9793227023221107E-3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136031</v>
      </c>
      <c r="J24" s="13" t="s">
        <v>6</v>
      </c>
      <c r="K24" s="13" t="s">
        <v>6</v>
      </c>
      <c r="L24" s="14">
        <f t="shared" si="0"/>
        <v>4.3417409860783164E-2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277176</v>
      </c>
      <c r="J25" s="10">
        <v>222</v>
      </c>
      <c r="K25" s="18">
        <f t="shared" ref="K25:K37" si="3">IF(J25=0,"-",I25/J25)</f>
        <v>1248.5405405405406</v>
      </c>
      <c r="L25" s="19">
        <f t="shared" si="0"/>
        <v>8.8467069973553331E-2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38368</v>
      </c>
      <c r="J26" s="10">
        <v>32</v>
      </c>
      <c r="K26" s="7">
        <f t="shared" si="3"/>
        <v>1199</v>
      </c>
      <c r="L26" s="8">
        <f t="shared" si="0"/>
        <v>1.224602613770779E-2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307500</v>
      </c>
      <c r="J27" s="10">
        <v>98</v>
      </c>
      <c r="K27" s="18">
        <f t="shared" si="3"/>
        <v>3137.7551020408164</v>
      </c>
      <c r="L27" s="19">
        <f t="shared" si="0"/>
        <v>9.8145669238561967E-2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59691</v>
      </c>
      <c r="J28" s="10">
        <v>17</v>
      </c>
      <c r="K28" s="7">
        <f t="shared" si="3"/>
        <v>3511.2352941176468</v>
      </c>
      <c r="L28" s="8">
        <f t="shared" si="0"/>
        <v>1.9051750056972364E-2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26730</v>
      </c>
      <c r="J29" s="10">
        <v>15</v>
      </c>
      <c r="K29" s="18">
        <f t="shared" si="3"/>
        <v>1782</v>
      </c>
      <c r="L29" s="19">
        <f t="shared" si="0"/>
        <v>8.5314918333228001E-3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3200</v>
      </c>
      <c r="J30" s="10">
        <v>2</v>
      </c>
      <c r="K30" s="18">
        <f t="shared" si="3"/>
        <v>1600</v>
      </c>
      <c r="L30" s="19">
        <f t="shared" si="0"/>
        <v>1.0213533058972301E-3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513045</v>
      </c>
      <c r="J31" s="10">
        <v>527</v>
      </c>
      <c r="K31" s="7">
        <f t="shared" si="3"/>
        <v>973.51992409867171</v>
      </c>
      <c r="L31" s="8">
        <f t="shared" si="0"/>
        <v>0.16375006463251388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96881</v>
      </c>
      <c r="J32" s="10">
        <v>60</v>
      </c>
      <c r="K32" s="7">
        <f t="shared" si="3"/>
        <v>1614.6833333333334</v>
      </c>
      <c r="L32" s="8">
        <f t="shared" si="0"/>
        <v>3.0921790508946737E-2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24000</v>
      </c>
      <c r="J33" s="10">
        <v>235</v>
      </c>
      <c r="K33" s="7">
        <f t="shared" si="3"/>
        <v>102.12765957446808</v>
      </c>
      <c r="L33" s="8">
        <f t="shared" si="0"/>
        <v>7.6601497942292264E-3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2042954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1838616</v>
      </c>
      <c r="J39" s="25">
        <v>2</v>
      </c>
      <c r="K39" s="24" t="s">
        <v>6</v>
      </c>
      <c r="L39" s="27">
        <f t="shared" ref="L39:L44" si="4">I39/I$44</f>
        <v>0.58683641558610677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10000</v>
      </c>
      <c r="J40" s="28">
        <v>1</v>
      </c>
      <c r="K40" s="7">
        <f t="shared" ref="K40:K41" si="5">IF(J40=0,"-",I40/J40)</f>
        <v>10000</v>
      </c>
      <c r="L40" s="27">
        <f t="shared" si="4"/>
        <v>3.1917290809288443E-3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2997067</v>
      </c>
      <c r="J43" s="31" t="s">
        <v>6</v>
      </c>
      <c r="K43" s="31" t="s">
        <v>6</v>
      </c>
      <c r="L43" s="14">
        <f t="shared" si="4"/>
        <v>0.95658259013921687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3133098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78327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3134538</v>
      </c>
      <c r="J48" s="67" t="s">
        <v>36</v>
      </c>
      <c r="K48" s="68"/>
      <c r="L48" s="69">
        <f>I44/I48</f>
        <v>0.99954060215572438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A1g32An/u0KWjgANlW/9/Tz7zDQWjkhblnxNW0MdIy/4nZ49vd42gjQDW1ld1jDAW8I3SzAmmaE+Z9kWa8RlSw==" saltValue="hDE59eXLLOqy07yaN8WXf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BA9404-DAFC-46A7-94D3-868859B33866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708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319615</v>
      </c>
      <c r="J25" s="10">
        <v>211</v>
      </c>
      <c r="K25" s="18">
        <f t="shared" ref="K25:K37" si="3">IF(J25=0,"-",I25/J25)</f>
        <v>1514.7630331753555</v>
      </c>
      <c r="L25" s="19">
        <f t="shared" si="0"/>
        <v>0.13734777394029948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73831</v>
      </c>
      <c r="J26" s="10">
        <v>49</v>
      </c>
      <c r="K26" s="7">
        <f t="shared" si="3"/>
        <v>1506.7551020408164</v>
      </c>
      <c r="L26" s="8">
        <f t="shared" si="0"/>
        <v>3.1727307847836464E-2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180901</v>
      </c>
      <c r="J27" s="10">
        <v>40</v>
      </c>
      <c r="K27" s="18">
        <f t="shared" si="3"/>
        <v>4522.5249999999996</v>
      </c>
      <c r="L27" s="19">
        <f t="shared" si="0"/>
        <v>7.7738371645805479E-2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39253</v>
      </c>
      <c r="J28" s="10">
        <v>11</v>
      </c>
      <c r="K28" s="7">
        <f t="shared" si="3"/>
        <v>3568.4545454545455</v>
      </c>
      <c r="L28" s="8">
        <f t="shared" si="0"/>
        <v>1.6868145019722405E-2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22753</v>
      </c>
      <c r="J29" s="10">
        <v>11</v>
      </c>
      <c r="K29" s="18">
        <f t="shared" si="3"/>
        <v>2068.4545454545455</v>
      </c>
      <c r="L29" s="19">
        <f t="shared" si="0"/>
        <v>9.777619637575315E-3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13195</v>
      </c>
      <c r="J30" s="10">
        <v>6</v>
      </c>
      <c r="K30" s="18">
        <f t="shared" si="3"/>
        <v>2199.1666666666665</v>
      </c>
      <c r="L30" s="19">
        <f t="shared" si="0"/>
        <v>5.670271661662475E-3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396542</v>
      </c>
      <c r="J31" s="10">
        <v>347</v>
      </c>
      <c r="K31" s="7">
        <f t="shared" si="3"/>
        <v>1142.7723342939482</v>
      </c>
      <c r="L31" s="8">
        <f t="shared" si="0"/>
        <v>0.17040552218711338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110908</v>
      </c>
      <c r="J32" s="10">
        <v>73</v>
      </c>
      <c r="K32" s="7">
        <f t="shared" si="3"/>
        <v>1519.2876712328766</v>
      </c>
      <c r="L32" s="8">
        <f t="shared" si="0"/>
        <v>4.7660362974737532E-2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8854</v>
      </c>
      <c r="J33" s="10">
        <v>113</v>
      </c>
      <c r="K33" s="7">
        <f t="shared" si="3"/>
        <v>78.353982300884951</v>
      </c>
      <c r="L33" s="8">
        <f t="shared" si="0"/>
        <v>3.8048188929412315E-3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2254</v>
      </c>
      <c r="J34" s="10">
        <v>29</v>
      </c>
      <c r="K34" s="7">
        <f t="shared" si="3"/>
        <v>77.724137931034477</v>
      </c>
      <c r="L34" s="8">
        <f t="shared" si="0"/>
        <v>9.6860874008239623E-4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1553760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1398384</v>
      </c>
      <c r="J39" s="25">
        <v>1</v>
      </c>
      <c r="K39" s="24" t="s">
        <v>6</v>
      </c>
      <c r="L39" s="27">
        <f t="shared" ref="L39:L44" si="4">I39/I$44</f>
        <v>0.60092589369626515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2327049</v>
      </c>
      <c r="J43" s="31" t="s">
        <v>6</v>
      </c>
      <c r="K43" s="31" t="s">
        <v>6</v>
      </c>
      <c r="L43" s="14">
        <f t="shared" si="4"/>
        <v>1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2327049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58175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2327131</v>
      </c>
      <c r="J48" s="67" t="s">
        <v>36</v>
      </c>
      <c r="K48" s="68"/>
      <c r="L48" s="69">
        <f>I44/I48</f>
        <v>0.99996476347915098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9lyBbcleYrTSRvjid7VASI7Jp110jcgHVeSVY40SHGCd+j9yoOlLQRblz4bnu+/4JZiIH6lyaL+pIfwWEMxpng==" saltValue="phYrfqCyhiEkEtU1SPH/X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84AD81-AECB-41D1-9EC9-5F0B366DDB6B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709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12150</v>
      </c>
      <c r="J17" s="10">
        <v>1</v>
      </c>
      <c r="K17" s="7">
        <f t="shared" si="1"/>
        <v>12150</v>
      </c>
      <c r="L17" s="8">
        <f t="shared" si="0"/>
        <v>3.618310258043593E-3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50000</v>
      </c>
      <c r="J18" s="10">
        <v>1</v>
      </c>
      <c r="K18" s="7">
        <f t="shared" si="1"/>
        <v>50000</v>
      </c>
      <c r="L18" s="8">
        <f t="shared" si="0"/>
        <v>1.4890165670961289E-2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62150</v>
      </c>
      <c r="J24" s="13" t="s">
        <v>6</v>
      </c>
      <c r="K24" s="13" t="s">
        <v>6</v>
      </c>
      <c r="L24" s="14">
        <f t="shared" si="0"/>
        <v>1.850847592900488E-2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625903</v>
      </c>
      <c r="J25" s="10">
        <v>414</v>
      </c>
      <c r="K25" s="18">
        <f t="shared" ref="K25:K37" si="3">IF(J25=0,"-",I25/J25)</f>
        <v>1511.8429951690821</v>
      </c>
      <c r="L25" s="19">
        <f t="shared" si="0"/>
        <v>0.18639598727903367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55725</v>
      </c>
      <c r="J26" s="10">
        <v>38</v>
      </c>
      <c r="K26" s="7">
        <f t="shared" si="3"/>
        <v>1466.4473684210527</v>
      </c>
      <c r="L26" s="8">
        <f t="shared" si="0"/>
        <v>1.6595089640286356E-2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180791</v>
      </c>
      <c r="J27" s="10">
        <v>20</v>
      </c>
      <c r="K27" s="18">
        <f t="shared" si="3"/>
        <v>9039.5499999999993</v>
      </c>
      <c r="L27" s="19">
        <f t="shared" si="0"/>
        <v>5.3840158836375246E-2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21143</v>
      </c>
      <c r="J28" s="10">
        <v>3</v>
      </c>
      <c r="K28" s="7">
        <f t="shared" si="3"/>
        <v>7047.666666666667</v>
      </c>
      <c r="L28" s="8">
        <f t="shared" si="0"/>
        <v>6.29645545562269E-3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23642</v>
      </c>
      <c r="J29" s="10">
        <v>9</v>
      </c>
      <c r="K29" s="18">
        <f t="shared" si="3"/>
        <v>2626.8888888888887</v>
      </c>
      <c r="L29" s="19">
        <f t="shared" si="0"/>
        <v>7.0406659358573358E-3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11150</v>
      </c>
      <c r="J30" s="10">
        <v>3</v>
      </c>
      <c r="K30" s="18">
        <f t="shared" si="3"/>
        <v>3716.6666666666665</v>
      </c>
      <c r="L30" s="19">
        <f t="shared" si="0"/>
        <v>3.3205069446243674E-3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614682</v>
      </c>
      <c r="J31" s="10">
        <v>238</v>
      </c>
      <c r="K31" s="7">
        <f t="shared" si="3"/>
        <v>2582.6974789915967</v>
      </c>
      <c r="L31" s="8">
        <f t="shared" si="0"/>
        <v>0.18305433629915654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77853</v>
      </c>
      <c r="J32" s="10">
        <v>25</v>
      </c>
      <c r="K32" s="7">
        <f t="shared" si="3"/>
        <v>3114.12</v>
      </c>
      <c r="L32" s="8">
        <f t="shared" si="0"/>
        <v>2.3184881359626982E-2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11095</v>
      </c>
      <c r="J33" s="10">
        <v>40</v>
      </c>
      <c r="K33" s="7">
        <f t="shared" si="3"/>
        <v>277.375</v>
      </c>
      <c r="L33" s="8">
        <f t="shared" si="0"/>
        <v>3.3041277623863099E-3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26938</v>
      </c>
      <c r="J35" s="10">
        <v>6</v>
      </c>
      <c r="K35" s="7">
        <f t="shared" si="3"/>
        <v>4489.666666666667</v>
      </c>
      <c r="L35" s="8">
        <f t="shared" si="0"/>
        <v>8.0222256568871029E-3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2039134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1812720</v>
      </c>
      <c r="J39" s="25">
        <v>1</v>
      </c>
      <c r="K39" s="24" t="s">
        <v>6</v>
      </c>
      <c r="L39" s="27">
        <f t="shared" ref="L39:L44" si="4">I39/I$44</f>
        <v>0.53983402230129895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3295771</v>
      </c>
      <c r="J43" s="31" t="s">
        <v>6</v>
      </c>
      <c r="K43" s="31" t="s">
        <v>6</v>
      </c>
      <c r="L43" s="14">
        <f t="shared" si="4"/>
        <v>0.98149152407099516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3357921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83948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3363934</v>
      </c>
      <c r="J48" s="67" t="s">
        <v>36</v>
      </c>
      <c r="K48" s="68"/>
      <c r="L48" s="69">
        <f>I44/I48</f>
        <v>0.99821250952010354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HyAIoouXNzhKRypKWzRQiuY+ePxp4yqY8JBcn+rl0fysuypMxg9+JPHPMC1Vs4xPqSxeef4m1TfiElqd1fCFZQ==" saltValue="mtHziUQOlgIpi9xsZx8iY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80A9A7-2876-42D4-A055-919D48E6167E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710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36328</v>
      </c>
      <c r="J17" s="10">
        <v>4</v>
      </c>
      <c r="K17" s="7">
        <f t="shared" si="1"/>
        <v>9082</v>
      </c>
      <c r="L17" s="8">
        <f t="shared" si="0"/>
        <v>2.3474933813584675E-2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36328</v>
      </c>
      <c r="J24" s="13" t="s">
        <v>6</v>
      </c>
      <c r="K24" s="13" t="s">
        <v>6</v>
      </c>
      <c r="L24" s="14">
        <f t="shared" si="0"/>
        <v>2.3474933813584675E-2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201272</v>
      </c>
      <c r="J25" s="10">
        <v>136</v>
      </c>
      <c r="K25" s="18">
        <f t="shared" ref="K25:K37" si="3">IF(J25=0,"-",I25/J25)</f>
        <v>1479.9411764705883</v>
      </c>
      <c r="L25" s="19">
        <f t="shared" si="0"/>
        <v>0.13006074869323428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34717</v>
      </c>
      <c r="J26" s="10">
        <v>23</v>
      </c>
      <c r="K26" s="7">
        <f t="shared" si="3"/>
        <v>1509.4347826086957</v>
      </c>
      <c r="L26" s="8">
        <f t="shared" si="0"/>
        <v>2.2433915360224047E-2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200700</v>
      </c>
      <c r="J27" s="10">
        <v>42</v>
      </c>
      <c r="K27" s="18">
        <f t="shared" si="3"/>
        <v>4778.5714285714284</v>
      </c>
      <c r="L27" s="19">
        <f t="shared" si="0"/>
        <v>0.12969112575386602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55673</v>
      </c>
      <c r="J28" s="10">
        <v>8</v>
      </c>
      <c r="K28" s="7">
        <f t="shared" si="3"/>
        <v>6959.125</v>
      </c>
      <c r="L28" s="8">
        <f t="shared" si="0"/>
        <v>3.59755557752615E-2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9534</v>
      </c>
      <c r="J29" s="10">
        <v>7</v>
      </c>
      <c r="K29" s="18">
        <f t="shared" si="3"/>
        <v>1362</v>
      </c>
      <c r="L29" s="19">
        <f t="shared" si="0"/>
        <v>6.1608131187710939E-3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218939</v>
      </c>
      <c r="J31" s="10">
        <v>131</v>
      </c>
      <c r="K31" s="7">
        <f t="shared" si="3"/>
        <v>1671.2900763358778</v>
      </c>
      <c r="L31" s="8">
        <f t="shared" si="0"/>
        <v>0.14147705720690421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70300</v>
      </c>
      <c r="J32" s="10">
        <v>30</v>
      </c>
      <c r="K32" s="7">
        <f t="shared" si="3"/>
        <v>2343.3333333333335</v>
      </c>
      <c r="L32" s="8">
        <f t="shared" si="0"/>
        <v>4.5427434681100054E-2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9882</v>
      </c>
      <c r="J33" s="10">
        <v>33</v>
      </c>
      <c r="K33" s="7">
        <f t="shared" si="3"/>
        <v>299.45454545454544</v>
      </c>
      <c r="L33" s="8">
        <f t="shared" si="0"/>
        <v>6.3856886133517882E-3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16300</v>
      </c>
      <c r="J35" s="10">
        <v>6</v>
      </c>
      <c r="K35" s="7">
        <f t="shared" si="3"/>
        <v>2716.6666666666665</v>
      </c>
      <c r="L35" s="8">
        <f t="shared" si="0"/>
        <v>1.0532961384095745E-2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949520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854568</v>
      </c>
      <c r="J39" s="25">
        <v>1</v>
      </c>
      <c r="K39" s="24" t="s">
        <v>6</v>
      </c>
      <c r="L39" s="27">
        <f t="shared" ref="L39:L44" si="4">I39/I$44</f>
        <v>0.55221667141619224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1511195</v>
      </c>
      <c r="J43" s="31" t="s">
        <v>6</v>
      </c>
      <c r="K43" s="31" t="s">
        <v>6</v>
      </c>
      <c r="L43" s="14">
        <f t="shared" si="4"/>
        <v>0.97652506618641532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1547523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38688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1547795</v>
      </c>
      <c r="J48" s="67" t="s">
        <v>36</v>
      </c>
      <c r="K48" s="68"/>
      <c r="L48" s="69">
        <f>I44/I48</f>
        <v>0.999824266133435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LHYWG2EzfXqc7D56BlA/pTo5E7gn8f5pB+dQ8OQ+DhYBOCMXJ3itz7VYYqqjbCZBj27FSYb1AJ+65DYrNzwtCg==" saltValue="vRkRErPqTkQEmxJdAzs/B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3BABFD-C19E-4F74-8D10-A954B2F15547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711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84000</v>
      </c>
      <c r="J12" s="6">
        <v>1</v>
      </c>
      <c r="K12" s="7">
        <f t="shared" ref="K12:K23" si="1">IF(J12=0,"-",I12/J12)</f>
        <v>84000</v>
      </c>
      <c r="L12" s="8">
        <f t="shared" si="0"/>
        <v>2.2467414225296811E-2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84624</v>
      </c>
      <c r="J17" s="10">
        <v>8</v>
      </c>
      <c r="K17" s="7">
        <f t="shared" si="1"/>
        <v>10578</v>
      </c>
      <c r="L17" s="8">
        <f t="shared" si="0"/>
        <v>2.2634315016684729E-2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168000</v>
      </c>
      <c r="J18" s="10">
        <v>2</v>
      </c>
      <c r="K18" s="7">
        <f t="shared" si="1"/>
        <v>84000</v>
      </c>
      <c r="L18" s="8">
        <f t="shared" si="0"/>
        <v>4.4934828450593621E-2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4415</v>
      </c>
      <c r="J20" s="10">
        <v>1</v>
      </c>
      <c r="K20" s="7">
        <f t="shared" si="1"/>
        <v>4415</v>
      </c>
      <c r="L20" s="8">
        <f t="shared" si="0"/>
        <v>1.1808765929129216E-3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341039</v>
      </c>
      <c r="J24" s="13" t="s">
        <v>6</v>
      </c>
      <c r="K24" s="13" t="s">
        <v>6</v>
      </c>
      <c r="L24" s="14">
        <f t="shared" si="0"/>
        <v>9.1217434285488078E-2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487622</v>
      </c>
      <c r="J25" s="10">
        <v>393</v>
      </c>
      <c r="K25" s="18">
        <f t="shared" ref="K25:K37" si="3">IF(J25=0,"-",I25/J25)</f>
        <v>1240.7684478371502</v>
      </c>
      <c r="L25" s="19">
        <f t="shared" si="0"/>
        <v>0.13042387451628193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59181</v>
      </c>
      <c r="J26" s="10">
        <v>49</v>
      </c>
      <c r="K26" s="7">
        <f t="shared" si="3"/>
        <v>1207.7755102040817</v>
      </c>
      <c r="L26" s="8">
        <f t="shared" si="0"/>
        <v>1.5829095729372508E-2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226373</v>
      </c>
      <c r="J27" s="10">
        <v>90</v>
      </c>
      <c r="K27" s="18">
        <f t="shared" si="3"/>
        <v>2515.2555555555555</v>
      </c>
      <c r="L27" s="19">
        <f t="shared" si="0"/>
        <v>6.0547809052656131E-2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34130</v>
      </c>
      <c r="J28" s="10">
        <v>12</v>
      </c>
      <c r="K28" s="7">
        <f t="shared" si="3"/>
        <v>2844.1666666666665</v>
      </c>
      <c r="L28" s="8">
        <f t="shared" si="0"/>
        <v>9.1287243751116687E-3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5032</v>
      </c>
      <c r="J29" s="10">
        <v>6</v>
      </c>
      <c r="K29" s="18">
        <f t="shared" si="3"/>
        <v>838.66666666666663</v>
      </c>
      <c r="L29" s="19">
        <f t="shared" si="0"/>
        <v>1.3459050997820662E-3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1373</v>
      </c>
      <c r="J30" s="10">
        <v>1</v>
      </c>
      <c r="K30" s="18">
        <f t="shared" si="3"/>
        <v>1373</v>
      </c>
      <c r="L30" s="19">
        <f t="shared" si="0"/>
        <v>3.6723523489681575E-4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609936</v>
      </c>
      <c r="J31" s="10">
        <v>730</v>
      </c>
      <c r="K31" s="7">
        <f t="shared" si="3"/>
        <v>835.52876712328771</v>
      </c>
      <c r="L31" s="8">
        <f t="shared" si="0"/>
        <v>0.16313910432048376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133963</v>
      </c>
      <c r="J32" s="10">
        <v>59</v>
      </c>
      <c r="K32" s="7">
        <f t="shared" si="3"/>
        <v>2270.5593220338983</v>
      </c>
      <c r="L32" s="8">
        <f t="shared" si="0"/>
        <v>3.5830978712659958E-2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2298934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2068746</v>
      </c>
      <c r="J39" s="25">
        <v>2</v>
      </c>
      <c r="K39" s="24" t="s">
        <v>6</v>
      </c>
      <c r="L39" s="27">
        <f t="shared" ref="L39:L44" si="4">I39/I$44</f>
        <v>0.55332587272530809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3397709</v>
      </c>
      <c r="J43" s="31" t="s">
        <v>6</v>
      </c>
      <c r="K43" s="31" t="s">
        <v>6</v>
      </c>
      <c r="L43" s="14">
        <f t="shared" si="4"/>
        <v>0.90878256571451188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3738748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93469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3745054</v>
      </c>
      <c r="J48" s="67" t="s">
        <v>36</v>
      </c>
      <c r="K48" s="68"/>
      <c r="L48" s="69">
        <f>I44/I48</f>
        <v>0.99831617915255699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NeuO+On3mFIaOWdgEdOrS36WJf/Eq+evd+tsjnTlfotdHib1SWZ1b9uEw2kEg3t/Jn+5/8VKVmJb54WAn6+Jdw==" saltValue="zSIuOIYCkasdmCfGVpA3I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1DC609-2EF4-42B5-89A5-FAEE0D06BC7A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712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97949</v>
      </c>
      <c r="J25" s="10">
        <v>81</v>
      </c>
      <c r="K25" s="18">
        <f t="shared" ref="K25:K37" si="3">IF(J25=0,"-",I25/J25)</f>
        <v>1209.2469135802469</v>
      </c>
      <c r="L25" s="19">
        <f t="shared" si="0"/>
        <v>5.6540690374938737E-2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14803</v>
      </c>
      <c r="J26" s="10">
        <v>13</v>
      </c>
      <c r="K26" s="7">
        <f t="shared" si="3"/>
        <v>1138.6923076923076</v>
      </c>
      <c r="L26" s="8">
        <f t="shared" si="0"/>
        <v>8.5449758509042271E-3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98514</v>
      </c>
      <c r="J27" s="10">
        <v>28</v>
      </c>
      <c r="K27" s="18">
        <f t="shared" si="3"/>
        <v>3518.3571428571427</v>
      </c>
      <c r="L27" s="19">
        <f t="shared" si="0"/>
        <v>5.6866834491385465E-2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15567</v>
      </c>
      <c r="J28" s="10">
        <v>4</v>
      </c>
      <c r="K28" s="7">
        <f t="shared" si="3"/>
        <v>3891.75</v>
      </c>
      <c r="L28" s="8">
        <f t="shared" si="0"/>
        <v>8.9859919658870566E-3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434</v>
      </c>
      <c r="J29" s="10">
        <v>1</v>
      </c>
      <c r="K29" s="18">
        <f t="shared" si="3"/>
        <v>434</v>
      </c>
      <c r="L29" s="19">
        <f t="shared" si="0"/>
        <v>2.5052486112898969E-4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240666</v>
      </c>
      <c r="J31" s="10">
        <v>273</v>
      </c>
      <c r="K31" s="7">
        <f t="shared" si="3"/>
        <v>881.56043956043959</v>
      </c>
      <c r="L31" s="8">
        <f t="shared" si="0"/>
        <v>0.13892353969693419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61114</v>
      </c>
      <c r="J32" s="10">
        <v>49</v>
      </c>
      <c r="K32" s="7">
        <f t="shared" si="3"/>
        <v>1247.2244897959183</v>
      </c>
      <c r="L32" s="8">
        <f t="shared" si="0"/>
        <v>3.5277825721283587E-2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1438667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1294800</v>
      </c>
      <c r="J39" s="25">
        <v>1</v>
      </c>
      <c r="K39" s="24" t="s">
        <v>6</v>
      </c>
      <c r="L39" s="27">
        <f t="shared" ref="L39:L44" si="4">I39/I$44</f>
        <v>0.74741841057561265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1732363</v>
      </c>
      <c r="J43" s="31" t="s">
        <v>6</v>
      </c>
      <c r="K43" s="31" t="s">
        <v>6</v>
      </c>
      <c r="L43" s="14">
        <f t="shared" si="4"/>
        <v>1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1732363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43310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1734401</v>
      </c>
      <c r="J48" s="67" t="s">
        <v>36</v>
      </c>
      <c r="K48" s="68"/>
      <c r="L48" s="69">
        <f>I44/I48</f>
        <v>0.99882495455203268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74j52sjuACHX0PIfHByFzqztmUHxFq5ByLGo/I/ZOM6UctC8gPJGlnj1yRngQASnzfDWzLQbnkIx7lPv+p0r5Q==" saltValue="PQgpDKLspQPv4D4BKfCfr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47E5B7-38D4-4F92-A928-0858D04E524A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470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88800</v>
      </c>
      <c r="J12" s="6">
        <v>2</v>
      </c>
      <c r="K12" s="7">
        <f t="shared" ref="K12:K23" si="1">IF(J12=0,"-",I12/J12)</f>
        <v>44400</v>
      </c>
      <c r="L12" s="8">
        <f t="shared" si="0"/>
        <v>3.3960142724383614E-2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79267</v>
      </c>
      <c r="J18" s="10">
        <v>2</v>
      </c>
      <c r="K18" s="7">
        <f t="shared" si="1"/>
        <v>39633.5</v>
      </c>
      <c r="L18" s="8">
        <f t="shared" si="0"/>
        <v>3.031439902402833E-2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168067</v>
      </c>
      <c r="J24" s="13" t="s">
        <v>6</v>
      </c>
      <c r="K24" s="13" t="s">
        <v>6</v>
      </c>
      <c r="L24" s="14">
        <f t="shared" si="0"/>
        <v>6.4274541748411948E-2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276625</v>
      </c>
      <c r="J25" s="10">
        <v>233</v>
      </c>
      <c r="K25" s="18">
        <f t="shared" ref="K25:K37" si="3">IF(J25=0,"-",I25/J25)</f>
        <v>1187.2317596566525</v>
      </c>
      <c r="L25" s="19">
        <f t="shared" si="0"/>
        <v>0.10579081622897091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20238</v>
      </c>
      <c r="J26" s="10">
        <v>18</v>
      </c>
      <c r="K26" s="7">
        <f t="shared" si="3"/>
        <v>1124.3333333333333</v>
      </c>
      <c r="L26" s="8">
        <f t="shared" si="0"/>
        <v>7.7397000952260757E-3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165675</v>
      </c>
      <c r="J27" s="10">
        <v>38</v>
      </c>
      <c r="K27" s="18">
        <f t="shared" si="3"/>
        <v>4359.8684210526317</v>
      </c>
      <c r="L27" s="19">
        <f t="shared" si="0"/>
        <v>6.3359759525475845E-2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40539</v>
      </c>
      <c r="J28" s="10">
        <v>7</v>
      </c>
      <c r="K28" s="7">
        <f t="shared" si="3"/>
        <v>5791.2857142857147</v>
      </c>
      <c r="L28" s="8">
        <f t="shared" si="0"/>
        <v>1.550349353495256E-2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9030</v>
      </c>
      <c r="J29" s="10">
        <v>3</v>
      </c>
      <c r="K29" s="18">
        <f t="shared" si="3"/>
        <v>3010</v>
      </c>
      <c r="L29" s="19">
        <f t="shared" si="0"/>
        <v>3.453379378391712E-3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711883</v>
      </c>
      <c r="J31" s="10">
        <v>314</v>
      </c>
      <c r="K31" s="7">
        <f t="shared" si="3"/>
        <v>2267.1433121019109</v>
      </c>
      <c r="L31" s="8">
        <f t="shared" si="0"/>
        <v>0.27224829147592766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82513</v>
      </c>
      <c r="J32" s="10">
        <v>26</v>
      </c>
      <c r="K32" s="7">
        <f t="shared" si="3"/>
        <v>3173.5769230769229</v>
      </c>
      <c r="L32" s="8">
        <f t="shared" si="0"/>
        <v>3.1555779916858838E-2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23230</v>
      </c>
      <c r="J33" s="10">
        <v>100</v>
      </c>
      <c r="K33" s="7">
        <f t="shared" si="3"/>
        <v>232.3</v>
      </c>
      <c r="L33" s="8">
        <f t="shared" si="0"/>
        <v>8.883942741975577E-3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1294800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1165320</v>
      </c>
      <c r="J39" s="25">
        <v>1</v>
      </c>
      <c r="K39" s="24" t="s">
        <v>6</v>
      </c>
      <c r="L39" s="27">
        <f t="shared" ref="L39:L44" si="4">I39/I$44</f>
        <v>0.44565803513039087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95000</v>
      </c>
      <c r="J42" s="28">
        <v>1</v>
      </c>
      <c r="K42" s="24" t="s">
        <v>6</v>
      </c>
      <c r="L42" s="27">
        <f t="shared" si="4"/>
        <v>3.633123377045544E-2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2446763</v>
      </c>
      <c r="J43" s="31" t="s">
        <v>6</v>
      </c>
      <c r="K43" s="31" t="s">
        <v>6</v>
      </c>
      <c r="L43" s="14">
        <f t="shared" si="4"/>
        <v>0.93572545825158804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2614830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4220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2615573</v>
      </c>
      <c r="J48" s="67" t="s">
        <v>36</v>
      </c>
      <c r="K48" s="68"/>
      <c r="L48" s="69">
        <f>I44/I48</f>
        <v>0.99971593222594057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Bm4FnYIArft5T+UWZ5QXMCxCOyW5qOOs2I0HtZhErPxUv/r4Q3gTDmf4rI9DCrbQ0/Ac3pVVYYBMQtkBi/EyaA==" saltValue="64Eoisjs+8ZbzyFRC8SsD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80B2D1-83EE-4084-99CD-A01DC1B8B984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713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33967</v>
      </c>
      <c r="J15" s="10">
        <v>9</v>
      </c>
      <c r="K15" s="7">
        <f t="shared" si="1"/>
        <v>3774.1111111111113</v>
      </c>
      <c r="L15" s="8">
        <f t="shared" si="0"/>
        <v>9.4359723701883617E-3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33967</v>
      </c>
      <c r="J24" s="13" t="s">
        <v>6</v>
      </c>
      <c r="K24" s="13" t="s">
        <v>6</v>
      </c>
      <c r="L24" s="14">
        <f t="shared" si="0"/>
        <v>9.4359723701883617E-3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627655</v>
      </c>
      <c r="J25" s="10">
        <v>523</v>
      </c>
      <c r="K25" s="18">
        <f t="shared" ref="K25:K37" si="3">IF(J25=0,"-",I25/J25)</f>
        <v>1200.1051625239006</v>
      </c>
      <c r="L25" s="19">
        <f t="shared" si="0"/>
        <v>0.17436144605088985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84580</v>
      </c>
      <c r="J26" s="10">
        <v>72</v>
      </c>
      <c r="K26" s="7">
        <f t="shared" si="3"/>
        <v>1174.7222222222222</v>
      </c>
      <c r="L26" s="8">
        <f t="shared" si="0"/>
        <v>2.3496174023921207E-2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442883</v>
      </c>
      <c r="J27" s="10">
        <v>85</v>
      </c>
      <c r="K27" s="18">
        <f t="shared" si="3"/>
        <v>5210.3882352941173</v>
      </c>
      <c r="L27" s="19">
        <f t="shared" si="0"/>
        <v>0.12303211208602856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49898</v>
      </c>
      <c r="J28" s="10">
        <v>18</v>
      </c>
      <c r="K28" s="7">
        <f t="shared" si="3"/>
        <v>2772.1111111111113</v>
      </c>
      <c r="L28" s="8">
        <f t="shared" si="0"/>
        <v>1.3861575921560893E-2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35656</v>
      </c>
      <c r="J29" s="10">
        <v>19</v>
      </c>
      <c r="K29" s="18">
        <f t="shared" si="3"/>
        <v>1876.6315789473683</v>
      </c>
      <c r="L29" s="19">
        <f t="shared" si="0"/>
        <v>9.9051735752770688E-3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12384</v>
      </c>
      <c r="J30" s="10">
        <v>7</v>
      </c>
      <c r="K30" s="18">
        <f t="shared" si="3"/>
        <v>1769.1428571428571</v>
      </c>
      <c r="L30" s="19">
        <f t="shared" si="0"/>
        <v>3.4402532408635634E-3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484739</v>
      </c>
      <c r="J31" s="10">
        <v>251</v>
      </c>
      <c r="K31" s="7">
        <f t="shared" si="3"/>
        <v>1931.2310756972111</v>
      </c>
      <c r="L31" s="8">
        <f t="shared" si="0"/>
        <v>0.13465963466755193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97074</v>
      </c>
      <c r="J32" s="10">
        <v>38</v>
      </c>
      <c r="K32" s="7">
        <f t="shared" si="3"/>
        <v>2554.5789473684213</v>
      </c>
      <c r="L32" s="8">
        <f t="shared" si="0"/>
        <v>2.6966985069734301E-2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80023</v>
      </c>
      <c r="J33" s="10">
        <v>600</v>
      </c>
      <c r="K33" s="7">
        <f t="shared" si="3"/>
        <v>133.37166666666667</v>
      </c>
      <c r="L33" s="8">
        <f t="shared" si="0"/>
        <v>2.223024750433018E-2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14543</v>
      </c>
      <c r="J34" s="10">
        <v>90</v>
      </c>
      <c r="K34" s="7">
        <f t="shared" si="3"/>
        <v>161.5888888888889</v>
      </c>
      <c r="L34" s="8">
        <f t="shared" si="0"/>
        <v>4.040019612554813E-3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11300</v>
      </c>
      <c r="J35" s="10">
        <v>2</v>
      </c>
      <c r="K35" s="7">
        <f t="shared" si="3"/>
        <v>5650</v>
      </c>
      <c r="L35" s="8">
        <f t="shared" si="0"/>
        <v>3.1391199629972762E-3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2092793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1883512</v>
      </c>
      <c r="J39" s="25">
        <v>2</v>
      </c>
      <c r="K39" s="24" t="s">
        <v>6</v>
      </c>
      <c r="L39" s="27">
        <f t="shared" ref="L39:L44" si="4">I39/I$44</f>
        <v>0.52323629378273684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3565768</v>
      </c>
      <c r="J43" s="31" t="s">
        <v>6</v>
      </c>
      <c r="K43" s="31" t="s">
        <v>6</v>
      </c>
      <c r="L43" s="14">
        <f t="shared" si="4"/>
        <v>0.99056402762981166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3599735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87507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3607773</v>
      </c>
      <c r="J48" s="67" t="s">
        <v>36</v>
      </c>
      <c r="K48" s="68"/>
      <c r="L48" s="69">
        <f>I44/I48</f>
        <v>0.99777203277478932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mWgiR0JBNtVgFcG7KgQxLs9gPwo3A2iflFhasmhI14+AyJojarMnaiGEZldjIFpDa26O9J+cjW1vplpiTb5kMA==" saltValue="cqVs8vlN+NpLWBKZUpuAF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EF1407-BACD-4BD2-894F-6374EFA7F309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714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154076</v>
      </c>
      <c r="J12" s="6">
        <v>3</v>
      </c>
      <c r="K12" s="7">
        <f t="shared" ref="K12:K23" si="1">IF(J12=0,"-",I12/J12)</f>
        <v>51358.666666666664</v>
      </c>
      <c r="L12" s="8">
        <f t="shared" si="0"/>
        <v>4.340292498462632E-2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15923</v>
      </c>
      <c r="J17" s="10">
        <v>2</v>
      </c>
      <c r="K17" s="7">
        <f t="shared" si="1"/>
        <v>7961.5</v>
      </c>
      <c r="L17" s="8">
        <f t="shared" si="0"/>
        <v>4.4854797277330992E-3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169999</v>
      </c>
      <c r="J24" s="13" t="s">
        <v>6</v>
      </c>
      <c r="K24" s="13" t="s">
        <v>6</v>
      </c>
      <c r="L24" s="14">
        <f t="shared" si="0"/>
        <v>4.7888404712359424E-2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469512</v>
      </c>
      <c r="J25" s="10">
        <v>369</v>
      </c>
      <c r="K25" s="18">
        <f t="shared" ref="K25:K37" si="3">IF(J25=0,"-",I25/J25)</f>
        <v>1272.3902439024391</v>
      </c>
      <c r="L25" s="19">
        <f t="shared" si="0"/>
        <v>0.13226066431749184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65428</v>
      </c>
      <c r="J26" s="10">
        <v>53</v>
      </c>
      <c r="K26" s="7">
        <f t="shared" si="3"/>
        <v>1234.4905660377358</v>
      </c>
      <c r="L26" s="8">
        <f t="shared" si="0"/>
        <v>1.8430946908630359E-2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298761</v>
      </c>
      <c r="J27" s="10">
        <v>56</v>
      </c>
      <c r="K27" s="18">
        <f t="shared" si="3"/>
        <v>5335.0178571428569</v>
      </c>
      <c r="L27" s="19">
        <f t="shared" si="0"/>
        <v>8.4160422592304746E-2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24339</v>
      </c>
      <c r="J28" s="10">
        <v>6</v>
      </c>
      <c r="K28" s="7">
        <f t="shared" si="3"/>
        <v>4056.5</v>
      </c>
      <c r="L28" s="8">
        <f t="shared" si="0"/>
        <v>6.8562514032089366E-3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22162</v>
      </c>
      <c r="J29" s="10">
        <v>7</v>
      </c>
      <c r="K29" s="18">
        <f t="shared" si="3"/>
        <v>3166</v>
      </c>
      <c r="L29" s="19">
        <f t="shared" si="0"/>
        <v>6.2429945189989913E-3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9040</v>
      </c>
      <c r="J30" s="10">
        <v>2</v>
      </c>
      <c r="K30" s="18">
        <f t="shared" si="3"/>
        <v>4520</v>
      </c>
      <c r="L30" s="19">
        <f t="shared" si="0"/>
        <v>2.5465513244179623E-3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754931</v>
      </c>
      <c r="J31" s="10">
        <v>520</v>
      </c>
      <c r="K31" s="7">
        <f t="shared" si="3"/>
        <v>1451.7903846153847</v>
      </c>
      <c r="L31" s="8">
        <f t="shared" si="0"/>
        <v>0.21266267012103723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223470</v>
      </c>
      <c r="J32" s="10">
        <v>60</v>
      </c>
      <c r="K32" s="7">
        <f t="shared" si="3"/>
        <v>3724.5</v>
      </c>
      <c r="L32" s="8">
        <f t="shared" si="0"/>
        <v>6.2951086777398454E-2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21814</v>
      </c>
      <c r="J33" s="10">
        <v>43</v>
      </c>
      <c r="K33" s="7">
        <f t="shared" si="3"/>
        <v>507.30232558139534</v>
      </c>
      <c r="L33" s="8">
        <f t="shared" si="0"/>
        <v>6.1449635609351141E-3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2014134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1812720</v>
      </c>
      <c r="J39" s="25">
        <v>2</v>
      </c>
      <c r="K39" s="24" t="s">
        <v>6</v>
      </c>
      <c r="L39" s="27">
        <f t="shared" ref="L39:L44" si="4">I39/I$44</f>
        <v>0.51063988017687267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3379900</v>
      </c>
      <c r="J43" s="31" t="s">
        <v>6</v>
      </c>
      <c r="K43" s="31" t="s">
        <v>6</v>
      </c>
      <c r="L43" s="14">
        <f t="shared" si="4"/>
        <v>0.95211159528764056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3549899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88747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3549927</v>
      </c>
      <c r="J48" s="67" t="s">
        <v>36</v>
      </c>
      <c r="K48" s="68"/>
      <c r="L48" s="69">
        <f>I44/I48</f>
        <v>0.999992112513863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j63wc1gwM+dNnDrlgMGen/quPVC9D5d6Wg4DwF5AZraIS9Ojk7HCfyn/r/GW4vLVPImu2z/zrqRxORBmn6iwGA==" saltValue="hbYUUkP7mvY/1hnPtMnEy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E626D9-D911-4B32-AA28-1577876B1D20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715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90000</v>
      </c>
      <c r="J18" s="10">
        <v>3</v>
      </c>
      <c r="K18" s="7">
        <f t="shared" si="1"/>
        <v>30000</v>
      </c>
      <c r="L18" s="8">
        <f t="shared" si="0"/>
        <v>1.785842554564435E-2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90000</v>
      </c>
      <c r="J24" s="13" t="s">
        <v>6</v>
      </c>
      <c r="K24" s="13" t="s">
        <v>6</v>
      </c>
      <c r="L24" s="14">
        <f t="shared" si="0"/>
        <v>1.785842554564435E-2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246544</v>
      </c>
      <c r="J25" s="10">
        <v>166</v>
      </c>
      <c r="K25" s="18">
        <f t="shared" ref="K25:K37" si="3">IF(J25=0,"-",I25/J25)</f>
        <v>1485.2048192771085</v>
      </c>
      <c r="L25" s="19">
        <f t="shared" si="0"/>
        <v>4.8920974085837114E-2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103069</v>
      </c>
      <c r="J26" s="10">
        <v>69</v>
      </c>
      <c r="K26" s="7">
        <f t="shared" si="3"/>
        <v>1493.7536231884058</v>
      </c>
      <c r="L26" s="8">
        <f t="shared" si="0"/>
        <v>2.0451667361822416E-2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549747</v>
      </c>
      <c r="J27" s="10">
        <v>107</v>
      </c>
      <c r="K27" s="18">
        <f t="shared" si="3"/>
        <v>5137.8224299065423</v>
      </c>
      <c r="L27" s="19">
        <f t="shared" si="0"/>
        <v>0.10908462076045938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68295</v>
      </c>
      <c r="J28" s="10">
        <v>22</v>
      </c>
      <c r="K28" s="7">
        <f t="shared" si="3"/>
        <v>3104.318181818182</v>
      </c>
      <c r="L28" s="8">
        <f t="shared" si="0"/>
        <v>1.3551568584886453E-2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19360</v>
      </c>
      <c r="J29" s="10">
        <v>8</v>
      </c>
      <c r="K29" s="18">
        <f t="shared" si="3"/>
        <v>2420</v>
      </c>
      <c r="L29" s="19">
        <f t="shared" si="0"/>
        <v>3.8415457618186069E-3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6680</v>
      </c>
      <c r="J30" s="10">
        <v>4</v>
      </c>
      <c r="K30" s="18">
        <f t="shared" si="3"/>
        <v>1670</v>
      </c>
      <c r="L30" s="19">
        <f t="shared" si="0"/>
        <v>1.325492029387825E-3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724611</v>
      </c>
      <c r="J31" s="10">
        <v>865</v>
      </c>
      <c r="K31" s="7">
        <f t="shared" si="3"/>
        <v>837.70057803468205</v>
      </c>
      <c r="L31" s="8">
        <f t="shared" si="0"/>
        <v>0.14378235103394332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156312</v>
      </c>
      <c r="J32" s="10">
        <v>112</v>
      </c>
      <c r="K32" s="7">
        <f t="shared" si="3"/>
        <v>1395.6428571428571</v>
      </c>
      <c r="L32" s="8">
        <f t="shared" si="0"/>
        <v>3.1016513487675108E-2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17000</v>
      </c>
      <c r="J33" s="10">
        <v>79</v>
      </c>
      <c r="K33" s="7">
        <f t="shared" si="3"/>
        <v>215.18987341772151</v>
      </c>
      <c r="L33" s="8">
        <f t="shared" si="0"/>
        <v>3.3732581586217105E-3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3012</v>
      </c>
      <c r="J34" s="10">
        <v>14</v>
      </c>
      <c r="K34" s="7">
        <f t="shared" si="3"/>
        <v>215.14285714285714</v>
      </c>
      <c r="L34" s="8">
        <f t="shared" si="0"/>
        <v>5.9766197492756423E-4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3794391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3392376</v>
      </c>
      <c r="J39" s="25">
        <v>2</v>
      </c>
      <c r="K39" s="24" t="s">
        <v>6</v>
      </c>
      <c r="L39" s="27">
        <f t="shared" ref="L39:L44" si="4">I39/I$44</f>
        <v>0.67313882465367547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4949638</v>
      </c>
      <c r="J43" s="31" t="s">
        <v>6</v>
      </c>
      <c r="K43" s="31" t="s">
        <v>6</v>
      </c>
      <c r="L43" s="14">
        <f t="shared" si="4"/>
        <v>0.98214157445435568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5039638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125993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5039638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mx/MPhlfCZjeNhLlB8zpYeGPcm0moWx/YkyyfCRsYehxDEaDtXB9nIif43IzMhgkpBHfTpYS1x4lDkQNaLs+kQ==" saltValue="UqfEcripFhgp41Wjatyjx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7B9A96-40F1-475B-81CD-290FFD9E969A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716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89000</v>
      </c>
      <c r="J12" s="6">
        <v>1</v>
      </c>
      <c r="K12" s="7">
        <f t="shared" ref="K12:K23" si="1">IF(J12=0,"-",I12/J12)</f>
        <v>89000</v>
      </c>
      <c r="L12" s="8">
        <f t="shared" si="0"/>
        <v>1.7952951969600207E-2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104399</v>
      </c>
      <c r="J18" s="10">
        <v>2</v>
      </c>
      <c r="K18" s="7">
        <f t="shared" si="1"/>
        <v>52199.5</v>
      </c>
      <c r="L18" s="8">
        <f t="shared" si="0"/>
        <v>2.1059216097463952E-2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17817</v>
      </c>
      <c r="J20" s="10">
        <v>1</v>
      </c>
      <c r="K20" s="7">
        <f t="shared" si="1"/>
        <v>17817</v>
      </c>
      <c r="L20" s="8">
        <f t="shared" si="0"/>
        <v>3.5940196094647963E-3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211216</v>
      </c>
      <c r="J24" s="13" t="s">
        <v>6</v>
      </c>
      <c r="K24" s="13" t="s">
        <v>6</v>
      </c>
      <c r="L24" s="14">
        <f t="shared" si="0"/>
        <v>4.2606187676528955E-2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422023</v>
      </c>
      <c r="J25" s="10">
        <v>273</v>
      </c>
      <c r="K25" s="18">
        <f t="shared" ref="K25:K37" si="3">IF(J25=0,"-",I25/J25)</f>
        <v>1545.8717948717949</v>
      </c>
      <c r="L25" s="19">
        <f t="shared" si="0"/>
        <v>8.512987246142234E-2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17982</v>
      </c>
      <c r="J26" s="10">
        <v>12</v>
      </c>
      <c r="K26" s="7">
        <f t="shared" si="3"/>
        <v>1498.5</v>
      </c>
      <c r="L26" s="8">
        <f t="shared" si="0"/>
        <v>3.6273031721050664E-3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914879</v>
      </c>
      <c r="J27" s="10">
        <v>210</v>
      </c>
      <c r="K27" s="18">
        <f t="shared" si="3"/>
        <v>4356.5666666666666</v>
      </c>
      <c r="L27" s="19">
        <f t="shared" si="0"/>
        <v>0.18454807578647042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112428</v>
      </c>
      <c r="J28" s="10">
        <v>25</v>
      </c>
      <c r="K28" s="7">
        <f t="shared" si="3"/>
        <v>4497.12</v>
      </c>
      <c r="L28" s="8">
        <f t="shared" si="0"/>
        <v>2.2678814427395638E-2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83812</v>
      </c>
      <c r="J29" s="10">
        <v>49</v>
      </c>
      <c r="K29" s="18">
        <f t="shared" si="3"/>
        <v>1710.4489795918366</v>
      </c>
      <c r="L29" s="19">
        <f t="shared" si="0"/>
        <v>1.6906436072765534E-2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11563</v>
      </c>
      <c r="J30" s="10">
        <v>7</v>
      </c>
      <c r="K30" s="18">
        <f t="shared" si="3"/>
        <v>1651.8571428571429</v>
      </c>
      <c r="L30" s="19">
        <f t="shared" si="0"/>
        <v>2.3324717261178334E-3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1100574</v>
      </c>
      <c r="J31" s="10">
        <v>809</v>
      </c>
      <c r="K31" s="7">
        <f t="shared" si="3"/>
        <v>1360.4128553770086</v>
      </c>
      <c r="L31" s="8">
        <f t="shared" si="0"/>
        <v>0.22200620405607616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193977</v>
      </c>
      <c r="J32" s="10">
        <v>55</v>
      </c>
      <c r="K32" s="7">
        <f t="shared" si="3"/>
        <v>3526.8545454545456</v>
      </c>
      <c r="L32" s="8">
        <f t="shared" si="0"/>
        <v>3.9128761395585833E-2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96818</v>
      </c>
      <c r="J33" s="10">
        <v>426</v>
      </c>
      <c r="K33" s="7">
        <f t="shared" si="3"/>
        <v>227.27230046948358</v>
      </c>
      <c r="L33" s="8">
        <f t="shared" si="0"/>
        <v>1.9529987683064638E-2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2301867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2071680</v>
      </c>
      <c r="J39" s="25">
        <v>2</v>
      </c>
      <c r="K39" s="24" t="s">
        <v>6</v>
      </c>
      <c r="L39" s="27">
        <f t="shared" ref="L39:L44" si="4">I39/I$44</f>
        <v>0.4178963093975433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56400</v>
      </c>
      <c r="J40" s="28">
        <v>2</v>
      </c>
      <c r="K40" s="7">
        <f t="shared" ref="K40:K41" si="5">IF(J40=0,"-",I40/J40)</f>
        <v>28200</v>
      </c>
      <c r="L40" s="27">
        <f t="shared" si="4"/>
        <v>1.137692686612867E-2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4746186</v>
      </c>
      <c r="J43" s="31" t="s">
        <v>6</v>
      </c>
      <c r="K43" s="31" t="s">
        <v>6</v>
      </c>
      <c r="L43" s="14">
        <f t="shared" si="4"/>
        <v>0.95739381232347109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4957402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123935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4957486</v>
      </c>
      <c r="J48" s="67" t="s">
        <v>36</v>
      </c>
      <c r="K48" s="68"/>
      <c r="L48" s="69">
        <f>I44/I48</f>
        <v>0.99998305592794412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pU7xeNeF2bxG8MHzxHqIOsYBl7uFFJKqWPfkF6w0SyRjnKx/Os0TeExtH80NOAUtgZjvOO6kwjAgzII3o4vKoQ==" saltValue="r7W3ZVJx5XpDXqsZKTtsJ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A830A0-FE17-454D-9B55-CF0490FF1209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717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3886</v>
      </c>
      <c r="J15" s="10">
        <v>1</v>
      </c>
      <c r="K15" s="7">
        <f t="shared" si="1"/>
        <v>3886</v>
      </c>
      <c r="L15" s="8">
        <f t="shared" si="0"/>
        <v>6.1333029035649388E-4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74807</v>
      </c>
      <c r="J18" s="10">
        <v>2</v>
      </c>
      <c r="K18" s="7">
        <f t="shared" si="1"/>
        <v>37403.5</v>
      </c>
      <c r="L18" s="8">
        <f t="shared" si="0"/>
        <v>1.1806844835485908E-2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78693</v>
      </c>
      <c r="J24" s="13" t="s">
        <v>6</v>
      </c>
      <c r="K24" s="13" t="s">
        <v>6</v>
      </c>
      <c r="L24" s="14">
        <f t="shared" si="0"/>
        <v>1.2420175125842401E-2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727636</v>
      </c>
      <c r="J25" s="10">
        <v>478</v>
      </c>
      <c r="K25" s="18">
        <f t="shared" ref="K25:K37" si="3">IF(J25=0,"-",I25/J25)</f>
        <v>1522.2510460251046</v>
      </c>
      <c r="L25" s="19">
        <f t="shared" si="0"/>
        <v>0.11484333483114714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110873</v>
      </c>
      <c r="J26" s="10">
        <v>72</v>
      </c>
      <c r="K26" s="7">
        <f t="shared" si="3"/>
        <v>1539.9027777777778</v>
      </c>
      <c r="L26" s="8">
        <f t="shared" si="0"/>
        <v>1.749916862652999E-2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538977</v>
      </c>
      <c r="J27" s="10">
        <v>88</v>
      </c>
      <c r="K27" s="18">
        <f t="shared" si="3"/>
        <v>6124.738636363636</v>
      </c>
      <c r="L27" s="19">
        <f t="shared" si="0"/>
        <v>8.506714356805764E-2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113467</v>
      </c>
      <c r="J28" s="10">
        <v>16</v>
      </c>
      <c r="K28" s="7">
        <f t="shared" si="3"/>
        <v>7091.6875</v>
      </c>
      <c r="L28" s="8">
        <f t="shared" si="0"/>
        <v>1.7908581589264099E-2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5118</v>
      </c>
      <c r="J29" s="10">
        <v>2</v>
      </c>
      <c r="K29" s="18">
        <f t="shared" si="3"/>
        <v>2559</v>
      </c>
      <c r="L29" s="19">
        <f t="shared" si="0"/>
        <v>8.0777777304285529E-4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3999</v>
      </c>
      <c r="J30" s="10">
        <v>1</v>
      </c>
      <c r="K30" s="18">
        <f t="shared" si="3"/>
        <v>3999</v>
      </c>
      <c r="L30" s="19">
        <f t="shared" si="0"/>
        <v>6.3116516498600591E-4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871414</v>
      </c>
      <c r="J31" s="10">
        <v>294</v>
      </c>
      <c r="K31" s="7">
        <f t="shared" si="3"/>
        <v>2963.9931972789113</v>
      </c>
      <c r="L31" s="8">
        <f t="shared" si="0"/>
        <v>0.13753592425134167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143169</v>
      </c>
      <c r="J32" s="10">
        <v>31</v>
      </c>
      <c r="K32" s="7">
        <f t="shared" si="3"/>
        <v>4618.3548387096771</v>
      </c>
      <c r="L32" s="8">
        <f t="shared" si="0"/>
        <v>2.2596470494093895E-2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62864</v>
      </c>
      <c r="J33" s="10">
        <v>504</v>
      </c>
      <c r="K33" s="7">
        <f t="shared" si="3"/>
        <v>124.73015873015873</v>
      </c>
      <c r="L33" s="8">
        <f t="shared" si="0"/>
        <v>9.9218722009703116E-3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1600</v>
      </c>
      <c r="J34" s="10">
        <v>4</v>
      </c>
      <c r="K34" s="7">
        <f t="shared" si="3"/>
        <v>400</v>
      </c>
      <c r="L34" s="8">
        <f t="shared" si="0"/>
        <v>2.5252919829397589E-4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4440633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3996569</v>
      </c>
      <c r="J39" s="25">
        <v>2</v>
      </c>
      <c r="K39" s="24" t="s">
        <v>6</v>
      </c>
      <c r="L39" s="27">
        <f t="shared" ref="L39:L44" si="4">I39/I$44</f>
        <v>0.63078147843534804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54630</v>
      </c>
      <c r="J42" s="28">
        <v>3</v>
      </c>
      <c r="K42" s="24" t="s">
        <v>6</v>
      </c>
      <c r="L42" s="27">
        <f t="shared" si="4"/>
        <v>8.6222938142499379E-3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6257208</v>
      </c>
      <c r="J43" s="31" t="s">
        <v>6</v>
      </c>
      <c r="K43" s="31" t="s">
        <v>6</v>
      </c>
      <c r="L43" s="14">
        <f t="shared" si="4"/>
        <v>0.98757982487415763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6335901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158333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6354996</v>
      </c>
      <c r="J48" s="67" t="s">
        <v>36</v>
      </c>
      <c r="K48" s="68"/>
      <c r="L48" s="69">
        <f>I44/I48</f>
        <v>0.99699527741638228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kWG2oTIZOBuHCiZ1vdOV5G4Vkht/aSFz/k3jnyFi1RXtNBUQl8bRcQPb2dvWlCD21VbJHN17EY8wDe0C7ELF/g==" saltValue="8rJwHBdv7voE9flw4FSEj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B58203-010B-460B-A7B4-2C9A0651D6E3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718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135000</v>
      </c>
      <c r="J12" s="6">
        <v>3</v>
      </c>
      <c r="K12" s="7">
        <f t="shared" ref="K12:K23" si="1">IF(J12=0,"-",I12/J12)</f>
        <v>45000</v>
      </c>
      <c r="L12" s="8">
        <f t="shared" si="0"/>
        <v>3.4733639298102616E-2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1070</v>
      </c>
      <c r="J15" s="10">
        <v>1</v>
      </c>
      <c r="K15" s="7">
        <f t="shared" si="1"/>
        <v>1070</v>
      </c>
      <c r="L15" s="8">
        <f t="shared" si="0"/>
        <v>2.7529625221459113E-4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136070</v>
      </c>
      <c r="J24" s="13" t="s">
        <v>6</v>
      </c>
      <c r="K24" s="13" t="s">
        <v>6</v>
      </c>
      <c r="L24" s="14">
        <f t="shared" si="0"/>
        <v>3.5008935550317206E-2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293781</v>
      </c>
      <c r="J25" s="10">
        <v>200</v>
      </c>
      <c r="K25" s="18">
        <f t="shared" ref="K25:K37" si="3">IF(J25=0,"-",I25/J25)</f>
        <v>1468.905</v>
      </c>
      <c r="L25" s="19">
        <f t="shared" si="0"/>
        <v>7.5585802123228782E-2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18224</v>
      </c>
      <c r="J26" s="10">
        <v>12</v>
      </c>
      <c r="K26" s="7">
        <f t="shared" si="3"/>
        <v>1518.6666666666667</v>
      </c>
      <c r="L26" s="8">
        <f t="shared" si="0"/>
        <v>4.6887840190268301E-3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506697</v>
      </c>
      <c r="J27" s="10">
        <v>68</v>
      </c>
      <c r="K27" s="18">
        <f t="shared" si="3"/>
        <v>7451.4264705882351</v>
      </c>
      <c r="L27" s="19">
        <f t="shared" si="0"/>
        <v>0.13036615430689408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22399</v>
      </c>
      <c r="J28" s="10">
        <v>9</v>
      </c>
      <c r="K28" s="7">
        <f t="shared" si="3"/>
        <v>2488.7777777777778</v>
      </c>
      <c r="L28" s="8">
        <f t="shared" si="0"/>
        <v>5.7629539750977815E-3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10120</v>
      </c>
      <c r="J29" s="10">
        <v>5</v>
      </c>
      <c r="K29" s="18">
        <f t="shared" si="3"/>
        <v>2024</v>
      </c>
      <c r="L29" s="19">
        <f t="shared" si="0"/>
        <v>2.6037365162725813E-3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559414</v>
      </c>
      <c r="J31" s="10">
        <v>268</v>
      </c>
      <c r="K31" s="7">
        <f t="shared" si="3"/>
        <v>2087.3656716417909</v>
      </c>
      <c r="L31" s="8">
        <f t="shared" si="0"/>
        <v>0.14392951180969465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128643</v>
      </c>
      <c r="J32" s="10">
        <v>37</v>
      </c>
      <c r="K32" s="7">
        <f t="shared" si="3"/>
        <v>3476.8378378378379</v>
      </c>
      <c r="L32" s="8">
        <f t="shared" si="0"/>
        <v>3.3098070816487517E-2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50000</v>
      </c>
      <c r="J33" s="10">
        <v>1316</v>
      </c>
      <c r="K33" s="7">
        <f t="shared" si="3"/>
        <v>37.993920972644375</v>
      </c>
      <c r="L33" s="8">
        <f t="shared" si="0"/>
        <v>1.2864310851149117E-2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124</v>
      </c>
      <c r="K34" s="7">
        <f t="shared" si="3"/>
        <v>0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2589600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2330640</v>
      </c>
      <c r="J39" s="25">
        <v>2</v>
      </c>
      <c r="K39" s="24" t="s">
        <v>6</v>
      </c>
      <c r="L39" s="27">
        <f t="shared" ref="L39:L44" si="4">I39/I$44</f>
        <v>0.59964154884244358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3750652</v>
      </c>
      <c r="J43" s="31" t="s">
        <v>6</v>
      </c>
      <c r="K43" s="31" t="s">
        <v>6</v>
      </c>
      <c r="L43" s="14">
        <f t="shared" si="4"/>
        <v>0.96499106444968274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3886722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97015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3889254</v>
      </c>
      <c r="J48" s="67" t="s">
        <v>36</v>
      </c>
      <c r="K48" s="68"/>
      <c r="L48" s="69">
        <f>I44/I48</f>
        <v>0.99934897540762313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mKJjXlq/CEfJmhXlBCMTK8M9b0xOE/uh10iyjFIK1e9Jpn56bKVnZLomoQEVusaddMhqguNZ6VPyoeyl+RnJyg==" saltValue="usfW2qdqWxrlmunK92Vc2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72A392-9A76-4389-A7D1-5AFB38DD0B50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719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164955</v>
      </c>
      <c r="J12" s="6">
        <v>4</v>
      </c>
      <c r="K12" s="7">
        <f t="shared" ref="K12:K23" si="1">IF(J12=0,"-",I12/J12)</f>
        <v>41238.75</v>
      </c>
      <c r="L12" s="8">
        <f t="shared" si="0"/>
        <v>2.6154509403367051E-2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35000</v>
      </c>
      <c r="J18" s="10">
        <v>1</v>
      </c>
      <c r="K18" s="7">
        <f t="shared" si="1"/>
        <v>35000</v>
      </c>
      <c r="L18" s="8">
        <f t="shared" si="0"/>
        <v>5.5494397206380334E-3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199955</v>
      </c>
      <c r="J24" s="13" t="s">
        <v>6</v>
      </c>
      <c r="K24" s="13" t="s">
        <v>6</v>
      </c>
      <c r="L24" s="14">
        <f t="shared" si="0"/>
        <v>3.1703949124005086E-2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1980572</v>
      </c>
      <c r="J25" s="10">
        <v>1296</v>
      </c>
      <c r="K25" s="18">
        <f t="shared" ref="K25:K37" si="3">IF(J25=0,"-",I25/J25)</f>
        <v>1528.2191358024691</v>
      </c>
      <c r="L25" s="19">
        <f t="shared" si="0"/>
        <v>0.31403042646810031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337356</v>
      </c>
      <c r="J26" s="10">
        <v>221</v>
      </c>
      <c r="K26" s="7">
        <f t="shared" si="3"/>
        <v>1526.4977375565611</v>
      </c>
      <c r="L26" s="8">
        <f t="shared" si="0"/>
        <v>5.3489622468444693E-2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945000</v>
      </c>
      <c r="J27" s="10">
        <v>131</v>
      </c>
      <c r="K27" s="18">
        <f t="shared" si="3"/>
        <v>7213.740458015267</v>
      </c>
      <c r="L27" s="19">
        <f t="shared" si="0"/>
        <v>0.1498348724572269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123763</v>
      </c>
      <c r="J28" s="10">
        <v>8</v>
      </c>
      <c r="K28" s="7">
        <f t="shared" si="3"/>
        <v>15470.375</v>
      </c>
      <c r="L28" s="8">
        <f t="shared" si="0"/>
        <v>1.9623294518437855E-2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23861</v>
      </c>
      <c r="J29" s="10">
        <v>38</v>
      </c>
      <c r="K29" s="18">
        <f t="shared" si="3"/>
        <v>627.92105263157896</v>
      </c>
      <c r="L29" s="19">
        <f t="shared" si="0"/>
        <v>3.7832908906898317E-3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2618</v>
      </c>
      <c r="J30" s="10">
        <v>2</v>
      </c>
      <c r="K30" s="18">
        <f t="shared" si="3"/>
        <v>1309</v>
      </c>
      <c r="L30" s="19">
        <f t="shared" si="0"/>
        <v>4.1509809110372491E-4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1183299</v>
      </c>
      <c r="J31" s="10">
        <v>1314</v>
      </c>
      <c r="K31" s="7">
        <f t="shared" si="3"/>
        <v>900.53196347031962</v>
      </c>
      <c r="L31" s="8">
        <f t="shared" si="0"/>
        <v>0.18761847062832185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133367</v>
      </c>
      <c r="J32" s="10">
        <v>62</v>
      </c>
      <c r="K32" s="7">
        <f t="shared" si="3"/>
        <v>2151.0806451612902</v>
      </c>
      <c r="L32" s="8">
        <f t="shared" si="0"/>
        <v>2.1146060777780931E-2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239350</v>
      </c>
      <c r="J33" s="10">
        <v>1209</v>
      </c>
      <c r="K33" s="7">
        <f t="shared" si="3"/>
        <v>197.97353184449958</v>
      </c>
      <c r="L33" s="8">
        <f t="shared" si="0"/>
        <v>3.7950239918134662E-2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6158</v>
      </c>
      <c r="J34" s="10">
        <v>22</v>
      </c>
      <c r="K34" s="7">
        <f t="shared" si="3"/>
        <v>279.90909090909093</v>
      </c>
      <c r="L34" s="8">
        <f t="shared" si="0"/>
        <v>9.7638427999111456E-4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4925</v>
      </c>
      <c r="J35" s="10">
        <v>2</v>
      </c>
      <c r="K35" s="7">
        <f t="shared" si="3"/>
        <v>2462.5</v>
      </c>
      <c r="L35" s="8">
        <f t="shared" si="0"/>
        <v>7.808854464040661E-4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1877953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1683240</v>
      </c>
      <c r="J39" s="25">
        <v>2</v>
      </c>
      <c r="K39" s="24" t="s">
        <v>6</v>
      </c>
      <c r="L39" s="27">
        <f t="shared" ref="L39:L44" si="4">I39/I$44</f>
        <v>0.26688682615333609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46741</v>
      </c>
      <c r="J40" s="28">
        <v>5</v>
      </c>
      <c r="K40" s="7">
        <f t="shared" ref="K40:K41" si="5">IF(J40=0,"-",I40/J40)</f>
        <v>9348.2000000000007</v>
      </c>
      <c r="L40" s="27">
        <f t="shared" si="4"/>
        <v>7.4110389137812087E-3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12616</v>
      </c>
      <c r="J41" s="28">
        <v>2</v>
      </c>
      <c r="K41" s="7">
        <f t="shared" si="5"/>
        <v>6308</v>
      </c>
      <c r="L41" s="27">
        <f t="shared" si="4"/>
        <v>2.0003351861591265E-3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6106988</v>
      </c>
      <c r="J43" s="31" t="s">
        <v>6</v>
      </c>
      <c r="K43" s="31" t="s">
        <v>6</v>
      </c>
      <c r="L43" s="14">
        <f t="shared" si="4"/>
        <v>0.96829605087599491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6306943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154999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6316560</v>
      </c>
      <c r="J48" s="67" t="s">
        <v>36</v>
      </c>
      <c r="K48" s="68"/>
      <c r="L48" s="69">
        <f>I44/I48</f>
        <v>0.99847749407905573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8ry+nYd/do9yV+VlmwdQ6x1bPoGmGrAn5lrCbm1apsNjS/LoPn4K8YOxS57qcSjb/2df0xe7q/ollrNgNZFK7g==" saltValue="+Uh35ha4xYVlLbOzoWWhD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F801E5-74AB-447C-BC39-B5A53FFB362E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720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7197</v>
      </c>
      <c r="J17" s="10">
        <v>1</v>
      </c>
      <c r="K17" s="7">
        <f t="shared" si="1"/>
        <v>7197</v>
      </c>
      <c r="L17" s="8">
        <f t="shared" si="0"/>
        <v>2.1616156883380879E-3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169614</v>
      </c>
      <c r="J18" s="10">
        <v>2</v>
      </c>
      <c r="K18" s="7">
        <f t="shared" si="1"/>
        <v>84807</v>
      </c>
      <c r="L18" s="8">
        <f t="shared" si="0"/>
        <v>5.0943488031370908E-2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5496</v>
      </c>
      <c r="J20" s="10">
        <v>2</v>
      </c>
      <c r="K20" s="7">
        <f t="shared" si="1"/>
        <v>2748</v>
      </c>
      <c r="L20" s="8">
        <f t="shared" si="0"/>
        <v>1.6507211092269183E-3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182307</v>
      </c>
      <c r="J24" s="13" t="s">
        <v>6</v>
      </c>
      <c r="K24" s="13" t="s">
        <v>6</v>
      </c>
      <c r="L24" s="14">
        <f t="shared" si="0"/>
        <v>5.4755824828935915E-2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492262</v>
      </c>
      <c r="J25" s="10">
        <v>405</v>
      </c>
      <c r="K25" s="18">
        <f t="shared" ref="K25:K37" si="3">IF(J25=0,"-",I25/J25)</f>
        <v>1215.4617283950618</v>
      </c>
      <c r="L25" s="19">
        <f t="shared" si="0"/>
        <v>0.14785066860812612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72036</v>
      </c>
      <c r="J26" s="10">
        <v>60</v>
      </c>
      <c r="K26" s="7">
        <f t="shared" si="3"/>
        <v>1200.5999999999999</v>
      </c>
      <c r="L26" s="8">
        <f t="shared" si="0"/>
        <v>2.1635979953469848E-2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227479</v>
      </c>
      <c r="J27" s="10">
        <v>54</v>
      </c>
      <c r="K27" s="18">
        <f t="shared" si="3"/>
        <v>4212.5740740740739</v>
      </c>
      <c r="L27" s="19">
        <f t="shared" si="0"/>
        <v>6.8323214557101553E-2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26000</v>
      </c>
      <c r="J28" s="10">
        <v>9</v>
      </c>
      <c r="K28" s="7">
        <f t="shared" si="3"/>
        <v>2888.8888888888887</v>
      </c>
      <c r="L28" s="8">
        <f t="shared" si="0"/>
        <v>7.8090882168667898E-3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16259</v>
      </c>
      <c r="J29" s="10">
        <v>13</v>
      </c>
      <c r="K29" s="18">
        <f t="shared" si="3"/>
        <v>1250.6923076923076</v>
      </c>
      <c r="L29" s="19">
        <f t="shared" si="0"/>
        <v>4.8833832814629665E-3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6365</v>
      </c>
      <c r="J30" s="10">
        <v>3</v>
      </c>
      <c r="K30" s="18">
        <f t="shared" si="3"/>
        <v>2121.6666666666665</v>
      </c>
      <c r="L30" s="19">
        <f t="shared" si="0"/>
        <v>1.9117248653983507E-3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799538</v>
      </c>
      <c r="J31" s="10">
        <v>454</v>
      </c>
      <c r="K31" s="7">
        <f t="shared" si="3"/>
        <v>1761.0969162995596</v>
      </c>
      <c r="L31" s="8">
        <f t="shared" si="0"/>
        <v>0.24014087595143227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96955</v>
      </c>
      <c r="J32" s="10">
        <v>58</v>
      </c>
      <c r="K32" s="7">
        <f t="shared" si="3"/>
        <v>1671.6379310344828</v>
      </c>
      <c r="L32" s="8">
        <f t="shared" si="0"/>
        <v>2.912039031024306E-2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57849</v>
      </c>
      <c r="J33" s="10">
        <v>265</v>
      </c>
      <c r="K33" s="7">
        <f t="shared" si="3"/>
        <v>218.29811320754717</v>
      </c>
      <c r="L33" s="8">
        <f t="shared" si="0"/>
        <v>1.7374920932981805E-2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1899</v>
      </c>
      <c r="J34" s="10">
        <v>9</v>
      </c>
      <c r="K34" s="7">
        <f t="shared" si="3"/>
        <v>211</v>
      </c>
      <c r="L34" s="8">
        <f t="shared" si="0"/>
        <v>5.7036378937807826E-4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1751000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1553760</v>
      </c>
      <c r="J39" s="25">
        <v>1</v>
      </c>
      <c r="K39" s="24" t="s">
        <v>6</v>
      </c>
      <c r="L39" s="27">
        <f t="shared" ref="L39:L44" si="4">I39/I$44</f>
        <v>0.46667111183995935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3147147</v>
      </c>
      <c r="J43" s="31" t="s">
        <v>6</v>
      </c>
      <c r="K43" s="31" t="s">
        <v>6</v>
      </c>
      <c r="L43" s="14">
        <f t="shared" si="4"/>
        <v>0.94524417517106407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3329454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83207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3329492</v>
      </c>
      <c r="J48" s="67" t="s">
        <v>36</v>
      </c>
      <c r="K48" s="68"/>
      <c r="L48" s="69">
        <f>I44/I48</f>
        <v>0.99998858684748304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rauhyhEECQlniiPf88h85w6WrI2cMXGB4BU7uNLWUaf9GpwMhp4YU+JyL77M5dyOrX2hxG6wuMI6SEgGCzue0g==" saltValue="Y+6TPM3Euc3LthpK9p0wM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A1A91C-A674-415C-BCC4-B42EF2A55025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721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12470</v>
      </c>
      <c r="J17" s="10">
        <v>3</v>
      </c>
      <c r="K17" s="7">
        <f t="shared" si="1"/>
        <v>4156.666666666667</v>
      </c>
      <c r="L17" s="8">
        <f t="shared" si="0"/>
        <v>2.2498872350022554E-3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100000</v>
      </c>
      <c r="J18" s="10">
        <v>3</v>
      </c>
      <c r="K18" s="7">
        <f t="shared" si="1"/>
        <v>33333.333333333336</v>
      </c>
      <c r="L18" s="8">
        <f t="shared" si="0"/>
        <v>1.8042399639152006E-2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10885</v>
      </c>
      <c r="J20" s="10">
        <v>2</v>
      </c>
      <c r="K20" s="7">
        <f t="shared" si="1"/>
        <v>5442.5</v>
      </c>
      <c r="L20" s="8">
        <f t="shared" si="0"/>
        <v>1.9639152007216959E-3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123355</v>
      </c>
      <c r="J24" s="13" t="s">
        <v>6</v>
      </c>
      <c r="K24" s="13" t="s">
        <v>6</v>
      </c>
      <c r="L24" s="14">
        <f t="shared" si="0"/>
        <v>2.2256202074875959E-2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993642</v>
      </c>
      <c r="J25" s="10">
        <v>658</v>
      </c>
      <c r="K25" s="18">
        <f t="shared" ref="K25:K37" si="3">IF(J25=0,"-",I25/J25)</f>
        <v>1510.0942249240122</v>
      </c>
      <c r="L25" s="19">
        <f t="shared" si="0"/>
        <v>0.17927686062246279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107105</v>
      </c>
      <c r="J26" s="10">
        <v>71</v>
      </c>
      <c r="K26" s="7">
        <f t="shared" si="3"/>
        <v>1508.5211267605634</v>
      </c>
      <c r="L26" s="8">
        <f t="shared" si="0"/>
        <v>1.9324312133513759E-2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666132</v>
      </c>
      <c r="J27" s="10">
        <v>90</v>
      </c>
      <c r="K27" s="18">
        <f t="shared" si="3"/>
        <v>7401.4666666666662</v>
      </c>
      <c r="L27" s="19">
        <f t="shared" si="0"/>
        <v>0.12018619756427605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24885</v>
      </c>
      <c r="J28" s="10">
        <v>5</v>
      </c>
      <c r="K28" s="7">
        <f t="shared" si="3"/>
        <v>4977</v>
      </c>
      <c r="L28" s="8">
        <f t="shared" si="0"/>
        <v>4.4898511502029772E-3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43028</v>
      </c>
      <c r="J29" s="10">
        <v>16</v>
      </c>
      <c r="K29" s="18">
        <f t="shared" si="3"/>
        <v>2689.25</v>
      </c>
      <c r="L29" s="19">
        <f t="shared" si="0"/>
        <v>7.7632837167343257E-3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38245</v>
      </c>
      <c r="J30" s="10">
        <v>9</v>
      </c>
      <c r="K30" s="18">
        <f t="shared" si="3"/>
        <v>4249.4444444444443</v>
      </c>
      <c r="L30" s="19">
        <f t="shared" si="0"/>
        <v>6.900315741993685E-3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505239</v>
      </c>
      <c r="J31" s="10">
        <v>635</v>
      </c>
      <c r="K31" s="7">
        <f t="shared" si="3"/>
        <v>795.65196850393704</v>
      </c>
      <c r="L31" s="8">
        <f t="shared" si="0"/>
        <v>9.1157239512855204E-2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142347</v>
      </c>
      <c r="J32" s="10">
        <v>112</v>
      </c>
      <c r="K32" s="7">
        <f t="shared" si="3"/>
        <v>1270.9553571428571</v>
      </c>
      <c r="L32" s="8">
        <f t="shared" si="0"/>
        <v>2.5682814614343706E-2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3567894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3211104</v>
      </c>
      <c r="J39" s="25">
        <v>2</v>
      </c>
      <c r="K39" s="24" t="s">
        <v>6</v>
      </c>
      <c r="L39" s="27">
        <f t="shared" ref="L39:L44" si="4">I39/I$44</f>
        <v>0.57936021650879566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5419145</v>
      </c>
      <c r="J43" s="31" t="s">
        <v>6</v>
      </c>
      <c r="K43" s="31" t="s">
        <v>6</v>
      </c>
      <c r="L43" s="14">
        <f t="shared" si="4"/>
        <v>0.977743797925124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5542500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138561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5542538</v>
      </c>
      <c r="J48" s="67" t="s">
        <v>36</v>
      </c>
      <c r="K48" s="68"/>
      <c r="L48" s="69">
        <f>I44/I48</f>
        <v>0.99999314393514305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ckgq1NiYUrZ6JByWzv4t8Jg92wuI2KLjojP1JJPI0YFEhY6Pc11CNa6Lx4rXubU5PXXuOev6IpZR93TuB3S2Qw==" saltValue="lqbEP8wXq2ik3LG0tVb4b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15F54-5875-41BF-A868-33028018E2E7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722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4096</v>
      </c>
      <c r="J15" s="10">
        <v>2</v>
      </c>
      <c r="K15" s="7">
        <f t="shared" si="1"/>
        <v>2048</v>
      </c>
      <c r="L15" s="8">
        <f t="shared" si="0"/>
        <v>1.5002091355997137E-3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20122</v>
      </c>
      <c r="J17" s="10">
        <v>2</v>
      </c>
      <c r="K17" s="7">
        <f t="shared" si="1"/>
        <v>10061</v>
      </c>
      <c r="L17" s="8">
        <f t="shared" si="0"/>
        <v>7.3699238834319921E-3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16241</v>
      </c>
      <c r="J18" s="10">
        <v>1</v>
      </c>
      <c r="K18" s="7">
        <f t="shared" si="1"/>
        <v>16241</v>
      </c>
      <c r="L18" s="8">
        <f t="shared" si="0"/>
        <v>5.9484610769714235E-3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50</v>
      </c>
      <c r="J20" s="10">
        <v>1</v>
      </c>
      <c r="K20" s="7">
        <f t="shared" si="1"/>
        <v>50</v>
      </c>
      <c r="L20" s="8">
        <f t="shared" si="0"/>
        <v>1.8313099799801194E-5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40509</v>
      </c>
      <c r="J24" s="13" t="s">
        <v>6</v>
      </c>
      <c r="K24" s="13" t="s">
        <v>6</v>
      </c>
      <c r="L24" s="14">
        <f t="shared" si="0"/>
        <v>1.4836907195802931E-2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220709</v>
      </c>
      <c r="J25" s="10">
        <v>182</v>
      </c>
      <c r="K25" s="18">
        <f t="shared" ref="K25:K37" si="3">IF(J25=0,"-",I25/J25)</f>
        <v>1212.6868131868132</v>
      </c>
      <c r="L25" s="19">
        <f t="shared" si="0"/>
        <v>8.0837318874286426E-2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63116</v>
      </c>
      <c r="J26" s="10">
        <v>52</v>
      </c>
      <c r="K26" s="7">
        <f t="shared" si="3"/>
        <v>1213.7692307692307</v>
      </c>
      <c r="L26" s="8">
        <f t="shared" si="0"/>
        <v>2.3116992139285041E-2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312977</v>
      </c>
      <c r="J27" s="10">
        <v>52</v>
      </c>
      <c r="K27" s="18">
        <f t="shared" si="3"/>
        <v>6018.7884615384619</v>
      </c>
      <c r="L27" s="19">
        <f t="shared" si="0"/>
        <v>0.11463158072084756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3909</v>
      </c>
      <c r="J28" s="10">
        <v>3</v>
      </c>
      <c r="K28" s="7">
        <f t="shared" si="3"/>
        <v>1303</v>
      </c>
      <c r="L28" s="8">
        <f t="shared" si="0"/>
        <v>1.4317181423484573E-3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14715</v>
      </c>
      <c r="J29" s="10">
        <v>15</v>
      </c>
      <c r="K29" s="18">
        <f t="shared" si="3"/>
        <v>981</v>
      </c>
      <c r="L29" s="19">
        <f t="shared" si="0"/>
        <v>5.3895452710814914E-3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8793</v>
      </c>
      <c r="J30" s="10">
        <v>7</v>
      </c>
      <c r="K30" s="18">
        <f t="shared" si="3"/>
        <v>1256.1428571428571</v>
      </c>
      <c r="L30" s="19">
        <f t="shared" si="0"/>
        <v>3.220541730793038E-3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425720</v>
      </c>
      <c r="J31" s="10">
        <v>231</v>
      </c>
      <c r="K31" s="7">
        <f t="shared" si="3"/>
        <v>1842.9437229437228</v>
      </c>
      <c r="L31" s="8">
        <f t="shared" si="0"/>
        <v>0.15592505693542727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96052</v>
      </c>
      <c r="J32" s="10">
        <v>38</v>
      </c>
      <c r="K32" s="7">
        <f t="shared" si="3"/>
        <v>2527.6842105263158</v>
      </c>
      <c r="L32" s="8">
        <f t="shared" si="0"/>
        <v>3.5180197239410085E-2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32621</v>
      </c>
      <c r="J33" s="10">
        <v>90</v>
      </c>
      <c r="K33" s="7">
        <f t="shared" si="3"/>
        <v>362.45555555555558</v>
      </c>
      <c r="L33" s="8">
        <f t="shared" si="0"/>
        <v>1.1947832571386294E-2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725</v>
      </c>
      <c r="J34" s="10">
        <v>2</v>
      </c>
      <c r="K34" s="7">
        <f t="shared" si="3"/>
        <v>362.5</v>
      </c>
      <c r="L34" s="8">
        <f t="shared" si="0"/>
        <v>2.6553994709711728E-4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720</v>
      </c>
      <c r="J35" s="10">
        <v>1</v>
      </c>
      <c r="K35" s="7">
        <f t="shared" si="3"/>
        <v>720</v>
      </c>
      <c r="L35" s="8">
        <f t="shared" si="0"/>
        <v>2.6370863711713718E-4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1869346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1682315</v>
      </c>
      <c r="J39" s="25">
        <v>1</v>
      </c>
      <c r="K39" s="24" t="s">
        <v>6</v>
      </c>
      <c r="L39" s="27">
        <f t="shared" ref="L39:L44" si="4">I39/I$44</f>
        <v>0.61616804979405093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2689777</v>
      </c>
      <c r="J43" s="31" t="s">
        <v>6</v>
      </c>
      <c r="K43" s="31" t="s">
        <v>6</v>
      </c>
      <c r="L43" s="14">
        <f t="shared" si="4"/>
        <v>0.98516309280419712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2730286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68257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2751569</v>
      </c>
      <c r="J48" s="67" t="s">
        <v>36</v>
      </c>
      <c r="K48" s="68"/>
      <c r="L48" s="69">
        <f>I44/I48</f>
        <v>0.99226514036173541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RdyPD3LIOhW1dX/vGL+Vnhmo3RxqX8rViajDM3G0Y/3ENp2wBJVlKUxh4NRZjZopUG9fKuWNR1jSFFVNOPVF2g==" saltValue="Ru0tus34Mss3vOGb9bvw0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DF0740-9D2C-4212-93D5-1F4B6B8EDAA6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471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130000</v>
      </c>
      <c r="J12" s="6">
        <v>2</v>
      </c>
      <c r="K12" s="7">
        <f t="shared" ref="K12:K23" si="1">IF(J12=0,"-",I12/J12)</f>
        <v>65000</v>
      </c>
      <c r="L12" s="8">
        <f t="shared" si="0"/>
        <v>4.2384693257084355E-2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87918</v>
      </c>
      <c r="J17" s="10">
        <v>9</v>
      </c>
      <c r="K17" s="7">
        <f t="shared" si="1"/>
        <v>9768.6666666666661</v>
      </c>
      <c r="L17" s="8">
        <f t="shared" si="0"/>
        <v>2.8664442013664172E-2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80000</v>
      </c>
      <c r="J18" s="10">
        <v>1</v>
      </c>
      <c r="K18" s="7">
        <f t="shared" si="1"/>
        <v>80000</v>
      </c>
      <c r="L18" s="8">
        <f t="shared" si="0"/>
        <v>2.608288815820576E-2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297918</v>
      </c>
      <c r="J24" s="13" t="s">
        <v>6</v>
      </c>
      <c r="K24" s="13" t="s">
        <v>6</v>
      </c>
      <c r="L24" s="14">
        <f t="shared" si="0"/>
        <v>9.7132023428954287E-2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416145</v>
      </c>
      <c r="J25" s="10">
        <v>273</v>
      </c>
      <c r="K25" s="18">
        <f t="shared" ref="K25:K37" si="3">IF(J25=0,"-",I25/J25)</f>
        <v>1524.3406593406594</v>
      </c>
      <c r="L25" s="19">
        <f t="shared" si="0"/>
        <v>0.13567829365745668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49820</v>
      </c>
      <c r="J26" s="10">
        <v>33</v>
      </c>
      <c r="K26" s="7">
        <f t="shared" si="3"/>
        <v>1509.6969696969697</v>
      </c>
      <c r="L26" s="8">
        <f t="shared" si="0"/>
        <v>1.6243118600522636E-2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175940</v>
      </c>
      <c r="J27" s="10">
        <v>27</v>
      </c>
      <c r="K27" s="18">
        <f t="shared" si="3"/>
        <v>6516.2962962962965</v>
      </c>
      <c r="L27" s="19">
        <f t="shared" si="0"/>
        <v>5.7362791781934014E-2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50424</v>
      </c>
      <c r="J28" s="10">
        <v>3</v>
      </c>
      <c r="K28" s="7">
        <f t="shared" si="3"/>
        <v>16808</v>
      </c>
      <c r="L28" s="8">
        <f t="shared" si="0"/>
        <v>1.6440044406117089E-2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27103</v>
      </c>
      <c r="J29" s="10">
        <v>11</v>
      </c>
      <c r="K29" s="18">
        <f t="shared" si="3"/>
        <v>2463.909090909091</v>
      </c>
      <c r="L29" s="19">
        <f t="shared" si="0"/>
        <v>8.836556471898134E-3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7038</v>
      </c>
      <c r="J30" s="10">
        <v>3</v>
      </c>
      <c r="K30" s="18">
        <f t="shared" si="3"/>
        <v>2346</v>
      </c>
      <c r="L30" s="19">
        <f t="shared" si="0"/>
        <v>2.2946420857181517E-3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284573</v>
      </c>
      <c r="J31" s="10">
        <v>373</v>
      </c>
      <c r="K31" s="7">
        <f t="shared" si="3"/>
        <v>762.93029490616618</v>
      </c>
      <c r="L31" s="8">
        <f t="shared" si="0"/>
        <v>9.2781071648063596E-2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37693</v>
      </c>
      <c r="J32" s="10">
        <v>21</v>
      </c>
      <c r="K32" s="7">
        <f t="shared" si="3"/>
        <v>1794.9047619047619</v>
      </c>
      <c r="L32" s="8">
        <f t="shared" si="0"/>
        <v>1.228927879184062E-2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26850</v>
      </c>
      <c r="J33" s="10">
        <v>168</v>
      </c>
      <c r="K33" s="7">
        <f t="shared" si="3"/>
        <v>159.82142857142858</v>
      </c>
      <c r="L33" s="8">
        <f t="shared" si="0"/>
        <v>8.7540693380978082E-3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420</v>
      </c>
      <c r="J34" s="10">
        <v>7</v>
      </c>
      <c r="K34" s="7">
        <f t="shared" si="3"/>
        <v>60</v>
      </c>
      <c r="L34" s="8">
        <f t="shared" si="0"/>
        <v>1.3693516283058024E-4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2087484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1838616</v>
      </c>
      <c r="J39" s="25">
        <v>3</v>
      </c>
      <c r="K39" s="24" t="s">
        <v>6</v>
      </c>
      <c r="L39" s="27">
        <f t="shared" ref="L39:L44" si="4">I39/I$44</f>
        <v>0.59945519367359545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2769227</v>
      </c>
      <c r="J43" s="31" t="s">
        <v>6</v>
      </c>
      <c r="K43" s="31" t="s">
        <v>6</v>
      </c>
      <c r="L43" s="14">
        <f t="shared" si="4"/>
        <v>0.90286797657104567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3067145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76679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3067145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aYvA4gSeBgCZYM0ku6DcA/R+GBvOCbG67jJQc55Ifndhkdpd0wGvGNinWhXJ9Z7LIOz6eefcQJgAGSJjlPFgKg==" saltValue="0Qylh1wbZUjQiEIEUmKkR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0463E4-48DE-427D-AE1D-F3B71A56C63E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723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100000</v>
      </c>
      <c r="J12" s="6">
        <v>2</v>
      </c>
      <c r="K12" s="7">
        <f t="shared" ref="K12:K23" si="1">IF(J12=0,"-",I12/J12)</f>
        <v>50000</v>
      </c>
      <c r="L12" s="8">
        <f t="shared" si="0"/>
        <v>3.4959803218259644E-2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43363</v>
      </c>
      <c r="J17" s="10">
        <v>7</v>
      </c>
      <c r="K17" s="7">
        <f t="shared" si="1"/>
        <v>6194.7142857142853</v>
      </c>
      <c r="L17" s="8">
        <f t="shared" si="0"/>
        <v>1.515961946953393E-2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100000</v>
      </c>
      <c r="J18" s="10">
        <v>2</v>
      </c>
      <c r="K18" s="7">
        <f t="shared" si="1"/>
        <v>50000</v>
      </c>
      <c r="L18" s="8">
        <f t="shared" si="0"/>
        <v>3.4959803218259644E-2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11626</v>
      </c>
      <c r="J20" s="10">
        <v>3</v>
      </c>
      <c r="K20" s="7">
        <f t="shared" si="1"/>
        <v>3875.3333333333335</v>
      </c>
      <c r="L20" s="8">
        <f t="shared" si="0"/>
        <v>4.0644267221548666E-3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254989</v>
      </c>
      <c r="J24" s="13" t="s">
        <v>6</v>
      </c>
      <c r="K24" s="13" t="s">
        <v>6</v>
      </c>
      <c r="L24" s="14">
        <f t="shared" si="0"/>
        <v>8.9143652628208087E-2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287548</v>
      </c>
      <c r="J25" s="10">
        <v>192</v>
      </c>
      <c r="K25" s="18">
        <f t="shared" ref="K25:K37" si="3">IF(J25=0,"-",I25/J25)</f>
        <v>1497.6458333333333</v>
      </c>
      <c r="L25" s="19">
        <f t="shared" si="0"/>
        <v>0.10052621495804125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156959</v>
      </c>
      <c r="J26" s="10">
        <v>104</v>
      </c>
      <c r="K26" s="7">
        <f t="shared" si="3"/>
        <v>1509.2211538461538</v>
      </c>
      <c r="L26" s="8">
        <f t="shared" si="0"/>
        <v>5.487255753334816E-2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215621</v>
      </c>
      <c r="J27" s="10">
        <v>34</v>
      </c>
      <c r="K27" s="18">
        <f t="shared" si="3"/>
        <v>6341.7941176470586</v>
      </c>
      <c r="L27" s="19">
        <f t="shared" si="0"/>
        <v>7.5380677297243626E-2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43500</v>
      </c>
      <c r="J28" s="10">
        <v>3</v>
      </c>
      <c r="K28" s="7">
        <f t="shared" si="3"/>
        <v>14500</v>
      </c>
      <c r="L28" s="8">
        <f t="shared" si="0"/>
        <v>1.5207514399942945E-2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16669</v>
      </c>
      <c r="J29" s="10">
        <v>9</v>
      </c>
      <c r="K29" s="18">
        <f t="shared" si="3"/>
        <v>1852.1111111111111</v>
      </c>
      <c r="L29" s="19">
        <f t="shared" si="0"/>
        <v>5.8274495984516998E-3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12518</v>
      </c>
      <c r="J30" s="10">
        <v>5</v>
      </c>
      <c r="K30" s="18">
        <f t="shared" si="3"/>
        <v>2503.6</v>
      </c>
      <c r="L30" s="19">
        <f t="shared" si="0"/>
        <v>4.3762681668617423E-3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633018</v>
      </c>
      <c r="J31" s="10">
        <v>426</v>
      </c>
      <c r="K31" s="7">
        <f t="shared" si="3"/>
        <v>1485.9577464788733</v>
      </c>
      <c r="L31" s="8">
        <f t="shared" si="0"/>
        <v>0.22130184713616283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135459</v>
      </c>
      <c r="J32" s="10">
        <v>46</v>
      </c>
      <c r="K32" s="7">
        <f t="shared" si="3"/>
        <v>2944.7608695652175</v>
      </c>
      <c r="L32" s="8">
        <f t="shared" si="0"/>
        <v>4.7356199841422329E-2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28303</v>
      </c>
      <c r="J33" s="10">
        <v>446</v>
      </c>
      <c r="K33" s="7">
        <f t="shared" si="3"/>
        <v>63.459641255605383</v>
      </c>
      <c r="L33" s="8">
        <f t="shared" si="0"/>
        <v>9.8946731048640268E-3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4200</v>
      </c>
      <c r="J34" s="10">
        <v>151</v>
      </c>
      <c r="K34" s="7">
        <f t="shared" si="3"/>
        <v>27.814569536423843</v>
      </c>
      <c r="L34" s="8">
        <f t="shared" si="0"/>
        <v>1.4683117351669051E-3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1582534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1424280</v>
      </c>
      <c r="J39" s="25">
        <v>1</v>
      </c>
      <c r="K39" s="24" t="s">
        <v>6</v>
      </c>
      <c r="L39" s="27">
        <f t="shared" ref="L39:L44" si="4">I39/I$44</f>
        <v>0.49792548527702846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2605439</v>
      </c>
      <c r="J43" s="31" t="s">
        <v>6</v>
      </c>
      <c r="K43" s="31" t="s">
        <v>6</v>
      </c>
      <c r="L43" s="14">
        <f t="shared" si="4"/>
        <v>0.91085634737179189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2860428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71488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2860641</v>
      </c>
      <c r="J48" s="67" t="s">
        <v>36</v>
      </c>
      <c r="K48" s="68"/>
      <c r="L48" s="69">
        <f>I44/I48</f>
        <v>0.99992554116367627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2DktQLZRTRGNk4m2h4OYnwA7uvFPrnq+ouQ39rwq+dATuegZO9zxFixqK/pyAK7HYAxBeFj0Sn+prO/U6ewwvg==" saltValue="YI15/la+/ee1jdR//qH4A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9C9EA6-7F60-4790-A134-2F7DD41D404A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724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116000</v>
      </c>
      <c r="J12" s="6">
        <v>2</v>
      </c>
      <c r="K12" s="7">
        <f t="shared" ref="K12:K23" si="1">IF(J12=0,"-",I12/J12)</f>
        <v>58000</v>
      </c>
      <c r="L12" s="8">
        <f t="shared" si="0"/>
        <v>1.2727708022866864E-2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116000</v>
      </c>
      <c r="J13" s="6">
        <v>2</v>
      </c>
      <c r="K13" s="7">
        <f t="shared" si="1"/>
        <v>58000</v>
      </c>
      <c r="L13" s="8">
        <f t="shared" si="0"/>
        <v>1.2727708022866864E-2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34000</v>
      </c>
      <c r="J18" s="10">
        <v>1</v>
      </c>
      <c r="K18" s="7">
        <f t="shared" si="1"/>
        <v>34000</v>
      </c>
      <c r="L18" s="8">
        <f t="shared" si="0"/>
        <v>3.7305351101506326E-3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150000</v>
      </c>
      <c r="J24" s="13" t="s">
        <v>6</v>
      </c>
      <c r="K24" s="13" t="s">
        <v>6</v>
      </c>
      <c r="L24" s="14">
        <f t="shared" si="0"/>
        <v>1.6458243133017497E-2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1278147</v>
      </c>
      <c r="J25" s="10">
        <v>849</v>
      </c>
      <c r="K25" s="18">
        <f t="shared" ref="K25:K37" si="3">IF(J25=0,"-",I25/J25)</f>
        <v>1505.4734982332157</v>
      </c>
      <c r="L25" s="19">
        <f t="shared" si="0"/>
        <v>0.14024036057157943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185173</v>
      </c>
      <c r="J26" s="10">
        <v>128</v>
      </c>
      <c r="K26" s="7">
        <f t="shared" si="3"/>
        <v>1446.6640625</v>
      </c>
      <c r="L26" s="8">
        <f t="shared" si="0"/>
        <v>2.0317481704468326E-2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668521</v>
      </c>
      <c r="J27" s="10">
        <v>107</v>
      </c>
      <c r="K27" s="18">
        <f t="shared" si="3"/>
        <v>6247.8598130841119</v>
      </c>
      <c r="L27" s="19">
        <f t="shared" si="0"/>
        <v>7.3351207716853259E-2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61203</v>
      </c>
      <c r="J28" s="10">
        <v>23</v>
      </c>
      <c r="K28" s="7">
        <f t="shared" si="3"/>
        <v>2661</v>
      </c>
      <c r="L28" s="8">
        <f t="shared" si="0"/>
        <v>6.7152923631337985E-3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149101</v>
      </c>
      <c r="J29" s="10">
        <v>33</v>
      </c>
      <c r="K29" s="18">
        <f t="shared" si="3"/>
        <v>4518.212121212121</v>
      </c>
      <c r="L29" s="19">
        <f t="shared" si="0"/>
        <v>1.6359603395840278E-2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31171</v>
      </c>
      <c r="J30" s="10">
        <v>4</v>
      </c>
      <c r="K30" s="18">
        <f t="shared" si="3"/>
        <v>7792.75</v>
      </c>
      <c r="L30" s="19">
        <f t="shared" si="0"/>
        <v>3.4201326446619226E-3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898220</v>
      </c>
      <c r="J31" s="10">
        <v>440</v>
      </c>
      <c r="K31" s="7">
        <f t="shared" si="3"/>
        <v>2041.409090909091</v>
      </c>
      <c r="L31" s="8">
        <f t="shared" si="0"/>
        <v>9.8554154312926495E-2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139472</v>
      </c>
      <c r="J32" s="10">
        <v>44</v>
      </c>
      <c r="K32" s="7">
        <f t="shared" si="3"/>
        <v>3169.818181818182</v>
      </c>
      <c r="L32" s="8">
        <f t="shared" si="0"/>
        <v>1.5303093908321441E-2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12405</v>
      </c>
      <c r="J33" s="10">
        <v>40</v>
      </c>
      <c r="K33" s="7">
        <f t="shared" si="3"/>
        <v>310.125</v>
      </c>
      <c r="L33" s="8">
        <f t="shared" si="0"/>
        <v>1.361096707100547E-3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1500</v>
      </c>
      <c r="J35" s="10">
        <v>1</v>
      </c>
      <c r="K35" s="7">
        <f t="shared" si="3"/>
        <v>1500</v>
      </c>
      <c r="L35" s="8">
        <f t="shared" si="0"/>
        <v>1.6458243133017495E-4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7050360</v>
      </c>
      <c r="J38" s="25">
        <v>7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5956080</v>
      </c>
      <c r="J39" s="25">
        <v>7</v>
      </c>
      <c r="K39" s="24" t="s">
        <v>6</v>
      </c>
      <c r="L39" s="27">
        <f t="shared" ref="L39:L44" si="4">I39/I$44</f>
        <v>0.65351075173135231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8963974</v>
      </c>
      <c r="J43" s="31" t="s">
        <v>6</v>
      </c>
      <c r="K43" s="31" t="s">
        <v>6</v>
      </c>
      <c r="L43" s="14">
        <f t="shared" si="4"/>
        <v>0.98354175686698253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9113974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227849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9121589</v>
      </c>
      <c r="J48" s="67" t="s">
        <v>36</v>
      </c>
      <c r="K48" s="68"/>
      <c r="L48" s="69">
        <f>I44/I48</f>
        <v>0.99916516738476158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sL/A82FCNN32h2Gdk/flW/bFEKefUxeNuBPVyIL3V6kuMMI6s1FfdqEA1DEOwMoeCCb2SZ38sC/kTlPobApf5Q==" saltValue="tK8ISe8WVHUmMHEn8y9aO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C56B4E-D543-4095-95AF-106FDA1924B7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725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6177</v>
      </c>
      <c r="J17" s="10">
        <v>1</v>
      </c>
      <c r="K17" s="7">
        <f t="shared" si="1"/>
        <v>6177</v>
      </c>
      <c r="L17" s="8">
        <f t="shared" si="0"/>
        <v>3.5171410090556274E-3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6177</v>
      </c>
      <c r="J24" s="13" t="s">
        <v>6</v>
      </c>
      <c r="K24" s="13" t="s">
        <v>6</v>
      </c>
      <c r="L24" s="14">
        <f t="shared" si="0"/>
        <v>3.5171410090556274E-3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391049</v>
      </c>
      <c r="J25" s="10">
        <v>255</v>
      </c>
      <c r="K25" s="18">
        <f t="shared" ref="K25:K37" si="3">IF(J25=0,"-",I25/J25)</f>
        <v>1533.5254901960784</v>
      </c>
      <c r="L25" s="19">
        <f t="shared" si="0"/>
        <v>0.22266059162217808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50208</v>
      </c>
      <c r="J26" s="10">
        <v>33</v>
      </c>
      <c r="K26" s="7">
        <f t="shared" si="3"/>
        <v>1521.4545454545455</v>
      </c>
      <c r="L26" s="8">
        <f t="shared" si="0"/>
        <v>2.8588087385893628E-2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281373</v>
      </c>
      <c r="J27" s="10">
        <v>59</v>
      </c>
      <c r="K27" s="18">
        <f t="shared" si="3"/>
        <v>4769.0338983050851</v>
      </c>
      <c r="L27" s="19">
        <f t="shared" si="0"/>
        <v>0.16021183699870634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23840</v>
      </c>
      <c r="J28" s="10">
        <v>9</v>
      </c>
      <c r="K28" s="7">
        <f t="shared" si="3"/>
        <v>2648.8888888888887</v>
      </c>
      <c r="L28" s="8">
        <f t="shared" si="0"/>
        <v>1.3574330849261155E-2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8271</v>
      </c>
      <c r="J29" s="10">
        <v>6</v>
      </c>
      <c r="K29" s="18">
        <f t="shared" si="3"/>
        <v>1378.5</v>
      </c>
      <c r="L29" s="19">
        <f t="shared" si="0"/>
        <v>4.7094501029462674E-3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4500</v>
      </c>
      <c r="J30" s="10">
        <v>2</v>
      </c>
      <c r="K30" s="18">
        <f t="shared" si="3"/>
        <v>2250</v>
      </c>
      <c r="L30" s="19">
        <f t="shared" si="0"/>
        <v>2.5622688264125503E-3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396375</v>
      </c>
      <c r="J31" s="10">
        <v>234</v>
      </c>
      <c r="K31" s="7">
        <f t="shared" si="3"/>
        <v>1693.9102564102564</v>
      </c>
      <c r="L31" s="8">
        <f t="shared" si="0"/>
        <v>0.22569317912650547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96002</v>
      </c>
      <c r="J32" s="10">
        <v>35</v>
      </c>
      <c r="K32" s="7">
        <f t="shared" si="3"/>
        <v>2742.9142857142856</v>
      </c>
      <c r="L32" s="8">
        <f t="shared" si="0"/>
        <v>5.466287374961281E-2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24706</v>
      </c>
      <c r="J33" s="10">
        <v>378</v>
      </c>
      <c r="K33" s="7">
        <f t="shared" si="3"/>
        <v>65.359788359788354</v>
      </c>
      <c r="L33" s="8">
        <f t="shared" si="0"/>
        <v>1.4067425250077438E-2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1817</v>
      </c>
      <c r="J34" s="10">
        <v>29</v>
      </c>
      <c r="K34" s="7">
        <f t="shared" si="3"/>
        <v>62.655172413793103</v>
      </c>
      <c r="L34" s="8">
        <f t="shared" si="0"/>
        <v>1.0345872127981342E-3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905</v>
      </c>
      <c r="J35" s="10">
        <v>1</v>
      </c>
      <c r="K35" s="7">
        <f t="shared" si="3"/>
        <v>905</v>
      </c>
      <c r="L35" s="8">
        <f t="shared" si="0"/>
        <v>5.1530073064519073E-4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731834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647400</v>
      </c>
      <c r="J39" s="25">
        <v>1</v>
      </c>
      <c r="K39" s="24" t="s">
        <v>6</v>
      </c>
      <c r="L39" s="27">
        <f t="shared" ref="L39:L44" si="4">I39/I$44</f>
        <v>0.36862507515988557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1750079</v>
      </c>
      <c r="J43" s="31" t="s">
        <v>6</v>
      </c>
      <c r="K43" s="31" t="s">
        <v>6</v>
      </c>
      <c r="L43" s="14">
        <f t="shared" si="4"/>
        <v>0.99648285899094435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1756256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43251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1756506</v>
      </c>
      <c r="J48" s="67" t="s">
        <v>36</v>
      </c>
      <c r="K48" s="68"/>
      <c r="L48" s="69">
        <f>I44/I48</f>
        <v>0.99985767199201137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m1fEED9HyX39aTn8gnqHrU4q4/D/Sw+47rPVKbKPqKupF+TWo1QO3a5bF6vWL1VTykjPkV0LNUTI+NPuMEWkNA==" saltValue="4jiajrfNBOnYRw65W8ROg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71CFF-5FF9-414F-9FCA-B6D78859D85F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726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218684</v>
      </c>
      <c r="J25" s="10">
        <v>181</v>
      </c>
      <c r="K25" s="18">
        <f t="shared" ref="K25:K37" si="3">IF(J25=0,"-",I25/J25)</f>
        <v>1208.1988950276243</v>
      </c>
      <c r="L25" s="19">
        <f t="shared" si="0"/>
        <v>8.6920300137445075E-2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42205</v>
      </c>
      <c r="J26" s="10">
        <v>35</v>
      </c>
      <c r="K26" s="7">
        <f t="shared" si="3"/>
        <v>1205.8571428571429</v>
      </c>
      <c r="L26" s="8">
        <f t="shared" si="0"/>
        <v>1.6775215687022688E-2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99198</v>
      </c>
      <c r="J27" s="10">
        <v>25</v>
      </c>
      <c r="K27" s="18">
        <f t="shared" si="3"/>
        <v>3967.92</v>
      </c>
      <c r="L27" s="19">
        <f t="shared" si="0"/>
        <v>3.9428215749822929E-2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1200</v>
      </c>
      <c r="J28" s="10">
        <v>1</v>
      </c>
      <c r="K28" s="7">
        <f t="shared" si="3"/>
        <v>1200</v>
      </c>
      <c r="L28" s="8">
        <f t="shared" si="0"/>
        <v>4.7696383898654724E-4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6780</v>
      </c>
      <c r="J29" s="10">
        <v>6</v>
      </c>
      <c r="K29" s="18">
        <f t="shared" si="3"/>
        <v>1130</v>
      </c>
      <c r="L29" s="19">
        <f t="shared" si="0"/>
        <v>2.694845690273992E-3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4757</v>
      </c>
      <c r="J30" s="10">
        <v>4</v>
      </c>
      <c r="K30" s="18">
        <f t="shared" si="3"/>
        <v>1189.25</v>
      </c>
      <c r="L30" s="19">
        <f t="shared" si="0"/>
        <v>1.8907641517158377E-3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240936</v>
      </c>
      <c r="J31" s="10">
        <v>97</v>
      </c>
      <c r="K31" s="7">
        <f t="shared" si="3"/>
        <v>2483.8762886597938</v>
      </c>
      <c r="L31" s="8">
        <f t="shared" si="0"/>
        <v>9.5764799591718949E-2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28057</v>
      </c>
      <c r="J32" s="10">
        <v>10</v>
      </c>
      <c r="K32" s="7">
        <f t="shared" si="3"/>
        <v>2805.7</v>
      </c>
      <c r="L32" s="8">
        <f t="shared" si="0"/>
        <v>1.1151812025371296E-2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9589</v>
      </c>
      <c r="J33" s="10">
        <v>123</v>
      </c>
      <c r="K33" s="7">
        <f t="shared" si="3"/>
        <v>77.959349593495929</v>
      </c>
      <c r="L33" s="8">
        <f t="shared" si="0"/>
        <v>3.8113385433683343E-3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2156364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1940727</v>
      </c>
      <c r="J39" s="25">
        <v>1</v>
      </c>
      <c r="K39" s="24" t="s">
        <v>6</v>
      </c>
      <c r="L39" s="27">
        <f t="shared" ref="L39:L44" si="4">I39/I$44</f>
        <v>0.77138050028737071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2515914</v>
      </c>
      <c r="J43" s="31" t="s">
        <v>6</v>
      </c>
      <c r="K43" s="31" t="s">
        <v>6</v>
      </c>
      <c r="L43" s="14">
        <f t="shared" si="4"/>
        <v>1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2515914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62885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2520090</v>
      </c>
      <c r="J48" s="67" t="s">
        <v>36</v>
      </c>
      <c r="K48" s="68"/>
      <c r="L48" s="69">
        <f>I44/I48</f>
        <v>0.99834291632441696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00eKJiDvu6sPudYhKxK5CzjIcwtG6ALrwpFXcLrxuVW5Q2+FdILmgJoyXM+k0v73VcXc3/iGSL6iGdRqI0KNuQ==" saltValue="D+zykyz4hM8A3cu9fT2+u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07967-4647-4565-AFA4-74BFAE11D94D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727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75235</v>
      </c>
      <c r="J12" s="6">
        <v>1</v>
      </c>
      <c r="K12" s="7">
        <f t="shared" ref="K12:K23" si="1">IF(J12=0,"-",I12/J12)</f>
        <v>75235</v>
      </c>
      <c r="L12" s="8">
        <f t="shared" si="0"/>
        <v>1.5365248091521205E-2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2559</v>
      </c>
      <c r="J15" s="10">
        <v>1</v>
      </c>
      <c r="K15" s="7">
        <f t="shared" si="1"/>
        <v>2559</v>
      </c>
      <c r="L15" s="8">
        <f t="shared" si="0"/>
        <v>5.2262470746597682E-4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20272</v>
      </c>
      <c r="J17" s="10">
        <v>2</v>
      </c>
      <c r="K17" s="7">
        <f t="shared" si="1"/>
        <v>10136</v>
      </c>
      <c r="L17" s="8">
        <f t="shared" si="0"/>
        <v>4.1401516489840886E-3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209893</v>
      </c>
      <c r="J18" s="10">
        <v>3</v>
      </c>
      <c r="K18" s="7">
        <f t="shared" si="1"/>
        <v>69964.333333333328</v>
      </c>
      <c r="L18" s="8">
        <f t="shared" si="0"/>
        <v>4.2866458665164621E-2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307959</v>
      </c>
      <c r="J24" s="13" t="s">
        <v>6</v>
      </c>
      <c r="K24" s="13" t="s">
        <v>6</v>
      </c>
      <c r="L24" s="14">
        <f t="shared" si="0"/>
        <v>6.2894483113135891E-2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412177</v>
      </c>
      <c r="J25" s="10">
        <v>269</v>
      </c>
      <c r="K25" s="18">
        <f t="shared" ref="K25:K37" si="3">IF(J25=0,"-",I25/J25)</f>
        <v>1532.2565055762082</v>
      </c>
      <c r="L25" s="19">
        <f t="shared" si="0"/>
        <v>8.4178930851584177E-2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79604</v>
      </c>
      <c r="J26" s="10">
        <v>54</v>
      </c>
      <c r="K26" s="7">
        <f t="shared" si="3"/>
        <v>1474.148148148148</v>
      </c>
      <c r="L26" s="8">
        <f t="shared" si="0"/>
        <v>1.6257529196217903E-2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221190</v>
      </c>
      <c r="J27" s="10">
        <v>32</v>
      </c>
      <c r="K27" s="18">
        <f t="shared" si="3"/>
        <v>6912.1875</v>
      </c>
      <c r="L27" s="19">
        <f t="shared" si="0"/>
        <v>4.5173645582023997E-2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6895</v>
      </c>
      <c r="J28" s="10">
        <v>3</v>
      </c>
      <c r="K28" s="7">
        <f t="shared" si="3"/>
        <v>2298.3333333333335</v>
      </c>
      <c r="L28" s="8">
        <f t="shared" si="0"/>
        <v>1.408166220389961E-3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5886</v>
      </c>
      <c r="J29" s="10">
        <v>3</v>
      </c>
      <c r="K29" s="18">
        <f t="shared" si="3"/>
        <v>1962</v>
      </c>
      <c r="L29" s="19">
        <f t="shared" si="0"/>
        <v>1.2020980961878623E-3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482747</v>
      </c>
      <c r="J31" s="10">
        <v>205</v>
      </c>
      <c r="K31" s="7">
        <f t="shared" si="3"/>
        <v>2354.8634146341465</v>
      </c>
      <c r="L31" s="8">
        <f t="shared" si="0"/>
        <v>9.8591445742507972E-2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122150</v>
      </c>
      <c r="J32" s="10">
        <v>42</v>
      </c>
      <c r="K32" s="7">
        <f t="shared" si="3"/>
        <v>2908.3333333333335</v>
      </c>
      <c r="L32" s="8">
        <f t="shared" si="0"/>
        <v>2.4946701061730782E-2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100000</v>
      </c>
      <c r="J33" s="10">
        <v>1489</v>
      </c>
      <c r="K33" s="7">
        <f t="shared" si="3"/>
        <v>67.159167226326389</v>
      </c>
      <c r="L33" s="8">
        <f t="shared" si="0"/>
        <v>2.0423005371863104E-2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5000</v>
      </c>
      <c r="J34" s="10">
        <v>55</v>
      </c>
      <c r="K34" s="7">
        <f t="shared" si="3"/>
        <v>90.909090909090907</v>
      </c>
      <c r="L34" s="8">
        <f t="shared" si="0"/>
        <v>1.0211502685931551E-3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3740534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3366480</v>
      </c>
      <c r="J39" s="25">
        <v>1</v>
      </c>
      <c r="K39" s="24" t="s">
        <v>6</v>
      </c>
      <c r="L39" s="27">
        <f t="shared" ref="L39:L44" si="4">I39/I$44</f>
        <v>0.68753639124269694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4588480</v>
      </c>
      <c r="J43" s="31" t="s">
        <v>6</v>
      </c>
      <c r="K43" s="31" t="s">
        <v>6</v>
      </c>
      <c r="L43" s="14">
        <f t="shared" si="4"/>
        <v>0.93710551688686405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4896439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122411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4896732</v>
      </c>
      <c r="J48" s="67" t="s">
        <v>36</v>
      </c>
      <c r="K48" s="68"/>
      <c r="L48" s="69">
        <f>I44/I48</f>
        <v>0.99994016417480069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0CYoCT/Glr0dbRfnXSVVqhrSZPuVrR4GE6O98sNboGMoqyjkUnvx0ckcO8qKCWKHehNcxnd3BDl+cmzHjSuKVA==" saltValue="GrpCbzpvqsVcHJYZtoDPD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6BA9A3-9268-484D-9724-6EB02E0F0A02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728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25279</v>
      </c>
      <c r="J15" s="10">
        <v>2</v>
      </c>
      <c r="K15" s="7">
        <f t="shared" si="1"/>
        <v>12639.5</v>
      </c>
      <c r="L15" s="8">
        <f t="shared" si="0"/>
        <v>6.4278454703128839E-3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68488</v>
      </c>
      <c r="J17" s="10">
        <v>7</v>
      </c>
      <c r="K17" s="7">
        <f t="shared" si="1"/>
        <v>9784</v>
      </c>
      <c r="L17" s="8">
        <f t="shared" si="0"/>
        <v>1.741486136994299E-2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30000</v>
      </c>
      <c r="J18" s="10">
        <v>1</v>
      </c>
      <c r="K18" s="7">
        <f t="shared" si="1"/>
        <v>30000</v>
      </c>
      <c r="L18" s="8">
        <f t="shared" si="0"/>
        <v>7.628282926911133E-3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123767</v>
      </c>
      <c r="J24" s="13" t="s">
        <v>6</v>
      </c>
      <c r="K24" s="13" t="s">
        <v>6</v>
      </c>
      <c r="L24" s="14">
        <f t="shared" si="0"/>
        <v>3.1470989767167008E-2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394024</v>
      </c>
      <c r="J25" s="10">
        <v>327</v>
      </c>
      <c r="K25" s="18">
        <f t="shared" ref="K25:K37" si="3">IF(J25=0,"-",I25/J25)</f>
        <v>1204.9663608562691</v>
      </c>
      <c r="L25" s="19">
        <f t="shared" si="0"/>
        <v>0.10019088506644107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40766</v>
      </c>
      <c r="J26" s="10">
        <v>34</v>
      </c>
      <c r="K26" s="7">
        <f t="shared" si="3"/>
        <v>1199</v>
      </c>
      <c r="L26" s="8">
        <f t="shared" si="0"/>
        <v>1.0365819393281975E-2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294176</v>
      </c>
      <c r="J27" s="10">
        <v>73</v>
      </c>
      <c r="K27" s="18">
        <f t="shared" si="3"/>
        <v>4029.8082191780823</v>
      </c>
      <c r="L27" s="19">
        <f t="shared" si="0"/>
        <v>7.4801925276900313E-2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26387</v>
      </c>
      <c r="J28" s="10">
        <v>7</v>
      </c>
      <c r="K28" s="7">
        <f t="shared" si="3"/>
        <v>3769.5714285714284</v>
      </c>
      <c r="L28" s="8">
        <f t="shared" si="0"/>
        <v>6.7095833864134688E-3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43265</v>
      </c>
      <c r="J29" s="10">
        <v>25</v>
      </c>
      <c r="K29" s="18">
        <f t="shared" si="3"/>
        <v>1730.6</v>
      </c>
      <c r="L29" s="19">
        <f t="shared" si="0"/>
        <v>1.1001255361093672E-2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6007</v>
      </c>
      <c r="J30" s="10">
        <v>4</v>
      </c>
      <c r="K30" s="18">
        <f t="shared" si="3"/>
        <v>1501.75</v>
      </c>
      <c r="L30" s="19">
        <f t="shared" si="0"/>
        <v>1.5274365180651724E-3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720928</v>
      </c>
      <c r="J31" s="10">
        <v>482</v>
      </c>
      <c r="K31" s="7">
        <f t="shared" si="3"/>
        <v>1495.701244813278</v>
      </c>
      <c r="L31" s="8">
        <f t="shared" si="0"/>
        <v>0.18331475846440631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161158</v>
      </c>
      <c r="J32" s="10">
        <v>68</v>
      </c>
      <c r="K32" s="7">
        <f t="shared" si="3"/>
        <v>2369.9705882352941</v>
      </c>
      <c r="L32" s="8">
        <f t="shared" si="0"/>
        <v>4.0978627331171476E-2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15200</v>
      </c>
      <c r="J33" s="10">
        <v>15</v>
      </c>
      <c r="K33" s="7">
        <f t="shared" si="3"/>
        <v>1013.3333333333334</v>
      </c>
      <c r="L33" s="8">
        <f t="shared" si="0"/>
        <v>3.8649966829683072E-3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2027</v>
      </c>
      <c r="J34" s="10">
        <v>2</v>
      </c>
      <c r="K34" s="7">
        <f t="shared" si="3"/>
        <v>1013.5</v>
      </c>
      <c r="L34" s="8">
        <f t="shared" si="0"/>
        <v>5.1541764976162883E-4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5761</v>
      </c>
      <c r="J35" s="10">
        <v>7</v>
      </c>
      <c r="K35" s="7">
        <f t="shared" si="3"/>
        <v>823</v>
      </c>
      <c r="L35" s="8">
        <f t="shared" si="0"/>
        <v>1.4648845980645012E-3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2589600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2330640</v>
      </c>
      <c r="J39" s="25">
        <v>2</v>
      </c>
      <c r="K39" s="24" t="s">
        <v>6</v>
      </c>
      <c r="L39" s="27">
        <f t="shared" ref="L39:L44" si="4">I39/I$44</f>
        <v>0.59262604402587205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4972</v>
      </c>
      <c r="J40" s="28">
        <v>1</v>
      </c>
      <c r="K40" s="7">
        <f t="shared" ref="K40:K41" si="5">IF(J40=0,"-",I40/J40)</f>
        <v>4972</v>
      </c>
      <c r="L40" s="27">
        <f t="shared" si="4"/>
        <v>1.2642607570867385E-3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3808966</v>
      </c>
      <c r="J43" s="31" t="s">
        <v>6</v>
      </c>
      <c r="K43" s="31" t="s">
        <v>6</v>
      </c>
      <c r="L43" s="14">
        <f t="shared" si="4"/>
        <v>0.968529010232833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3932733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98318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3932737</v>
      </c>
      <c r="J48" s="67" t="s">
        <v>36</v>
      </c>
      <c r="K48" s="68"/>
      <c r="L48" s="69">
        <f>I44/I48</f>
        <v>0.99999898289664424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ZgIIX1WONkOZQjroPSOODyqtr5MBO9VVSPZpcU7jN6rNlfp+ZwmjetBGh7p2U5KexcpkhPQwRwJCdVH2Hpj4DA==" saltValue="1aYJaaPYCzOmEQvgiapCJ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BDB7D5-CA00-45B9-A312-FDF91772314E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729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203663</v>
      </c>
      <c r="J12" s="6">
        <v>6</v>
      </c>
      <c r="K12" s="7">
        <f t="shared" ref="K12:K23" si="1">IF(J12=0,"-",I12/J12)</f>
        <v>33943.833333333336</v>
      </c>
      <c r="L12" s="8">
        <f t="shared" si="0"/>
        <v>6.3488010992871657E-2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133889</v>
      </c>
      <c r="J15" s="10">
        <v>35</v>
      </c>
      <c r="K15" s="7">
        <f t="shared" si="1"/>
        <v>3825.4</v>
      </c>
      <c r="L15" s="8">
        <f t="shared" si="0"/>
        <v>4.1737312638155152E-2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33944</v>
      </c>
      <c r="J18" s="10">
        <v>1</v>
      </c>
      <c r="K18" s="7">
        <f t="shared" si="1"/>
        <v>33944</v>
      </c>
      <c r="L18" s="8">
        <f t="shared" si="0"/>
        <v>1.0581387120596452E-2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22400</v>
      </c>
      <c r="J21" s="10">
        <v>20</v>
      </c>
      <c r="K21" s="7">
        <f t="shared" si="1"/>
        <v>1120</v>
      </c>
      <c r="L21" s="8">
        <f t="shared" si="0"/>
        <v>6.9827678382441832E-3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393896</v>
      </c>
      <c r="J24" s="13" t="s">
        <v>6</v>
      </c>
      <c r="K24" s="13" t="s">
        <v>6</v>
      </c>
      <c r="L24" s="14">
        <f t="shared" si="0"/>
        <v>0.12278947858986744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198414</v>
      </c>
      <c r="J25" s="10">
        <v>130</v>
      </c>
      <c r="K25" s="18">
        <f t="shared" ref="K25:K37" si="3">IF(J25=0,"-",I25/J25)</f>
        <v>1526.2615384615385</v>
      </c>
      <c r="L25" s="19">
        <f t="shared" si="0"/>
        <v>6.1851736511490236E-2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75253</v>
      </c>
      <c r="J26" s="10">
        <v>50</v>
      </c>
      <c r="K26" s="7">
        <f t="shared" si="3"/>
        <v>1505.06</v>
      </c>
      <c r="L26" s="8">
        <f t="shared" si="0"/>
        <v>2.3458670898722746E-2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198608</v>
      </c>
      <c r="J27" s="10">
        <v>26</v>
      </c>
      <c r="K27" s="18">
        <f t="shared" si="3"/>
        <v>7638.7692307692305</v>
      </c>
      <c r="L27" s="19">
        <f t="shared" si="0"/>
        <v>6.1912212268660748E-2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18300</v>
      </c>
      <c r="J28" s="10">
        <v>4</v>
      </c>
      <c r="K28" s="7">
        <f t="shared" si="3"/>
        <v>4575</v>
      </c>
      <c r="L28" s="8">
        <f t="shared" si="0"/>
        <v>5.7046719392798463E-3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23927</v>
      </c>
      <c r="J29" s="10">
        <v>11</v>
      </c>
      <c r="K29" s="18">
        <f t="shared" si="3"/>
        <v>2175.181818181818</v>
      </c>
      <c r="L29" s="19">
        <f t="shared" si="0"/>
        <v>7.4587806279316328E-3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12462</v>
      </c>
      <c r="J30" s="10">
        <v>3</v>
      </c>
      <c r="K30" s="18">
        <f t="shared" si="3"/>
        <v>4154</v>
      </c>
      <c r="L30" s="19">
        <f t="shared" si="0"/>
        <v>3.8847880714374559E-3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422032</v>
      </c>
      <c r="J31" s="10">
        <v>168</v>
      </c>
      <c r="K31" s="7">
        <f t="shared" si="3"/>
        <v>2512.0952380952381</v>
      </c>
      <c r="L31" s="8">
        <f t="shared" si="0"/>
        <v>0.13156033376383344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46182</v>
      </c>
      <c r="J32" s="10">
        <v>15</v>
      </c>
      <c r="K32" s="7">
        <f t="shared" si="3"/>
        <v>3078.8</v>
      </c>
      <c r="L32" s="8">
        <f t="shared" si="0"/>
        <v>1.4396347513651467E-2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20000</v>
      </c>
      <c r="J33" s="10">
        <v>166</v>
      </c>
      <c r="K33" s="7">
        <f t="shared" si="3"/>
        <v>120.48192771084338</v>
      </c>
      <c r="L33" s="8">
        <f t="shared" si="0"/>
        <v>6.2346141412894492E-3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3725</v>
      </c>
      <c r="J34" s="10">
        <v>7</v>
      </c>
      <c r="K34" s="7">
        <f t="shared" si="3"/>
        <v>532.14285714285711</v>
      </c>
      <c r="L34" s="8">
        <f t="shared" si="0"/>
        <v>1.1611968838151599E-3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2158000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1942200</v>
      </c>
      <c r="J39" s="25">
        <v>1</v>
      </c>
      <c r="K39" s="24" t="s">
        <v>6</v>
      </c>
      <c r="L39" s="27">
        <f t="shared" ref="L39:L44" si="4">I39/I$44</f>
        <v>0.60544337926061842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8820</v>
      </c>
      <c r="J40" s="28">
        <v>1</v>
      </c>
      <c r="K40" s="7">
        <f t="shared" ref="K40:K41" si="5">IF(J40=0,"-",I40/J40)</f>
        <v>8820</v>
      </c>
      <c r="L40" s="27">
        <f t="shared" si="4"/>
        <v>2.749464836308647E-3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8820</v>
      </c>
      <c r="J41" s="28">
        <v>1</v>
      </c>
      <c r="K41" s="7">
        <f t="shared" si="5"/>
        <v>8820</v>
      </c>
      <c r="L41" s="27">
        <f t="shared" si="4"/>
        <v>2.749464836308647E-3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2814001</v>
      </c>
      <c r="J43" s="31" t="s">
        <v>6</v>
      </c>
      <c r="K43" s="31" t="s">
        <v>6</v>
      </c>
      <c r="L43" s="14">
        <f t="shared" si="4"/>
        <v>0.87721052141013256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3207897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80197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3208443</v>
      </c>
      <c r="J48" s="67" t="s">
        <v>36</v>
      </c>
      <c r="K48" s="68"/>
      <c r="L48" s="69">
        <f>I44/I48</f>
        <v>0.99982982399874332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l7i3Xtdf16it3avEW+79wGefqDL0oWafKko3h4E+r7BuxOcGtwajX76ksL9PqPZW8g8joJZ5+qjZZQJ+9yHY7g==" saltValue="27gmnx+2nD7AmrZKv7mLo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69B174-A4AC-4C6E-84A9-22834C571B42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730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341655</v>
      </c>
      <c r="J12" s="6">
        <v>5</v>
      </c>
      <c r="K12" s="7">
        <f t="shared" ref="K12:K23" si="1">IF(J12=0,"-",I12/J12)</f>
        <v>68331</v>
      </c>
      <c r="L12" s="8">
        <f t="shared" si="0"/>
        <v>5.9282107910076438E-2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341655</v>
      </c>
      <c r="J13" s="6">
        <v>5</v>
      </c>
      <c r="K13" s="7">
        <f t="shared" si="1"/>
        <v>68331</v>
      </c>
      <c r="L13" s="8">
        <f t="shared" si="0"/>
        <v>5.9282107910076438E-2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3780</v>
      </c>
      <c r="J17" s="10">
        <v>2</v>
      </c>
      <c r="K17" s="7">
        <f t="shared" si="1"/>
        <v>1890</v>
      </c>
      <c r="L17" s="8">
        <f t="shared" si="0"/>
        <v>6.5588493626637673E-4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203000</v>
      </c>
      <c r="J18" s="10">
        <v>4</v>
      </c>
      <c r="K18" s="7">
        <f t="shared" si="1"/>
        <v>50750</v>
      </c>
      <c r="L18" s="8">
        <f t="shared" si="0"/>
        <v>3.5223450280972082E-2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6200</v>
      </c>
      <c r="J20" s="10">
        <v>1</v>
      </c>
      <c r="K20" s="7">
        <f t="shared" si="1"/>
        <v>6200</v>
      </c>
      <c r="L20" s="8">
        <f t="shared" si="0"/>
        <v>1.0757901071035809E-3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554635</v>
      </c>
      <c r="J24" s="13" t="s">
        <v>6</v>
      </c>
      <c r="K24" s="13" t="s">
        <v>6</v>
      </c>
      <c r="L24" s="14">
        <f t="shared" si="0"/>
        <v>9.6237233234418476E-2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541657</v>
      </c>
      <c r="J25" s="10">
        <v>385</v>
      </c>
      <c r="K25" s="18">
        <f t="shared" ref="K25:K37" si="3">IF(J25=0,"-",I25/J25)</f>
        <v>1406.9012987012986</v>
      </c>
      <c r="L25" s="19">
        <f t="shared" si="0"/>
        <v>9.3985361619903923E-2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141400</v>
      </c>
      <c r="J26" s="10">
        <v>102</v>
      </c>
      <c r="K26" s="7">
        <f t="shared" si="3"/>
        <v>1386.2745098039215</v>
      </c>
      <c r="L26" s="8">
        <f t="shared" si="0"/>
        <v>2.4534955023297795E-2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908466</v>
      </c>
      <c r="J27" s="10">
        <v>115</v>
      </c>
      <c r="K27" s="18">
        <f t="shared" si="3"/>
        <v>7899.7043478260866</v>
      </c>
      <c r="L27" s="19">
        <f t="shared" si="0"/>
        <v>0.15763205410321962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104645</v>
      </c>
      <c r="J28" s="10">
        <v>13</v>
      </c>
      <c r="K28" s="7">
        <f t="shared" si="3"/>
        <v>8049.6153846153848</v>
      </c>
      <c r="L28" s="8">
        <f t="shared" si="0"/>
        <v>1.8157428348041002E-2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21413</v>
      </c>
      <c r="J29" s="10">
        <v>9</v>
      </c>
      <c r="K29" s="18">
        <f t="shared" si="3"/>
        <v>2379.2222222222222</v>
      </c>
      <c r="L29" s="19">
        <f t="shared" si="0"/>
        <v>3.7154667037756417E-3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10523</v>
      </c>
      <c r="J30" s="10">
        <v>2</v>
      </c>
      <c r="K30" s="18">
        <f t="shared" si="3"/>
        <v>5261.5</v>
      </c>
      <c r="L30" s="19">
        <f t="shared" si="0"/>
        <v>1.8258934350082229E-3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1162686</v>
      </c>
      <c r="J31" s="10">
        <v>529</v>
      </c>
      <c r="K31" s="7">
        <f t="shared" si="3"/>
        <v>2197.8941398865786</v>
      </c>
      <c r="L31" s="8">
        <f t="shared" si="0"/>
        <v>0.20174291878513453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131400</v>
      </c>
      <c r="J32" s="10">
        <v>61</v>
      </c>
      <c r="K32" s="7">
        <f t="shared" si="3"/>
        <v>2154.0983606557379</v>
      </c>
      <c r="L32" s="8">
        <f t="shared" si="0"/>
        <v>2.2799809689259761E-2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35521</v>
      </c>
      <c r="J33" s="10">
        <v>97</v>
      </c>
      <c r="K33" s="7">
        <f t="shared" si="3"/>
        <v>366.1958762886598</v>
      </c>
      <c r="L33" s="8">
        <f t="shared" si="0"/>
        <v>6.1634097410364994E-3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1020</v>
      </c>
      <c r="J35" s="10">
        <v>1</v>
      </c>
      <c r="K35" s="7">
        <f t="shared" si="3"/>
        <v>1020</v>
      </c>
      <c r="L35" s="8">
        <f t="shared" si="0"/>
        <v>1.7698482407187943E-4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2819787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2537808</v>
      </c>
      <c r="J39" s="25">
        <v>2</v>
      </c>
      <c r="K39" s="24" t="s">
        <v>6</v>
      </c>
      <c r="L39" s="27">
        <f t="shared" ref="L39:L44" si="4">I39/I$44</f>
        <v>0.44034657098843943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5208571</v>
      </c>
      <c r="J43" s="31" t="s">
        <v>6</v>
      </c>
      <c r="K43" s="31" t="s">
        <v>6</v>
      </c>
      <c r="L43" s="14">
        <f t="shared" si="4"/>
        <v>0.90376276676558154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5763206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144079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5799019</v>
      </c>
      <c r="J48" s="67" t="s">
        <v>36</v>
      </c>
      <c r="K48" s="68"/>
      <c r="L48" s="69">
        <f>I44/I48</f>
        <v>0.99382430028251334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HGnKsXp20wGp7wa+QFKQw0dmbVGw/uk0ZrloeQZZJwWqMTZ6F1jadH8hz4/gEBFGs6Xk+moHs2Sl9bq9ydf2xw==" saltValue="i9tIT+eGDg51oPOjBqCCL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8F8BEB-52B7-41F0-B0D2-FA49AD241812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731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11721</v>
      </c>
      <c r="J17" s="10">
        <v>1</v>
      </c>
      <c r="K17" s="7">
        <f t="shared" si="1"/>
        <v>11721</v>
      </c>
      <c r="L17" s="8">
        <f t="shared" si="0"/>
        <v>6.1342404814863274E-3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11721</v>
      </c>
      <c r="J24" s="13" t="s">
        <v>6</v>
      </c>
      <c r="K24" s="13" t="s">
        <v>6</v>
      </c>
      <c r="L24" s="14">
        <f t="shared" si="0"/>
        <v>6.1342404814863274E-3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148448</v>
      </c>
      <c r="J25" s="10">
        <v>106</v>
      </c>
      <c r="K25" s="18">
        <f t="shared" ref="K25:K37" si="3">IF(J25=0,"-",I25/J25)</f>
        <v>1400.4528301886792</v>
      </c>
      <c r="L25" s="19">
        <f t="shared" si="0"/>
        <v>7.7690959047494443E-2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48656</v>
      </c>
      <c r="J26" s="10">
        <v>32</v>
      </c>
      <c r="K26" s="7">
        <f t="shared" si="3"/>
        <v>1520.5</v>
      </c>
      <c r="L26" s="8">
        <f t="shared" si="0"/>
        <v>2.5464346460813816E-2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83675</v>
      </c>
      <c r="J27" s="10">
        <v>16</v>
      </c>
      <c r="K27" s="18">
        <f t="shared" si="3"/>
        <v>5229.6875</v>
      </c>
      <c r="L27" s="19">
        <f t="shared" si="0"/>
        <v>4.3791704827947142E-2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9013</v>
      </c>
      <c r="J28" s="10">
        <v>4</v>
      </c>
      <c r="K28" s="7">
        <f t="shared" si="3"/>
        <v>2253.25</v>
      </c>
      <c r="L28" s="8">
        <f t="shared" si="0"/>
        <v>4.7169959440010465E-3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6209</v>
      </c>
      <c r="J29" s="10">
        <v>4</v>
      </c>
      <c r="K29" s="18">
        <f t="shared" si="3"/>
        <v>1552.25</v>
      </c>
      <c r="L29" s="19">
        <f t="shared" si="0"/>
        <v>3.2495093549653278E-3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350897</v>
      </c>
      <c r="J31" s="10">
        <v>139</v>
      </c>
      <c r="K31" s="7">
        <f t="shared" si="3"/>
        <v>2524.4388489208632</v>
      </c>
      <c r="L31" s="8">
        <f t="shared" si="0"/>
        <v>0.18364359544681408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36147</v>
      </c>
      <c r="J32" s="10">
        <v>12</v>
      </c>
      <c r="K32" s="7">
        <f t="shared" si="3"/>
        <v>3012.25</v>
      </c>
      <c r="L32" s="8">
        <f t="shared" si="0"/>
        <v>1.8917702472850975E-2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1455334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1309800</v>
      </c>
      <c r="J39" s="25">
        <v>1</v>
      </c>
      <c r="K39" s="24" t="s">
        <v>6</v>
      </c>
      <c r="L39" s="27">
        <f t="shared" ref="L39:L44" si="4">I39/I$44</f>
        <v>0.6854899908412927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1899029</v>
      </c>
      <c r="J43" s="31" t="s">
        <v>6</v>
      </c>
      <c r="K43" s="31" t="s">
        <v>6</v>
      </c>
      <c r="L43" s="14">
        <f t="shared" si="4"/>
        <v>0.99386575951851364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1910750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47769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1958351</v>
      </c>
      <c r="J48" s="67" t="s">
        <v>36</v>
      </c>
      <c r="K48" s="68"/>
      <c r="L48" s="69">
        <f>I44/I48</f>
        <v>0.97569332566021105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S3MGpB7S55zawgWA+pO8jEe8sUUbyZyh6KqkbgRioTkgeYb+G36q6wze/j31GSU4AoaPSiHkvU/Rd6wbJUT+2Q==" saltValue="iRXLHpaaqI2Rx+pL364cX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3FA8E7-EF7E-4C1E-B192-2F44110A5D20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732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34000</v>
      </c>
      <c r="J12" s="6">
        <v>1</v>
      </c>
      <c r="K12" s="7">
        <f t="shared" ref="K12:K23" si="1">IF(J12=0,"-",I12/J12)</f>
        <v>34000</v>
      </c>
      <c r="L12" s="8">
        <f t="shared" si="0"/>
        <v>1.4314192311173701E-2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134</v>
      </c>
      <c r="J17" s="10">
        <v>1</v>
      </c>
      <c r="K17" s="7">
        <f t="shared" si="1"/>
        <v>134</v>
      </c>
      <c r="L17" s="8">
        <f t="shared" si="0"/>
        <v>5.6414757932272817E-5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34000</v>
      </c>
      <c r="J18" s="10">
        <v>1</v>
      </c>
      <c r="K18" s="7">
        <f t="shared" si="1"/>
        <v>34000</v>
      </c>
      <c r="L18" s="8">
        <f t="shared" si="0"/>
        <v>1.4314192311173701E-2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68134</v>
      </c>
      <c r="J24" s="13" t="s">
        <v>6</v>
      </c>
      <c r="K24" s="13" t="s">
        <v>6</v>
      </c>
      <c r="L24" s="14">
        <f t="shared" si="0"/>
        <v>2.8684799380279673E-2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439414</v>
      </c>
      <c r="J25" s="10">
        <v>366</v>
      </c>
      <c r="K25" s="18">
        <f t="shared" ref="K25:K37" si="3">IF(J25=0,"-",I25/J25)</f>
        <v>1200.5846994535518</v>
      </c>
      <c r="L25" s="19">
        <f t="shared" si="0"/>
        <v>0.18499577941829648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110849</v>
      </c>
      <c r="J26" s="10">
        <v>93</v>
      </c>
      <c r="K26" s="7">
        <f t="shared" si="3"/>
        <v>1191.9247311827958</v>
      </c>
      <c r="L26" s="8">
        <f t="shared" si="0"/>
        <v>4.6668055985332163E-2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438276</v>
      </c>
      <c r="J27" s="10">
        <v>52</v>
      </c>
      <c r="K27" s="18">
        <f t="shared" si="3"/>
        <v>8428.3846153846152</v>
      </c>
      <c r="L27" s="19">
        <f t="shared" si="0"/>
        <v>0.18451667498152838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30789</v>
      </c>
      <c r="J28" s="10">
        <v>6</v>
      </c>
      <c r="K28" s="7">
        <f t="shared" si="3"/>
        <v>5131.5</v>
      </c>
      <c r="L28" s="8">
        <f t="shared" si="0"/>
        <v>1.2962343149080208E-2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0</v>
      </c>
      <c r="J29" s="10">
        <v>0</v>
      </c>
      <c r="K29" s="18" t="str">
        <f t="shared" si="3"/>
        <v>-</v>
      </c>
      <c r="L29" s="19">
        <f t="shared" si="0"/>
        <v>0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376273</v>
      </c>
      <c r="J31" s="10">
        <v>316</v>
      </c>
      <c r="K31" s="7">
        <f t="shared" si="3"/>
        <v>1190.7373417721519</v>
      </c>
      <c r="L31" s="8">
        <f t="shared" si="0"/>
        <v>0.1584130612794783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116756</v>
      </c>
      <c r="J32" s="10">
        <v>55</v>
      </c>
      <c r="K32" s="7">
        <f t="shared" si="3"/>
        <v>2122.8363636363638</v>
      </c>
      <c r="L32" s="8">
        <f t="shared" si="0"/>
        <v>4.9154936396570488E-2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17328</v>
      </c>
      <c r="J33" s="10">
        <v>124</v>
      </c>
      <c r="K33" s="7">
        <f t="shared" si="3"/>
        <v>139.74193548387098</v>
      </c>
      <c r="L33" s="8">
        <f t="shared" si="0"/>
        <v>7.2951860108240556E-3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1150933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1035840</v>
      </c>
      <c r="J39" s="25">
        <v>1</v>
      </c>
      <c r="K39" s="24" t="s">
        <v>6</v>
      </c>
      <c r="L39" s="27">
        <f t="shared" ref="L39:L44" si="4">I39/I$44</f>
        <v>0.43609449892959312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2307131</v>
      </c>
      <c r="J43" s="31" t="s">
        <v>6</v>
      </c>
      <c r="K43" s="31" t="s">
        <v>6</v>
      </c>
      <c r="L43" s="14">
        <f t="shared" si="4"/>
        <v>0.97131520061972032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2375265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52239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2385992</v>
      </c>
      <c r="J48" s="67" t="s">
        <v>36</v>
      </c>
      <c r="K48" s="68"/>
      <c r="L48" s="69">
        <f>I44/I48</f>
        <v>0.99550417604082497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GUmjSE4ybYJvjWXnr6iDEnpvy3bm6CV/52eoRENvFNKGgUHXi3JbhJclJ8zFkVKnYqixfOGFtszPnxpeauoXbg==" saltValue="mP03sSTtS4jWBrO0Be6Id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DC3655-FA5C-45FF-A49F-39ED6D9D4115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472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30000</v>
      </c>
      <c r="J18" s="10">
        <v>1</v>
      </c>
      <c r="K18" s="7">
        <f t="shared" si="1"/>
        <v>30000</v>
      </c>
      <c r="L18" s="8">
        <f t="shared" si="0"/>
        <v>9.7216938301594169E-3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5000</v>
      </c>
      <c r="J19" s="10">
        <v>1</v>
      </c>
      <c r="K19" s="7">
        <f t="shared" si="1"/>
        <v>5000</v>
      </c>
      <c r="L19" s="8">
        <f t="shared" si="0"/>
        <v>1.6202823050265693E-3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35000</v>
      </c>
      <c r="J24" s="13" t="s">
        <v>6</v>
      </c>
      <c r="K24" s="13" t="s">
        <v>6</v>
      </c>
      <c r="L24" s="14">
        <f t="shared" si="0"/>
        <v>1.1341976135185986E-2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445537</v>
      </c>
      <c r="J25" s="10">
        <v>357</v>
      </c>
      <c r="K25" s="18">
        <f t="shared" ref="K25:K37" si="3">IF(J25=0,"-",I25/J25)</f>
        <v>1248.0028011204481</v>
      </c>
      <c r="L25" s="19">
        <f t="shared" si="0"/>
        <v>0.14437914346692454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92692</v>
      </c>
      <c r="J26" s="10">
        <v>73</v>
      </c>
      <c r="K26" s="7">
        <f t="shared" si="3"/>
        <v>1269.7534246575342</v>
      </c>
      <c r="L26" s="8">
        <f t="shared" si="0"/>
        <v>3.0037441483504554E-2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327662</v>
      </c>
      <c r="J27" s="10">
        <v>48</v>
      </c>
      <c r="K27" s="18">
        <f t="shared" si="3"/>
        <v>6826.291666666667</v>
      </c>
      <c r="L27" s="19">
        <f t="shared" si="0"/>
        <v>0.10618098812592315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36656</v>
      </c>
      <c r="J28" s="10">
        <v>9</v>
      </c>
      <c r="K28" s="7">
        <f t="shared" si="3"/>
        <v>4072.8888888888887</v>
      </c>
      <c r="L28" s="8">
        <f t="shared" si="0"/>
        <v>1.1878613634610785E-2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29293</v>
      </c>
      <c r="J29" s="10">
        <v>8</v>
      </c>
      <c r="K29" s="18">
        <f t="shared" si="3"/>
        <v>3661.625</v>
      </c>
      <c r="L29" s="19">
        <f t="shared" si="0"/>
        <v>9.4925859122286602E-3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5092</v>
      </c>
      <c r="J30" s="10">
        <v>2</v>
      </c>
      <c r="K30" s="18">
        <f t="shared" si="3"/>
        <v>2546</v>
      </c>
      <c r="L30" s="19">
        <f t="shared" si="0"/>
        <v>1.6500954994390583E-3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596999</v>
      </c>
      <c r="J31" s="10">
        <v>389</v>
      </c>
      <c r="K31" s="7">
        <f t="shared" si="3"/>
        <v>1534.7017994858611</v>
      </c>
      <c r="L31" s="8">
        <f t="shared" si="0"/>
        <v>0.19346138316371139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30738</v>
      </c>
      <c r="J32" s="10">
        <v>22</v>
      </c>
      <c r="K32" s="7">
        <f t="shared" si="3"/>
        <v>1397.1818181818182</v>
      </c>
      <c r="L32" s="8">
        <f t="shared" si="0"/>
        <v>9.960847498381338E-3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69860</v>
      </c>
      <c r="J33" s="10">
        <v>693</v>
      </c>
      <c r="K33" s="7">
        <f t="shared" si="3"/>
        <v>100.8080808080808</v>
      </c>
      <c r="L33" s="8">
        <f t="shared" si="0"/>
        <v>2.2638584365831226E-2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1386</v>
      </c>
      <c r="J34" s="10">
        <v>22</v>
      </c>
      <c r="K34" s="7">
        <f t="shared" si="3"/>
        <v>63</v>
      </c>
      <c r="L34" s="8">
        <f t="shared" si="0"/>
        <v>4.4914225495336504E-4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1726400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1553760</v>
      </c>
      <c r="J39" s="25">
        <v>2</v>
      </c>
      <c r="K39" s="24" t="s">
        <v>6</v>
      </c>
      <c r="L39" s="27">
        <f t="shared" ref="L39:L44" si="4">I39/I$44</f>
        <v>0.50350596685161653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27771</v>
      </c>
      <c r="J40" s="28">
        <v>4</v>
      </c>
      <c r="K40" s="7">
        <f t="shared" ref="K40:K41" si="5">IF(J40=0,"-",I40/J40)</f>
        <v>6942.75</v>
      </c>
      <c r="L40" s="27">
        <f t="shared" si="4"/>
        <v>8.9993719785785714E-3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27771</v>
      </c>
      <c r="J41" s="28">
        <v>4</v>
      </c>
      <c r="K41" s="7">
        <f t="shared" si="5"/>
        <v>6942.75</v>
      </c>
      <c r="L41" s="27">
        <f t="shared" si="4"/>
        <v>8.9993719785785714E-3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3050882</v>
      </c>
      <c r="J43" s="31" t="s">
        <v>6</v>
      </c>
      <c r="K43" s="31" t="s">
        <v>6</v>
      </c>
      <c r="L43" s="14">
        <f t="shared" si="4"/>
        <v>0.98865802386481405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3085882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77147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3085882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vVWyoTfhb7PPZYQnGfQFPwrLV26sw3HaZodCkcwSIs+M8Jl0D0SeXBRh4ahLidvUSeQuAcNRLtAbAMYuSs19lA==" saltValue="roXEzohapt7r3h2JBbW3T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11FC9D-345A-4D88-AD17-C718E6892B7B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733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45000</v>
      </c>
      <c r="J12" s="6">
        <v>1</v>
      </c>
      <c r="K12" s="7">
        <f t="shared" ref="K12:K23" si="1">IF(J12=0,"-",I12/J12)</f>
        <v>45000</v>
      </c>
      <c r="L12" s="8">
        <f t="shared" si="0"/>
        <v>8.135194641763089E-3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134</v>
      </c>
      <c r="J17" s="10">
        <v>1</v>
      </c>
      <c r="K17" s="7">
        <f t="shared" si="1"/>
        <v>134</v>
      </c>
      <c r="L17" s="8">
        <f t="shared" si="0"/>
        <v>2.4224801822138972E-5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71800</v>
      </c>
      <c r="J18" s="10">
        <v>2</v>
      </c>
      <c r="K18" s="7">
        <f t="shared" si="1"/>
        <v>35900</v>
      </c>
      <c r="L18" s="8">
        <f t="shared" si="0"/>
        <v>1.2980155006190883E-2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1620</v>
      </c>
      <c r="J20" s="10">
        <v>3</v>
      </c>
      <c r="K20" s="7">
        <f t="shared" si="1"/>
        <v>540</v>
      </c>
      <c r="L20" s="8">
        <f t="shared" si="0"/>
        <v>2.9286700710347117E-4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118554</v>
      </c>
      <c r="J24" s="13" t="s">
        <v>6</v>
      </c>
      <c r="K24" s="13" t="s">
        <v>6</v>
      </c>
      <c r="L24" s="14">
        <f t="shared" si="0"/>
        <v>2.1432441456879583E-2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652127</v>
      </c>
      <c r="J25" s="10">
        <v>553</v>
      </c>
      <c r="K25" s="18">
        <f t="shared" ref="K25:K37" si="3">IF(J25=0,"-",I25/J25)</f>
        <v>1179.253164556962</v>
      </c>
      <c r="L25" s="19">
        <f t="shared" si="0"/>
        <v>0.11789289058108972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70262</v>
      </c>
      <c r="J26" s="10">
        <v>62</v>
      </c>
      <c r="K26" s="7">
        <f t="shared" si="3"/>
        <v>1133.258064516129</v>
      </c>
      <c r="L26" s="8">
        <f t="shared" si="0"/>
        <v>1.2702112131545736E-2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789087</v>
      </c>
      <c r="J27" s="10">
        <v>127</v>
      </c>
      <c r="K27" s="18">
        <f t="shared" si="3"/>
        <v>6213.2834645669291</v>
      </c>
      <c r="L27" s="19">
        <f t="shared" si="0"/>
        <v>0.14265280742855355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79580</v>
      </c>
      <c r="J28" s="10">
        <v>15</v>
      </c>
      <c r="K28" s="7">
        <f t="shared" si="3"/>
        <v>5305.333333333333</v>
      </c>
      <c r="L28" s="8">
        <f t="shared" si="0"/>
        <v>1.4386639768700147E-2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35382</v>
      </c>
      <c r="J29" s="10">
        <v>18</v>
      </c>
      <c r="K29" s="18">
        <f t="shared" si="3"/>
        <v>1965.6666666666667</v>
      </c>
      <c r="L29" s="19">
        <f t="shared" si="0"/>
        <v>6.396432373663591E-3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4110</v>
      </c>
      <c r="J30" s="10">
        <v>2</v>
      </c>
      <c r="K30" s="18">
        <f t="shared" si="3"/>
        <v>2055</v>
      </c>
      <c r="L30" s="19">
        <f t="shared" si="0"/>
        <v>7.430144439476954E-4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476214</v>
      </c>
      <c r="J31" s="10">
        <v>327</v>
      </c>
      <c r="K31" s="7">
        <f t="shared" si="3"/>
        <v>1456.3119266055046</v>
      </c>
      <c r="L31" s="8">
        <f t="shared" si="0"/>
        <v>8.6090968469612603E-2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146164</v>
      </c>
      <c r="J32" s="10">
        <v>56</v>
      </c>
      <c r="K32" s="7">
        <f t="shared" si="3"/>
        <v>2610.0714285714284</v>
      </c>
      <c r="L32" s="8">
        <f t="shared" si="0"/>
        <v>2.6423835324859112E-2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21988</v>
      </c>
      <c r="J33" s="10">
        <v>76</v>
      </c>
      <c r="K33" s="7">
        <f t="shared" si="3"/>
        <v>289.31578947368422</v>
      </c>
      <c r="L33" s="8">
        <f t="shared" si="0"/>
        <v>3.9750368840685956E-3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16500</v>
      </c>
      <c r="J34" s="10">
        <v>10</v>
      </c>
      <c r="K34" s="7">
        <f t="shared" si="3"/>
        <v>1650</v>
      </c>
      <c r="L34" s="8">
        <f t="shared" si="0"/>
        <v>2.9829047019797991E-3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3434958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3081624</v>
      </c>
      <c r="J39" s="25">
        <v>2</v>
      </c>
      <c r="K39" s="24" t="s">
        <v>6</v>
      </c>
      <c r="L39" s="27">
        <f t="shared" ref="L39:L44" si="4">I39/I$44</f>
        <v>0.55710246783841189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29425</v>
      </c>
      <c r="J40" s="28">
        <v>1</v>
      </c>
      <c r="K40" s="7">
        <f t="shared" ref="K40:K41" si="5">IF(J40=0,"-",I40/J40)</f>
        <v>29425</v>
      </c>
      <c r="L40" s="27">
        <f t="shared" si="4"/>
        <v>5.3195133851973086E-3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327120</v>
      </c>
      <c r="J42" s="28">
        <v>5</v>
      </c>
      <c r="K42" s="24" t="s">
        <v>6</v>
      </c>
      <c r="L42" s="27">
        <f t="shared" si="4"/>
        <v>5.9137441582523147E-2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5412967</v>
      </c>
      <c r="J43" s="31" t="s">
        <v>6</v>
      </c>
      <c r="K43" s="31" t="s">
        <v>6</v>
      </c>
      <c r="L43" s="14">
        <f t="shared" si="4"/>
        <v>0.97856755854312039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5531521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138288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5667225</v>
      </c>
      <c r="J48" s="67" t="s">
        <v>36</v>
      </c>
      <c r="K48" s="68"/>
      <c r="L48" s="69">
        <f>I44/I48</f>
        <v>0.97605459462082411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J1+u7FkZYDmbdRf5zCtT9kgwfIoflESiblCWIHX2OyhsmTLt7C70hNi/dfMPjqvWiVeNyKR7ZL0HePYLqSLG2g==" saltValue="YbkKNDcduxngQ8FcOgcZM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1AC6A6-57A2-4AD8-B3B4-13852B8B3312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734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28000</v>
      </c>
      <c r="J18" s="10">
        <v>1</v>
      </c>
      <c r="K18" s="7">
        <f t="shared" si="1"/>
        <v>28000</v>
      </c>
      <c r="L18" s="8">
        <f t="shared" si="0"/>
        <v>1.0057131691674203E-2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7876</v>
      </c>
      <c r="J20" s="10">
        <v>1</v>
      </c>
      <c r="K20" s="7">
        <f t="shared" si="1"/>
        <v>7876</v>
      </c>
      <c r="L20" s="8">
        <f t="shared" si="0"/>
        <v>2.8289274715580723E-3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35876</v>
      </c>
      <c r="J24" s="13" t="s">
        <v>6</v>
      </c>
      <c r="K24" s="13" t="s">
        <v>6</v>
      </c>
      <c r="L24" s="14">
        <f t="shared" si="0"/>
        <v>1.2886059163232277E-2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165000</v>
      </c>
      <c r="J25" s="10">
        <v>138</v>
      </c>
      <c r="K25" s="18">
        <f t="shared" ref="K25:K37" si="3">IF(J25=0,"-",I25/J25)</f>
        <v>1195.6521739130435</v>
      </c>
      <c r="L25" s="19">
        <f t="shared" si="0"/>
        <v>5.9265240325937274E-2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9588</v>
      </c>
      <c r="J26" s="10">
        <v>8</v>
      </c>
      <c r="K26" s="7">
        <f t="shared" si="3"/>
        <v>1198.5</v>
      </c>
      <c r="L26" s="8">
        <f t="shared" si="0"/>
        <v>3.4438492378490093E-3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78875</v>
      </c>
      <c r="J27" s="10">
        <v>32</v>
      </c>
      <c r="K27" s="18">
        <f t="shared" si="3"/>
        <v>2464.84375</v>
      </c>
      <c r="L27" s="19">
        <f t="shared" si="0"/>
        <v>2.8330580792171527E-2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10566</v>
      </c>
      <c r="J28" s="10">
        <v>8</v>
      </c>
      <c r="K28" s="7">
        <f t="shared" si="3"/>
        <v>1320.75</v>
      </c>
      <c r="L28" s="8">
        <f t="shared" si="0"/>
        <v>3.7951304805082012E-3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4591</v>
      </c>
      <c r="J29" s="10">
        <v>5</v>
      </c>
      <c r="K29" s="18">
        <f t="shared" si="3"/>
        <v>918.2</v>
      </c>
      <c r="L29" s="19">
        <f t="shared" si="0"/>
        <v>1.6490104141598668E-3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274913</v>
      </c>
      <c r="J31" s="10">
        <v>141</v>
      </c>
      <c r="K31" s="7">
        <f t="shared" si="3"/>
        <v>1949.7375886524824</v>
      </c>
      <c r="L31" s="8">
        <f t="shared" si="0"/>
        <v>9.8744151598329652E-2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93567</v>
      </c>
      <c r="J32" s="10">
        <v>29</v>
      </c>
      <c r="K32" s="7">
        <f t="shared" si="3"/>
        <v>3226.4482758620688</v>
      </c>
      <c r="L32" s="8">
        <f t="shared" si="0"/>
        <v>3.3607701464102864E-2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23679</v>
      </c>
      <c r="J33" s="10">
        <v>33</v>
      </c>
      <c r="K33" s="7">
        <f t="shared" si="3"/>
        <v>717.5454545454545</v>
      </c>
      <c r="L33" s="8">
        <f t="shared" si="0"/>
        <v>8.5051007616840524E-3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23679</v>
      </c>
      <c r="J34" s="10">
        <v>27</v>
      </c>
      <c r="K34" s="7">
        <f t="shared" si="3"/>
        <v>877</v>
      </c>
      <c r="L34" s="8">
        <f t="shared" si="0"/>
        <v>8.5051007616840524E-3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2451743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2201160</v>
      </c>
      <c r="J39" s="25">
        <v>1</v>
      </c>
      <c r="K39" s="24" t="s">
        <v>6</v>
      </c>
      <c r="L39" s="27">
        <f t="shared" ref="L39:L44" si="4">I39/I$44</f>
        <v>0.79061985694448533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2748218</v>
      </c>
      <c r="J43" s="31" t="s">
        <v>6</v>
      </c>
      <c r="K43" s="31" t="s">
        <v>6</v>
      </c>
      <c r="L43" s="14">
        <f t="shared" si="4"/>
        <v>0.98711394083676773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2784094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69603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2784094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9Ej83ybeeCzNepvylcyEGhc3Mzu//uB3NFLvLKCVAHOaaPdlHneUlEOMjVROlWabYd2aDkBhHCWzDyYvd3QrTg==" saltValue="clXiGR9L6yjNPTq4Idok4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6ECD7C-A9A5-40DC-91D0-445E0E7E428B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735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147720</v>
      </c>
      <c r="J12" s="6">
        <v>2</v>
      </c>
      <c r="K12" s="7">
        <f t="shared" ref="K12:K23" si="1">IF(J12=0,"-",I12/J12)</f>
        <v>73860</v>
      </c>
      <c r="L12" s="8">
        <f t="shared" si="0"/>
        <v>4.380967407287021E-2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147720</v>
      </c>
      <c r="J24" s="13" t="s">
        <v>6</v>
      </c>
      <c r="K24" s="13" t="s">
        <v>6</v>
      </c>
      <c r="L24" s="14">
        <f t="shared" si="0"/>
        <v>4.380967407287021E-2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132662</v>
      </c>
      <c r="J25" s="10">
        <v>106</v>
      </c>
      <c r="K25" s="18">
        <f t="shared" ref="K25:K37" si="3">IF(J25=0,"-",I25/J25)</f>
        <v>1251.5283018867924</v>
      </c>
      <c r="L25" s="19">
        <f t="shared" si="0"/>
        <v>3.9343886960838799E-2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28776</v>
      </c>
      <c r="J26" s="10">
        <v>24</v>
      </c>
      <c r="K26" s="7">
        <f t="shared" si="3"/>
        <v>1199</v>
      </c>
      <c r="L26" s="8">
        <f t="shared" si="0"/>
        <v>8.5341672158198833E-3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185292</v>
      </c>
      <c r="J27" s="10">
        <v>30</v>
      </c>
      <c r="K27" s="18">
        <f t="shared" si="3"/>
        <v>6176.4</v>
      </c>
      <c r="L27" s="19">
        <f t="shared" si="0"/>
        <v>5.4952492068171314E-2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34242</v>
      </c>
      <c r="J28" s="10">
        <v>5</v>
      </c>
      <c r="K28" s="7">
        <f t="shared" si="3"/>
        <v>6848.4</v>
      </c>
      <c r="L28" s="8">
        <f t="shared" si="0"/>
        <v>1.0155231922577997E-2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30756</v>
      </c>
      <c r="J29" s="10">
        <v>18</v>
      </c>
      <c r="K29" s="18">
        <f t="shared" si="3"/>
        <v>1708.6666666666667</v>
      </c>
      <c r="L29" s="19">
        <f t="shared" si="0"/>
        <v>9.1213805563579494E-3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406643</v>
      </c>
      <c r="J31" s="10">
        <v>258</v>
      </c>
      <c r="K31" s="7">
        <f t="shared" si="3"/>
        <v>1576.1356589147288</v>
      </c>
      <c r="L31" s="8">
        <f t="shared" si="0"/>
        <v>0.12059908809920228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60564</v>
      </c>
      <c r="J32" s="10">
        <v>26</v>
      </c>
      <c r="K32" s="7">
        <f t="shared" si="3"/>
        <v>2329.3846153846152</v>
      </c>
      <c r="L32" s="8">
        <f t="shared" si="0"/>
        <v>1.7961610483003734E-2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8670</v>
      </c>
      <c r="J33" s="10">
        <v>22</v>
      </c>
      <c r="K33" s="7">
        <f t="shared" si="3"/>
        <v>394.09090909090907</v>
      </c>
      <c r="L33" s="8">
        <f t="shared" si="0"/>
        <v>2.5712826578106196E-3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2733471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2460115</v>
      </c>
      <c r="J39" s="25">
        <v>3</v>
      </c>
      <c r="K39" s="24" t="s">
        <v>6</v>
      </c>
      <c r="L39" s="27">
        <f t="shared" ref="L39:L44" si="4">I39/I$44</f>
        <v>0.72960219558474881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3224138</v>
      </c>
      <c r="J43" s="31" t="s">
        <v>6</v>
      </c>
      <c r="K43" s="31" t="s">
        <v>6</v>
      </c>
      <c r="L43" s="14">
        <f t="shared" si="4"/>
        <v>0.95619032592712982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3371858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84297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3371897</v>
      </c>
      <c r="J48" s="67" t="s">
        <v>36</v>
      </c>
      <c r="K48" s="68"/>
      <c r="L48" s="69">
        <f>I44/I48</f>
        <v>0.99998843381040403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mNnBQuxM8zIBTLwJ0GC2Nq3LUAURDHLlnGeEepwkxPcQgoYYNl3e4kjn3nTcjawmg1lOr/hWTXSUuA6FVPfIyw==" saltValue="VO+32QE1ZRt9bAVKlnZs6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4C83B1-C012-42A3-885E-946627E39614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736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25000</v>
      </c>
      <c r="J18" s="10">
        <v>1</v>
      </c>
      <c r="K18" s="7">
        <f t="shared" si="1"/>
        <v>25000</v>
      </c>
      <c r="L18" s="8">
        <f t="shared" si="0"/>
        <v>6.7926882416936294E-3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25000</v>
      </c>
      <c r="J24" s="13" t="s">
        <v>6</v>
      </c>
      <c r="K24" s="13" t="s">
        <v>6</v>
      </c>
      <c r="L24" s="14">
        <f t="shared" si="0"/>
        <v>6.7926882416936294E-3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163913</v>
      </c>
      <c r="J25" s="10">
        <v>106</v>
      </c>
      <c r="K25" s="18">
        <f t="shared" ref="K25:K37" si="3">IF(J25=0,"-",I25/J25)</f>
        <v>1546.3490566037735</v>
      </c>
      <c r="L25" s="19">
        <f t="shared" si="0"/>
        <v>4.4536396310429112E-2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32978</v>
      </c>
      <c r="J26" s="10">
        <v>22</v>
      </c>
      <c r="K26" s="7">
        <f t="shared" si="3"/>
        <v>1499</v>
      </c>
      <c r="L26" s="8">
        <f t="shared" si="0"/>
        <v>8.9603709133828993E-3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100000</v>
      </c>
      <c r="J27" s="10">
        <v>42</v>
      </c>
      <c r="K27" s="18">
        <f t="shared" si="3"/>
        <v>2380.9523809523807</v>
      </c>
      <c r="L27" s="19">
        <f t="shared" si="0"/>
        <v>2.7170752966774517E-2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21638</v>
      </c>
      <c r="J28" s="10">
        <v>10</v>
      </c>
      <c r="K28" s="7">
        <f t="shared" si="3"/>
        <v>2163.8000000000002</v>
      </c>
      <c r="L28" s="8">
        <f t="shared" si="0"/>
        <v>5.8792075269506697E-3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50114</v>
      </c>
      <c r="J29" s="10">
        <v>23</v>
      </c>
      <c r="K29" s="18">
        <f t="shared" si="3"/>
        <v>2178.8695652173915</v>
      </c>
      <c r="L29" s="19">
        <f t="shared" si="0"/>
        <v>1.3616351141769381E-2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1194</v>
      </c>
      <c r="J30" s="10">
        <v>1</v>
      </c>
      <c r="K30" s="18">
        <f t="shared" si="3"/>
        <v>1194</v>
      </c>
      <c r="L30" s="19">
        <f t="shared" si="0"/>
        <v>3.2441879042328773E-4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735425</v>
      </c>
      <c r="J31" s="10">
        <v>509</v>
      </c>
      <c r="K31" s="7">
        <f t="shared" si="3"/>
        <v>1444.8428290766208</v>
      </c>
      <c r="L31" s="8">
        <f t="shared" si="0"/>
        <v>0.19982051000590148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640228</v>
      </c>
      <c r="J32" s="10">
        <v>48</v>
      </c>
      <c r="K32" s="7">
        <f t="shared" si="3"/>
        <v>13338.083333333334</v>
      </c>
      <c r="L32" s="8">
        <f t="shared" si="0"/>
        <v>0.17395476830412115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16376</v>
      </c>
      <c r="J33" s="10">
        <v>241</v>
      </c>
      <c r="K33" s="7">
        <f t="shared" si="3"/>
        <v>67.950207468879668</v>
      </c>
      <c r="L33" s="8">
        <f t="shared" si="0"/>
        <v>4.4494825058389951E-3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700</v>
      </c>
      <c r="J34" s="10">
        <v>13</v>
      </c>
      <c r="K34" s="7">
        <f t="shared" si="3"/>
        <v>53.846153846153847</v>
      </c>
      <c r="L34" s="8">
        <f t="shared" si="0"/>
        <v>1.901952707674216E-4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2877335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2589600</v>
      </c>
      <c r="J39" s="25">
        <v>2</v>
      </c>
      <c r="K39" s="24" t="s">
        <v>6</v>
      </c>
      <c r="L39" s="27">
        <f t="shared" ref="L39:L44" si="4">I39/I$44</f>
        <v>0.70361381882759289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3655428</v>
      </c>
      <c r="J43" s="31" t="s">
        <v>6</v>
      </c>
      <c r="K43" s="31" t="s">
        <v>6</v>
      </c>
      <c r="L43" s="14">
        <f t="shared" si="4"/>
        <v>0.99320731175830634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3680428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92011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3680428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4sVEs1pRC34xzsv1ManakRseLkVj/IJL/SIrRCcI34ab1ptv91f9pL39DTnV9JJllQ1F0kblMiLWMXakBuvcuQ==" saltValue="gZbe++2bkAbwHYFYpfdNy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4AF363-D540-4CDD-86C8-88B21A58286A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737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12116</v>
      </c>
      <c r="J17" s="10">
        <v>1</v>
      </c>
      <c r="K17" s="7">
        <f t="shared" si="1"/>
        <v>12116</v>
      </c>
      <c r="L17" s="8">
        <f t="shared" si="0"/>
        <v>8.8577028604765583E-3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12116</v>
      </c>
      <c r="J24" s="13" t="s">
        <v>6</v>
      </c>
      <c r="K24" s="13" t="s">
        <v>6</v>
      </c>
      <c r="L24" s="14">
        <f t="shared" si="0"/>
        <v>8.8577028604765583E-3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45552</v>
      </c>
      <c r="J25" s="10">
        <v>36</v>
      </c>
      <c r="K25" s="18">
        <f t="shared" ref="K25:K37" si="3">IF(J25=0,"-",I25/J25)</f>
        <v>1265.3333333333333</v>
      </c>
      <c r="L25" s="19">
        <f t="shared" si="0"/>
        <v>3.3301921484023458E-2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21524</v>
      </c>
      <c r="J27" s="10">
        <v>8</v>
      </c>
      <c r="K27" s="18">
        <f t="shared" si="3"/>
        <v>2690.5</v>
      </c>
      <c r="L27" s="19">
        <f t="shared" si="0"/>
        <v>1.5735655032097843E-2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2280</v>
      </c>
      <c r="J28" s="10">
        <v>1</v>
      </c>
      <c r="K28" s="7">
        <f t="shared" si="3"/>
        <v>2280</v>
      </c>
      <c r="L28" s="8">
        <f t="shared" si="0"/>
        <v>1.6668506538367904E-3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4678</v>
      </c>
      <c r="J29" s="10">
        <v>3</v>
      </c>
      <c r="K29" s="18">
        <f t="shared" si="3"/>
        <v>1559.3333333333333</v>
      </c>
      <c r="L29" s="19">
        <f t="shared" si="0"/>
        <v>3.4199681397581168E-3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248139</v>
      </c>
      <c r="J31" s="10">
        <v>149</v>
      </c>
      <c r="K31" s="7">
        <f t="shared" si="3"/>
        <v>1665.3624161073826</v>
      </c>
      <c r="L31" s="8">
        <f t="shared" si="0"/>
        <v>0.18140818175105586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10283</v>
      </c>
      <c r="J32" s="10">
        <v>5</v>
      </c>
      <c r="K32" s="7">
        <f t="shared" si="3"/>
        <v>2056.6</v>
      </c>
      <c r="L32" s="8">
        <f t="shared" si="0"/>
        <v>7.5176426637735601E-3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1150934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1035840</v>
      </c>
      <c r="J39" s="25">
        <v>1</v>
      </c>
      <c r="K39" s="24" t="s">
        <v>6</v>
      </c>
      <c r="L39" s="27">
        <f t="shared" ref="L39:L44" si="4">I39/I$44</f>
        <v>0.75727657073258814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1355733</v>
      </c>
      <c r="J43" s="31" t="s">
        <v>6</v>
      </c>
      <c r="K43" s="31" t="s">
        <v>6</v>
      </c>
      <c r="L43" s="14">
        <f t="shared" si="4"/>
        <v>0.9911422971395234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1367849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34196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1367849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KmJbcP71DsccJaaFnqvZ/gTW2n7Gb8bcXah1p5aziOdIWyDfC1Ax7waIaopsvDBVCdLB6ugIaT7KVN1RJf8w+A==" saltValue="PiwxcKhg3bXQbOkyBwumR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FCFBCE-3D5B-4353-A144-38913219EA16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738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459351</v>
      </c>
      <c r="J12" s="6">
        <v>9</v>
      </c>
      <c r="K12" s="7">
        <f t="shared" ref="K12:K23" si="1">IF(J12=0,"-",I12/J12)</f>
        <v>51039</v>
      </c>
      <c r="L12" s="8">
        <f t="shared" si="0"/>
        <v>5.7583152536291975E-2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76290</v>
      </c>
      <c r="J17" s="10">
        <v>9</v>
      </c>
      <c r="K17" s="7">
        <f t="shared" si="1"/>
        <v>8476.6666666666661</v>
      </c>
      <c r="L17" s="8">
        <f t="shared" si="0"/>
        <v>9.5635335658215935E-3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641000</v>
      </c>
      <c r="J18" s="10">
        <v>12</v>
      </c>
      <c r="K18" s="7">
        <f t="shared" si="1"/>
        <v>53416.666666666664</v>
      </c>
      <c r="L18" s="8">
        <f t="shared" si="0"/>
        <v>8.0354240604163601E-2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649</v>
      </c>
      <c r="J19" s="10">
        <v>1</v>
      </c>
      <c r="K19" s="7">
        <f t="shared" si="1"/>
        <v>649</v>
      </c>
      <c r="L19" s="8">
        <f t="shared" si="0"/>
        <v>8.1357101641345053E-5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8965</v>
      </c>
      <c r="J20" s="10">
        <v>2</v>
      </c>
      <c r="K20" s="7">
        <f t="shared" si="1"/>
        <v>4482.5</v>
      </c>
      <c r="L20" s="8">
        <f t="shared" si="0"/>
        <v>1.1238311497914614E-3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1186255</v>
      </c>
      <c r="J24" s="13" t="s">
        <v>6</v>
      </c>
      <c r="K24" s="13" t="s">
        <v>6</v>
      </c>
      <c r="L24" s="14">
        <f t="shared" si="0"/>
        <v>0.14870611495770997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257860</v>
      </c>
      <c r="J25" s="10">
        <v>209</v>
      </c>
      <c r="K25" s="18">
        <f t="shared" ref="K25:K37" si="3">IF(J25=0,"-",I25/J25)</f>
        <v>1233.77990430622</v>
      </c>
      <c r="L25" s="19">
        <f t="shared" si="0"/>
        <v>3.2324718380951058E-2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75777</v>
      </c>
      <c r="J26" s="10">
        <v>63</v>
      </c>
      <c r="K26" s="7">
        <f t="shared" si="3"/>
        <v>1202.8095238095239</v>
      </c>
      <c r="L26" s="8">
        <f t="shared" si="0"/>
        <v>9.4992251018123329E-3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479344</v>
      </c>
      <c r="J27" s="10">
        <v>104</v>
      </c>
      <c r="K27" s="18">
        <f t="shared" si="3"/>
        <v>4609.0769230769229</v>
      </c>
      <c r="L27" s="19">
        <f t="shared" si="0"/>
        <v>6.0089427625838063E-2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25447</v>
      </c>
      <c r="J28" s="10">
        <v>9</v>
      </c>
      <c r="K28" s="7">
        <f t="shared" si="3"/>
        <v>2827.4444444444443</v>
      </c>
      <c r="L28" s="8">
        <f t="shared" si="0"/>
        <v>3.1899756016445418E-3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15498</v>
      </c>
      <c r="J29" s="10">
        <v>15</v>
      </c>
      <c r="K29" s="18">
        <f t="shared" si="3"/>
        <v>1033.2</v>
      </c>
      <c r="L29" s="19">
        <f t="shared" si="0"/>
        <v>1.9427925442797621E-3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4917</v>
      </c>
      <c r="J30" s="10">
        <v>4</v>
      </c>
      <c r="K30" s="18">
        <f t="shared" si="3"/>
        <v>1229.25</v>
      </c>
      <c r="L30" s="19">
        <f t="shared" si="0"/>
        <v>6.1638346497764815E-4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856020</v>
      </c>
      <c r="J31" s="10">
        <v>561</v>
      </c>
      <c r="K31" s="7">
        <f t="shared" si="3"/>
        <v>1525.8823529411766</v>
      </c>
      <c r="L31" s="8">
        <f t="shared" si="0"/>
        <v>0.10730863813100799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139774</v>
      </c>
      <c r="J32" s="10">
        <v>84</v>
      </c>
      <c r="K32" s="7">
        <f t="shared" si="3"/>
        <v>1663.9761904761904</v>
      </c>
      <c r="L32" s="8">
        <f t="shared" si="0"/>
        <v>1.7521737326374982E-2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3000</v>
      </c>
      <c r="J33" s="10">
        <v>32</v>
      </c>
      <c r="K33" s="7">
        <f t="shared" si="3"/>
        <v>93.75</v>
      </c>
      <c r="L33" s="8">
        <f t="shared" si="0"/>
        <v>3.7607288894304339E-4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5754668</v>
      </c>
      <c r="J38" s="25">
        <v>5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5179200</v>
      </c>
      <c r="J39" s="25">
        <v>5</v>
      </c>
      <c r="K39" s="24" t="s">
        <v>6</v>
      </c>
      <c r="L39" s="27">
        <f t="shared" ref="L39:L44" si="4">I39/I$44</f>
        <v>0.64925223547127009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6790922</v>
      </c>
      <c r="J43" s="31" t="s">
        <v>6</v>
      </c>
      <c r="K43" s="31" t="s">
        <v>6</v>
      </c>
      <c r="L43" s="14">
        <f t="shared" si="4"/>
        <v>0.85129388504228998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7977177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199429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7977346</v>
      </c>
      <c r="J48" s="67" t="s">
        <v>36</v>
      </c>
      <c r="K48" s="68"/>
      <c r="L48" s="69">
        <f>I44/I48</f>
        <v>0.99997881500940289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ODqsqrYtI34dIX+WwTT7wRtA1GhvfGXiSf4DczsXakd7uYf1VJx2AK7V9GBrUypG2HuncTC5uol4woow9g6sLg==" saltValue="sSJ7bqhNbScn07GHsbybG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309AF1-4EBA-44C2-9751-E676AE5AF3C9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739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64283</v>
      </c>
      <c r="J17" s="10">
        <v>8</v>
      </c>
      <c r="K17" s="7">
        <f t="shared" si="1"/>
        <v>8035.375</v>
      </c>
      <c r="L17" s="8">
        <f t="shared" si="0"/>
        <v>2.8614300963172603E-2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40000</v>
      </c>
      <c r="J18" s="10">
        <v>1</v>
      </c>
      <c r="K18" s="7">
        <f t="shared" si="1"/>
        <v>40000</v>
      </c>
      <c r="L18" s="8">
        <f t="shared" si="0"/>
        <v>1.7805205707992846E-2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716</v>
      </c>
      <c r="J20" s="10">
        <v>1</v>
      </c>
      <c r="K20" s="7">
        <f t="shared" si="1"/>
        <v>716</v>
      </c>
      <c r="L20" s="8">
        <f t="shared" si="0"/>
        <v>3.1871318217307197E-4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104999</v>
      </c>
      <c r="J24" s="13" t="s">
        <v>6</v>
      </c>
      <c r="K24" s="13" t="s">
        <v>6</v>
      </c>
      <c r="L24" s="14">
        <f t="shared" si="0"/>
        <v>4.6738219853338522E-2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304068</v>
      </c>
      <c r="J25" s="10">
        <v>194</v>
      </c>
      <c r="K25" s="18">
        <f t="shared" ref="K25:K37" si="3">IF(J25=0,"-",I25/J25)</f>
        <v>1567.3608247422681</v>
      </c>
      <c r="L25" s="19">
        <f t="shared" si="0"/>
        <v>0.13534983223044922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30688</v>
      </c>
      <c r="J26" s="10">
        <v>19</v>
      </c>
      <c r="K26" s="7">
        <f t="shared" si="3"/>
        <v>1615.1578947368421</v>
      </c>
      <c r="L26" s="8">
        <f t="shared" si="0"/>
        <v>1.3660153819172112E-2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411824</v>
      </c>
      <c r="J27" s="10">
        <v>103</v>
      </c>
      <c r="K27" s="18">
        <f t="shared" si="3"/>
        <v>3998.2912621359224</v>
      </c>
      <c r="L27" s="19">
        <f t="shared" si="0"/>
        <v>0.18331527588721114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43897</v>
      </c>
      <c r="J28" s="10">
        <v>15</v>
      </c>
      <c r="K28" s="7">
        <f t="shared" si="3"/>
        <v>2926.4666666666667</v>
      </c>
      <c r="L28" s="8">
        <f t="shared" si="0"/>
        <v>1.9539877874094048E-2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5159</v>
      </c>
      <c r="J29" s="10">
        <v>4</v>
      </c>
      <c r="K29" s="18">
        <f t="shared" si="3"/>
        <v>1289.75</v>
      </c>
      <c r="L29" s="19">
        <f t="shared" si="0"/>
        <v>2.2964264061883775E-3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575501</v>
      </c>
      <c r="J31" s="10">
        <v>295</v>
      </c>
      <c r="K31" s="7">
        <f t="shared" si="3"/>
        <v>1950.8508474576272</v>
      </c>
      <c r="L31" s="8">
        <f t="shared" si="0"/>
        <v>0.25617284225388975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37473</v>
      </c>
      <c r="J32" s="10">
        <v>18</v>
      </c>
      <c r="K32" s="7">
        <f t="shared" si="3"/>
        <v>2081.8333333333335</v>
      </c>
      <c r="L32" s="8">
        <f t="shared" si="0"/>
        <v>1.6680361837390398E-2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68103</v>
      </c>
      <c r="J33" s="10">
        <v>93</v>
      </c>
      <c r="K33" s="7">
        <f t="shared" si="3"/>
        <v>732.29032258064512</v>
      </c>
      <c r="L33" s="8">
        <f t="shared" si="0"/>
        <v>3.0314698108285919E-2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863200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776880</v>
      </c>
      <c r="J39" s="25">
        <v>1</v>
      </c>
      <c r="K39" s="24" t="s">
        <v>6</v>
      </c>
      <c r="L39" s="27">
        <f t="shared" ref="L39:L44" si="4">I39/I$44</f>
        <v>0.34581270526063707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2141535</v>
      </c>
      <c r="J43" s="31" t="s">
        <v>6</v>
      </c>
      <c r="K43" s="31" t="s">
        <v>6</v>
      </c>
      <c r="L43" s="14">
        <f t="shared" si="4"/>
        <v>0.95326178014666152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2246534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56163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2246810</v>
      </c>
      <c r="J48" s="67" t="s">
        <v>36</v>
      </c>
      <c r="K48" s="68"/>
      <c r="L48" s="69">
        <f>I44/I48</f>
        <v>0.99987715917233766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e41zPN8vaZK/YWdqFFXVhkKoCAmlRGitRWfLHudiPNsfCxMtmxM1fDLnYtW3Zo7WfDnVMWUjW8wGwi1sTdE3GA==" saltValue="IPCR3asBDAlls4ze93X+s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8453A1-A01A-4BC9-866F-6CB327BAA9CF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740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14129</v>
      </c>
      <c r="J17" s="10">
        <v>2</v>
      </c>
      <c r="K17" s="7">
        <f t="shared" si="1"/>
        <v>7064.5</v>
      </c>
      <c r="L17" s="8">
        <f t="shared" si="0"/>
        <v>1.4039195478284061E-3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14129</v>
      </c>
      <c r="J24" s="13" t="s">
        <v>6</v>
      </c>
      <c r="K24" s="13" t="s">
        <v>6</v>
      </c>
      <c r="L24" s="14">
        <f t="shared" si="0"/>
        <v>1.4039195478284061E-3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69618</v>
      </c>
      <c r="J25" s="10">
        <v>45</v>
      </c>
      <c r="K25" s="18">
        <f t="shared" ref="K25:K37" si="3">IF(J25=0,"-",I25/J25)</f>
        <v>1547.0666666666666</v>
      </c>
      <c r="L25" s="19">
        <f t="shared" si="0"/>
        <v>6.9175505046866707E-3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26103</v>
      </c>
      <c r="J26" s="10">
        <v>17</v>
      </c>
      <c r="K26" s="7">
        <f t="shared" si="3"/>
        <v>1535.4705882352941</v>
      </c>
      <c r="L26" s="8">
        <f t="shared" si="0"/>
        <v>2.5937088227733656E-3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305589</v>
      </c>
      <c r="J27" s="10">
        <v>60</v>
      </c>
      <c r="K27" s="18">
        <f t="shared" si="3"/>
        <v>5093.1499999999996</v>
      </c>
      <c r="L27" s="19">
        <f t="shared" si="0"/>
        <v>3.0364666338830403E-2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40540</v>
      </c>
      <c r="J28" s="10">
        <v>10</v>
      </c>
      <c r="K28" s="7">
        <f t="shared" si="3"/>
        <v>4054</v>
      </c>
      <c r="L28" s="8">
        <f t="shared" si="0"/>
        <v>4.0282326044988022E-3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29518</v>
      </c>
      <c r="J29" s="10">
        <v>17</v>
      </c>
      <c r="K29" s="18">
        <f t="shared" si="3"/>
        <v>1736.3529411764705</v>
      </c>
      <c r="L29" s="19">
        <f t="shared" si="0"/>
        <v>2.9330382343264838E-3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220443</v>
      </c>
      <c r="J31" s="10">
        <v>149</v>
      </c>
      <c r="K31" s="7">
        <f t="shared" si="3"/>
        <v>1479.4832214765102</v>
      </c>
      <c r="L31" s="8">
        <f t="shared" si="0"/>
        <v>2.1904185496633682E-2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35719</v>
      </c>
      <c r="J32" s="10">
        <v>20</v>
      </c>
      <c r="K32" s="7">
        <f t="shared" si="3"/>
        <v>1785.95</v>
      </c>
      <c r="L32" s="8">
        <f t="shared" si="0"/>
        <v>3.5491968524936539E-3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5000</v>
      </c>
      <c r="J33" s="10">
        <v>90</v>
      </c>
      <c r="K33" s="7">
        <f t="shared" si="3"/>
        <v>55.555555555555557</v>
      </c>
      <c r="L33" s="8">
        <f t="shared" si="0"/>
        <v>4.968219788479036E-4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5000</v>
      </c>
      <c r="J34" s="10">
        <v>90</v>
      </c>
      <c r="K34" s="7">
        <f t="shared" si="3"/>
        <v>55.555555555555557</v>
      </c>
      <c r="L34" s="8">
        <f t="shared" si="0"/>
        <v>4.968219788479036E-4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10471775</v>
      </c>
      <c r="J38" s="25">
        <v>5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9419670</v>
      </c>
      <c r="J39" s="25">
        <v>5</v>
      </c>
      <c r="K39" s="24" t="s">
        <v>6</v>
      </c>
      <c r="L39" s="27">
        <f t="shared" ref="L39:L44" si="4">I39/I$44</f>
        <v>0.93597981789884643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10049838</v>
      </c>
      <c r="J43" s="31" t="s">
        <v>6</v>
      </c>
      <c r="K43" s="31" t="s">
        <v>6</v>
      </c>
      <c r="L43" s="14">
        <f t="shared" si="4"/>
        <v>0.99859608045217163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10063967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251599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10280067</v>
      </c>
      <c r="J48" s="67" t="s">
        <v>36</v>
      </c>
      <c r="K48" s="68"/>
      <c r="L48" s="69">
        <f>I44/I48</f>
        <v>0.97897873622808096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J/LQx343t1WZ5zdiy/ZB5PPkxdaA4UFInXOTz4yBWhfiphW/xeSqohp+iWuE5oln1sckn0og7mneSLPHTByifg==" saltValue="tAX54LeBIq7OssQyXI6u3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5504E4-3BB6-4FB8-A1A0-A1B189FAB997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741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450000</v>
      </c>
      <c r="J12" s="6">
        <v>10</v>
      </c>
      <c r="K12" s="7">
        <f t="shared" ref="K12:K23" si="1">IF(J12=0,"-",I12/J12)</f>
        <v>45000</v>
      </c>
      <c r="L12" s="8">
        <f t="shared" si="0"/>
        <v>5.2093130941872748E-2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66790</v>
      </c>
      <c r="J17" s="10">
        <v>6</v>
      </c>
      <c r="K17" s="7">
        <f t="shared" si="1"/>
        <v>11131.666666666666</v>
      </c>
      <c r="L17" s="8">
        <f t="shared" si="0"/>
        <v>7.7317782569059574E-3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133675</v>
      </c>
      <c r="J18" s="10">
        <v>4</v>
      </c>
      <c r="K18" s="7">
        <f t="shared" si="1"/>
        <v>33418.75</v>
      </c>
      <c r="L18" s="8">
        <f t="shared" si="0"/>
        <v>1.5474553952566311E-2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650465</v>
      </c>
      <c r="J24" s="13" t="s">
        <v>6</v>
      </c>
      <c r="K24" s="13" t="s">
        <v>6</v>
      </c>
      <c r="L24" s="14">
        <f t="shared" si="0"/>
        <v>7.5299463151345017E-2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1002921</v>
      </c>
      <c r="J25" s="10">
        <v>641</v>
      </c>
      <c r="K25" s="18">
        <f t="shared" ref="K25:K37" si="3">IF(J25=0,"-",I25/J25)</f>
        <v>1564.619344773791</v>
      </c>
      <c r="L25" s="19">
        <f t="shared" si="0"/>
        <v>0.11610065550523102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108770</v>
      </c>
      <c r="J26" s="10">
        <v>72</v>
      </c>
      <c r="K26" s="7">
        <f t="shared" si="3"/>
        <v>1510.6944444444443</v>
      </c>
      <c r="L26" s="8">
        <f t="shared" si="0"/>
        <v>1.2591488561216665E-2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322849</v>
      </c>
      <c r="J27" s="10">
        <v>53</v>
      </c>
      <c r="K27" s="18">
        <f t="shared" si="3"/>
        <v>6091.4905660377362</v>
      </c>
      <c r="L27" s="19">
        <f t="shared" si="0"/>
        <v>3.7373811625450386E-2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55790</v>
      </c>
      <c r="J28" s="10">
        <v>9</v>
      </c>
      <c r="K28" s="7">
        <f t="shared" si="3"/>
        <v>6198.8888888888887</v>
      </c>
      <c r="L28" s="8">
        <f t="shared" si="0"/>
        <v>6.4583906116601787E-3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120354</v>
      </c>
      <c r="J29" s="10">
        <v>75</v>
      </c>
      <c r="K29" s="18">
        <f t="shared" si="3"/>
        <v>1604.72</v>
      </c>
      <c r="L29" s="19">
        <f t="shared" si="0"/>
        <v>1.3932481514173672E-2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2240</v>
      </c>
      <c r="J30" s="10">
        <v>1</v>
      </c>
      <c r="K30" s="18">
        <f t="shared" si="3"/>
        <v>2240</v>
      </c>
      <c r="L30" s="19">
        <f t="shared" si="0"/>
        <v>2.5930802957732212E-4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1499577</v>
      </c>
      <c r="J31" s="10">
        <v>1067</v>
      </c>
      <c r="K31" s="7">
        <f t="shared" si="3"/>
        <v>1405.4142455482661</v>
      </c>
      <c r="L31" s="8">
        <f t="shared" si="0"/>
        <v>0.17359480226315713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114057</v>
      </c>
      <c r="J32" s="10">
        <v>47</v>
      </c>
      <c r="K32" s="7">
        <f t="shared" si="3"/>
        <v>2426.744680851064</v>
      </c>
      <c r="L32" s="8">
        <f t="shared" si="0"/>
        <v>1.3203524968527067E-2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88820</v>
      </c>
      <c r="J33" s="10">
        <v>283</v>
      </c>
      <c r="K33" s="7">
        <f t="shared" si="3"/>
        <v>313.85159010600705</v>
      </c>
      <c r="L33" s="8">
        <f t="shared" si="0"/>
        <v>1.0282026422793638E-2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5466938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4920240</v>
      </c>
      <c r="J39" s="25">
        <v>3</v>
      </c>
      <c r="K39" s="24" t="s">
        <v>6</v>
      </c>
      <c r="L39" s="27">
        <f t="shared" ref="L39:L44" si="4">I39/I$44</f>
        <v>0.56957934796764442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13160</v>
      </c>
      <c r="J40" s="28">
        <v>1</v>
      </c>
      <c r="K40" s="7">
        <f t="shared" ref="K40:K41" si="5">IF(J40=0,"-",I40/J40)</f>
        <v>13160</v>
      </c>
      <c r="L40" s="27">
        <f t="shared" si="4"/>
        <v>1.5234346737667676E-3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19989</v>
      </c>
      <c r="J42" s="28">
        <v>6</v>
      </c>
      <c r="K42" s="24" t="s">
        <v>6</v>
      </c>
      <c r="L42" s="27">
        <f t="shared" si="4"/>
        <v>2.3139768764379874E-3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7987910</v>
      </c>
      <c r="J43" s="31" t="s">
        <v>6</v>
      </c>
      <c r="K43" s="31" t="s">
        <v>6</v>
      </c>
      <c r="L43" s="14">
        <f t="shared" si="4"/>
        <v>0.92470053684865494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8638375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206624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8693711</v>
      </c>
      <c r="J48" s="67" t="s">
        <v>36</v>
      </c>
      <c r="K48" s="68"/>
      <c r="L48" s="69">
        <f>I44/I48</f>
        <v>0.99363493909562906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2X+CQq79+mIIDcAXMi73Ie2GJ1S+3AnQSjV/soqnK9mhYKIkOPw9rUvdHt/RT1qAtcLLIu0AjpbCe7xg+0Nt+w==" saltValue="PPZOS0qJqfuVbtZkTxzta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581226-E471-4030-A09C-03120B4A8593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742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116394</v>
      </c>
      <c r="J25" s="10">
        <v>76</v>
      </c>
      <c r="K25" s="18">
        <f t="shared" ref="K25:K37" si="3">IF(J25=0,"-",I25/J25)</f>
        <v>1531.5</v>
      </c>
      <c r="L25" s="19">
        <f t="shared" si="0"/>
        <v>4.4544525964788875E-2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8653</v>
      </c>
      <c r="J26" s="10">
        <v>6</v>
      </c>
      <c r="K26" s="7">
        <f t="shared" si="3"/>
        <v>1442.1666666666667</v>
      </c>
      <c r="L26" s="8">
        <f t="shared" si="0"/>
        <v>3.3115434057882547E-3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69500</v>
      </c>
      <c r="J27" s="10">
        <v>16</v>
      </c>
      <c r="K27" s="18">
        <f t="shared" si="3"/>
        <v>4343.75</v>
      </c>
      <c r="L27" s="19">
        <f t="shared" si="0"/>
        <v>2.6597973731917683E-2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1200</v>
      </c>
      <c r="J28" s="10">
        <v>2</v>
      </c>
      <c r="K28" s="7">
        <f t="shared" si="3"/>
        <v>600</v>
      </c>
      <c r="L28" s="8">
        <f t="shared" si="0"/>
        <v>4.5924558961584492E-4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0</v>
      </c>
      <c r="J29" s="10">
        <v>0</v>
      </c>
      <c r="K29" s="18" t="str">
        <f t="shared" si="3"/>
        <v>-</v>
      </c>
      <c r="L29" s="19">
        <f t="shared" si="0"/>
        <v>0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355407</v>
      </c>
      <c r="J31" s="10">
        <v>267</v>
      </c>
      <c r="K31" s="7">
        <f t="shared" si="3"/>
        <v>1331.1123595505619</v>
      </c>
      <c r="L31" s="8">
        <f t="shared" si="0"/>
        <v>0.13601591439049882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35883</v>
      </c>
      <c r="J32" s="10">
        <v>15</v>
      </c>
      <c r="K32" s="7">
        <f t="shared" si="3"/>
        <v>2392.1999999999998</v>
      </c>
      <c r="L32" s="8">
        <f t="shared" si="0"/>
        <v>1.3732591243487802E-2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2301867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2071680</v>
      </c>
      <c r="J39" s="25">
        <v>2</v>
      </c>
      <c r="K39" s="24" t="s">
        <v>6</v>
      </c>
      <c r="L39" s="27">
        <f t="shared" ref="L39:L44" si="4">I39/I$44</f>
        <v>0.79284158591279463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2612981</v>
      </c>
      <c r="J43" s="31" t="s">
        <v>6</v>
      </c>
      <c r="K43" s="31" t="s">
        <v>6</v>
      </c>
      <c r="L43" s="14">
        <f t="shared" si="4"/>
        <v>1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2612981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65325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2612981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0bE3PCj/Q7Y8LJ9zUCO3B3ljip3PS4fYfCdjWSc/XAviUvn3FL+MxUq99zDfkDnJBxbgAt0ctx0U68wxUxKDgA==" saltValue="emf4dl27CH8zSziiKw2ih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46386-071C-46EF-B021-962E22A98D7C}">
  <dimension ref="A1:N60"/>
  <sheetViews>
    <sheetView topLeftCell="A4" zoomScale="115" zoomScaleNormal="115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446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10094</v>
      </c>
      <c r="J17" s="10">
        <v>1</v>
      </c>
      <c r="K17" s="7">
        <f t="shared" si="1"/>
        <v>10094</v>
      </c>
      <c r="L17" s="8">
        <f t="shared" si="0"/>
        <v>4.3355903258006714E-3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10094</v>
      </c>
      <c r="J24" s="13" t="s">
        <v>6</v>
      </c>
      <c r="K24" s="13" t="s">
        <v>6</v>
      </c>
      <c r="L24" s="14">
        <f t="shared" si="0"/>
        <v>4.3355903258006714E-3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195821</v>
      </c>
      <c r="J25" s="10">
        <v>131</v>
      </c>
      <c r="K25" s="18">
        <f t="shared" ref="K25:K37" si="3">IF(J25=0,"-",I25/J25)</f>
        <v>1494.8167938931297</v>
      </c>
      <c r="L25" s="19">
        <f t="shared" si="0"/>
        <v>8.4109335564554508E-2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31107</v>
      </c>
      <c r="J26" s="10">
        <v>21</v>
      </c>
      <c r="K26" s="7">
        <f t="shared" si="3"/>
        <v>1481.2857142857142</v>
      </c>
      <c r="L26" s="8">
        <f t="shared" si="0"/>
        <v>1.3361126239813897E-2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58100</v>
      </c>
      <c r="J27" s="10">
        <v>14</v>
      </c>
      <c r="K27" s="18">
        <f t="shared" si="3"/>
        <v>4150</v>
      </c>
      <c r="L27" s="19">
        <f t="shared" si="0"/>
        <v>2.4955200904400534E-2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16000</v>
      </c>
      <c r="J28" s="10">
        <v>5</v>
      </c>
      <c r="K28" s="7">
        <f t="shared" si="3"/>
        <v>3200</v>
      </c>
      <c r="L28" s="8">
        <f t="shared" si="0"/>
        <v>6.8723444831395621E-3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3759</v>
      </c>
      <c r="J29" s="10">
        <v>7</v>
      </c>
      <c r="K29" s="18">
        <f t="shared" si="3"/>
        <v>537</v>
      </c>
      <c r="L29" s="19">
        <f t="shared" si="0"/>
        <v>1.6145714320076009E-3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1121138</v>
      </c>
      <c r="J31" s="10">
        <v>565</v>
      </c>
      <c r="K31" s="7">
        <f t="shared" si="3"/>
        <v>1984.3150442477877</v>
      </c>
      <c r="L31" s="8">
        <f t="shared" si="0"/>
        <v>0.48155290932113265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85134</v>
      </c>
      <c r="J32" s="10">
        <v>25</v>
      </c>
      <c r="K32" s="7">
        <f t="shared" si="3"/>
        <v>3405.36</v>
      </c>
      <c r="L32" s="8">
        <f t="shared" si="0"/>
        <v>3.6566885951725213E-2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22900</v>
      </c>
      <c r="J33" s="10">
        <v>34</v>
      </c>
      <c r="K33" s="7">
        <f t="shared" si="3"/>
        <v>673.52941176470586</v>
      </c>
      <c r="L33" s="8">
        <f t="shared" si="0"/>
        <v>9.836043041493497E-3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1007067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906360</v>
      </c>
      <c r="J39" s="25">
        <v>1</v>
      </c>
      <c r="K39" s="24" t="s">
        <v>6</v>
      </c>
      <c r="L39" s="27">
        <f t="shared" ref="L39:L44" si="4">I39/I$44</f>
        <v>0.38930113410864831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10000</v>
      </c>
      <c r="J42" s="28">
        <v>2</v>
      </c>
      <c r="K42" s="24" t="s">
        <v>6</v>
      </c>
      <c r="L42" s="27">
        <f t="shared" si="4"/>
        <v>4.2952153019622259E-3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2318078</v>
      </c>
      <c r="J43" s="31" t="s">
        <v>6</v>
      </c>
      <c r="K43" s="31" t="s">
        <v>6</v>
      </c>
      <c r="L43" s="14">
        <f t="shared" si="4"/>
        <v>0.99566440967419934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2328172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58204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2328174</v>
      </c>
      <c r="J48" s="67" t="s">
        <v>36</v>
      </c>
      <c r="K48" s="68"/>
      <c r="L48" s="69">
        <f>I44/I48</f>
        <v>0.99999914095767761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3Fhmv1i+GWmS0V9ereS1UwcBXNdhaI+4QMsYxOP3T8HOrGlae1GXplj2xK/CE88Xj9z1M8vZWdJ4kop6Kz/QxQ==" saltValue="dkYQ0HMiz8Xktbb0ZazAM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24299F-BA59-4372-9521-A97776CDF825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473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45000</v>
      </c>
      <c r="J12" s="6">
        <v>1</v>
      </c>
      <c r="K12" s="7">
        <f t="shared" ref="K12:K23" si="1">IF(J12=0,"-",I12/J12)</f>
        <v>45000</v>
      </c>
      <c r="L12" s="8">
        <f t="shared" si="0"/>
        <v>9.6945380326421554E-3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18234</v>
      </c>
      <c r="J17" s="10">
        <v>2</v>
      </c>
      <c r="K17" s="7">
        <f t="shared" si="1"/>
        <v>9117</v>
      </c>
      <c r="L17" s="8">
        <f t="shared" si="0"/>
        <v>3.928226810826602E-3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87900</v>
      </c>
      <c r="J18" s="10">
        <v>3</v>
      </c>
      <c r="K18" s="7">
        <f t="shared" si="1"/>
        <v>29300</v>
      </c>
      <c r="L18" s="8">
        <f t="shared" si="0"/>
        <v>1.8936664290427677E-2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3552</v>
      </c>
      <c r="J20" s="10">
        <v>1</v>
      </c>
      <c r="K20" s="7">
        <f t="shared" si="1"/>
        <v>3552</v>
      </c>
      <c r="L20" s="8">
        <f t="shared" si="0"/>
        <v>7.6522220204322088E-4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154686</v>
      </c>
      <c r="J24" s="13" t="s">
        <v>6</v>
      </c>
      <c r="K24" s="13" t="s">
        <v>6</v>
      </c>
      <c r="L24" s="14">
        <f t="shared" si="0"/>
        <v>3.3324651335939655E-2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441547</v>
      </c>
      <c r="J25" s="10">
        <v>294</v>
      </c>
      <c r="K25" s="18">
        <f t="shared" ref="K25:K37" si="3">IF(J25=0,"-",I25/J25)</f>
        <v>1501.860544217687</v>
      </c>
      <c r="L25" s="19">
        <f t="shared" si="0"/>
        <v>9.5124315215534355E-2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98407</v>
      </c>
      <c r="J26" s="10">
        <v>65</v>
      </c>
      <c r="K26" s="7">
        <f t="shared" si="3"/>
        <v>1513.9538461538461</v>
      </c>
      <c r="L26" s="8">
        <f t="shared" si="0"/>
        <v>2.1200231203960369E-2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438531</v>
      </c>
      <c r="J27" s="10">
        <v>40</v>
      </c>
      <c r="K27" s="18">
        <f t="shared" si="3"/>
        <v>10963.275</v>
      </c>
      <c r="L27" s="19">
        <f t="shared" si="0"/>
        <v>9.4474565733168828E-2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108496</v>
      </c>
      <c r="J28" s="10">
        <v>13</v>
      </c>
      <c r="K28" s="7">
        <f t="shared" si="3"/>
        <v>8345.8461538461543</v>
      </c>
      <c r="L28" s="8">
        <f t="shared" si="0"/>
        <v>2.3373746630878742E-2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63206</v>
      </c>
      <c r="J29" s="10">
        <v>26</v>
      </c>
      <c r="K29" s="18">
        <f t="shared" si="3"/>
        <v>2431</v>
      </c>
      <c r="L29" s="19">
        <f t="shared" si="0"/>
        <v>1.361673268647067E-2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2972</v>
      </c>
      <c r="J30" s="10">
        <v>1</v>
      </c>
      <c r="K30" s="18">
        <f t="shared" si="3"/>
        <v>2972</v>
      </c>
      <c r="L30" s="19">
        <f t="shared" si="0"/>
        <v>6.4027037851138865E-4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984954</v>
      </c>
      <c r="J31" s="10">
        <v>763</v>
      </c>
      <c r="K31" s="7">
        <f t="shared" si="3"/>
        <v>1290.8964613368282</v>
      </c>
      <c r="L31" s="8">
        <f t="shared" si="0"/>
        <v>0.2121927558534005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140309</v>
      </c>
      <c r="J32" s="10">
        <v>95</v>
      </c>
      <c r="K32" s="7">
        <f t="shared" si="3"/>
        <v>1476.9368421052632</v>
      </c>
      <c r="L32" s="8">
        <f t="shared" si="0"/>
        <v>3.0227354151599738E-2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98745</v>
      </c>
      <c r="J33" s="10">
        <v>2655</v>
      </c>
      <c r="K33" s="7">
        <f t="shared" si="3"/>
        <v>37.192090395480228</v>
      </c>
      <c r="L33" s="8">
        <f t="shared" si="0"/>
        <v>2.1273047956294436E-2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44015</v>
      </c>
      <c r="J34" s="10">
        <v>990</v>
      </c>
      <c r="K34" s="7">
        <f t="shared" si="3"/>
        <v>44.459595959595958</v>
      </c>
      <c r="L34" s="8">
        <f t="shared" si="0"/>
        <v>9.4823353668165439E-3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2741197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2460120</v>
      </c>
      <c r="J39" s="25">
        <v>3</v>
      </c>
      <c r="K39" s="24" t="s">
        <v>6</v>
      </c>
      <c r="L39" s="27">
        <f t="shared" ref="L39:L44" si="4">I39/I$44</f>
        <v>0.52999393121919158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4487103</v>
      </c>
      <c r="J43" s="31" t="s">
        <v>6</v>
      </c>
      <c r="K43" s="31" t="s">
        <v>6</v>
      </c>
      <c r="L43" s="14">
        <f t="shared" si="4"/>
        <v>0.96667534866406035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4641789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115545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4649681</v>
      </c>
      <c r="J48" s="67" t="s">
        <v>36</v>
      </c>
      <c r="K48" s="68"/>
      <c r="L48" s="69">
        <f>I44/I48</f>
        <v>0.99830267925907179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4dbdWnyfIQhm2baMkNXWXpFexfCUQwOIpmvrOY6sh4lTVY7rxhJ9QVCm9AvuAAJb4D0XBIhqmD61h4pFNTIyCw==" saltValue="qBo+8bY62N0i0w2W87u87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5D26D4-12E6-41C3-AE91-96BA4F26EA33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743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120000</v>
      </c>
      <c r="J12" s="6">
        <v>2</v>
      </c>
      <c r="K12" s="7">
        <f t="shared" ref="K12:K23" si="1">IF(J12=0,"-",I12/J12)</f>
        <v>60000</v>
      </c>
      <c r="L12" s="8">
        <f t="shared" si="0"/>
        <v>1.9161639929791752E-2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10000</v>
      </c>
      <c r="J17" s="10">
        <v>2</v>
      </c>
      <c r="K17" s="7">
        <f t="shared" si="1"/>
        <v>5000</v>
      </c>
      <c r="L17" s="8">
        <f t="shared" si="0"/>
        <v>1.596803327482646E-3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60000</v>
      </c>
      <c r="J18" s="10">
        <v>1</v>
      </c>
      <c r="K18" s="7">
        <f t="shared" si="1"/>
        <v>60000</v>
      </c>
      <c r="L18" s="8">
        <f t="shared" si="0"/>
        <v>9.5808199648958758E-3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190000</v>
      </c>
      <c r="J24" s="13" t="s">
        <v>6</v>
      </c>
      <c r="K24" s="13" t="s">
        <v>6</v>
      </c>
      <c r="L24" s="14">
        <f t="shared" si="0"/>
        <v>3.0339263222170273E-2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192049</v>
      </c>
      <c r="J25" s="10">
        <v>151</v>
      </c>
      <c r="K25" s="18">
        <f t="shared" ref="K25:K37" si="3">IF(J25=0,"-",I25/J25)</f>
        <v>1271.8476821192053</v>
      </c>
      <c r="L25" s="19">
        <f t="shared" si="0"/>
        <v>3.0666448223971469E-2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42976</v>
      </c>
      <c r="J26" s="10">
        <v>35</v>
      </c>
      <c r="K26" s="7">
        <f t="shared" si="3"/>
        <v>1227.8857142857144</v>
      </c>
      <c r="L26" s="8">
        <f t="shared" si="0"/>
        <v>6.8624219801894188E-3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132999</v>
      </c>
      <c r="J27" s="10">
        <v>18</v>
      </c>
      <c r="K27" s="18">
        <f t="shared" si="3"/>
        <v>7388.833333333333</v>
      </c>
      <c r="L27" s="19">
        <f t="shared" si="0"/>
        <v>2.1237324575186442E-2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1000</v>
      </c>
      <c r="J28" s="10">
        <v>1</v>
      </c>
      <c r="K28" s="7">
        <f t="shared" si="3"/>
        <v>1000</v>
      </c>
      <c r="L28" s="8">
        <f t="shared" si="0"/>
        <v>1.5968033274826459E-4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62741</v>
      </c>
      <c r="J29" s="10">
        <v>22</v>
      </c>
      <c r="K29" s="18">
        <f t="shared" si="3"/>
        <v>2851.8636363636365</v>
      </c>
      <c r="L29" s="19">
        <f t="shared" si="0"/>
        <v>1.0018503756958869E-2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3360</v>
      </c>
      <c r="J30" s="10">
        <v>1</v>
      </c>
      <c r="K30" s="18">
        <f t="shared" si="3"/>
        <v>3360</v>
      </c>
      <c r="L30" s="19">
        <f t="shared" si="0"/>
        <v>5.3652591803416902E-4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455627</v>
      </c>
      <c r="J31" s="10">
        <v>299</v>
      </c>
      <c r="K31" s="7">
        <f t="shared" si="3"/>
        <v>1523.8361204013379</v>
      </c>
      <c r="L31" s="8">
        <f t="shared" si="0"/>
        <v>7.2754670969093549E-2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35858</v>
      </c>
      <c r="J32" s="10">
        <v>16</v>
      </c>
      <c r="K32" s="7">
        <f t="shared" si="3"/>
        <v>2241.125</v>
      </c>
      <c r="L32" s="8">
        <f t="shared" si="0"/>
        <v>5.7258173716872715E-3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24000</v>
      </c>
      <c r="J33" s="10">
        <v>78</v>
      </c>
      <c r="K33" s="7">
        <f t="shared" si="3"/>
        <v>307.69230769230768</v>
      </c>
      <c r="L33" s="8">
        <f t="shared" si="0"/>
        <v>3.8323279859583501E-3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5783574</v>
      </c>
      <c r="J38" s="25">
        <v>4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5205096</v>
      </c>
      <c r="J39" s="25">
        <v>4</v>
      </c>
      <c r="K39" s="24" t="s">
        <v>6</v>
      </c>
      <c r="L39" s="27">
        <f t="shared" ref="L39:L44" si="4">I39/I$44</f>
        <v>0.83115146126666106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6072512</v>
      </c>
      <c r="J43" s="31" t="s">
        <v>6</v>
      </c>
      <c r="K43" s="31" t="s">
        <v>6</v>
      </c>
      <c r="L43" s="14">
        <f t="shared" si="4"/>
        <v>0.96966073677782971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6262512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156564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6262513</v>
      </c>
      <c r="J48" s="67" t="s">
        <v>36</v>
      </c>
      <c r="K48" s="68"/>
      <c r="L48" s="69">
        <f>I44/I48</f>
        <v>0.9999998403196928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P4mqlQh0jlJXSz5b5cDT8oszKYzR7zHELnN+ubVxymvecIaOVRVC0UpOP7I3rW2r9JjQwyCCOQEaiimsJAJUGw==" saltValue="AYz9kkKQCArypgmsT4LKZ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E19214-C59B-458F-B29F-C86EB9636BC0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744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42186</v>
      </c>
      <c r="J17" s="10">
        <v>4</v>
      </c>
      <c r="K17" s="7">
        <f t="shared" si="1"/>
        <v>10546.5</v>
      </c>
      <c r="L17" s="8">
        <f t="shared" si="0"/>
        <v>1.0328458494830262E-2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42186</v>
      </c>
      <c r="J24" s="13" t="s">
        <v>6</v>
      </c>
      <c r="K24" s="13" t="s">
        <v>6</v>
      </c>
      <c r="L24" s="14">
        <f t="shared" si="0"/>
        <v>1.0328458494830262E-2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647287</v>
      </c>
      <c r="J25" s="10">
        <v>423</v>
      </c>
      <c r="K25" s="18">
        <f t="shared" ref="K25:K37" si="3">IF(J25=0,"-",I25/J25)</f>
        <v>1530.2293144208038</v>
      </c>
      <c r="L25" s="19">
        <f t="shared" si="0"/>
        <v>0.15847619859060341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171590</v>
      </c>
      <c r="J26" s="10">
        <v>115</v>
      </c>
      <c r="K26" s="7">
        <f t="shared" si="3"/>
        <v>1492.0869565217392</v>
      </c>
      <c r="L26" s="8">
        <f t="shared" si="0"/>
        <v>4.2010624214856226E-2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207316</v>
      </c>
      <c r="J27" s="10">
        <v>49</v>
      </c>
      <c r="K27" s="18">
        <f t="shared" si="3"/>
        <v>4230.9387755102043</v>
      </c>
      <c r="L27" s="19">
        <f t="shared" si="0"/>
        <v>5.0757471704220132E-2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10025</v>
      </c>
      <c r="J28" s="10">
        <v>5</v>
      </c>
      <c r="K28" s="7">
        <f t="shared" si="3"/>
        <v>2005</v>
      </c>
      <c r="L28" s="8">
        <f t="shared" si="0"/>
        <v>2.4544350355727817E-3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6580</v>
      </c>
      <c r="J29" s="10">
        <v>9</v>
      </c>
      <c r="K29" s="18">
        <f t="shared" si="3"/>
        <v>731.11111111111109</v>
      </c>
      <c r="L29" s="19">
        <f t="shared" si="0"/>
        <v>1.6109907764657262E-3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1306</v>
      </c>
      <c r="J30" s="10">
        <v>2</v>
      </c>
      <c r="K30" s="18">
        <f t="shared" si="3"/>
        <v>653</v>
      </c>
      <c r="L30" s="19">
        <f t="shared" si="0"/>
        <v>3.197498410431973E-4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579474</v>
      </c>
      <c r="J31" s="10">
        <v>383</v>
      </c>
      <c r="K31" s="7">
        <f t="shared" si="3"/>
        <v>1512.9869451697127</v>
      </c>
      <c r="L31" s="8">
        <f t="shared" si="0"/>
        <v>0.14187344516743164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55580</v>
      </c>
      <c r="J32" s="10">
        <v>23</v>
      </c>
      <c r="K32" s="7">
        <f t="shared" si="3"/>
        <v>2416.521739130435</v>
      </c>
      <c r="L32" s="8">
        <f t="shared" si="0"/>
        <v>1.3607730601210495E-2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12000</v>
      </c>
      <c r="J33" s="10">
        <v>55</v>
      </c>
      <c r="K33" s="7">
        <f t="shared" si="3"/>
        <v>218.18181818181819</v>
      </c>
      <c r="L33" s="8">
        <f t="shared" si="0"/>
        <v>2.9379770999374945E-3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4320</v>
      </c>
      <c r="J34" s="10">
        <v>18</v>
      </c>
      <c r="K34" s="7">
        <f t="shared" si="3"/>
        <v>240</v>
      </c>
      <c r="L34" s="8">
        <f t="shared" si="0"/>
        <v>1.0576717559774981E-3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2914124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2589600</v>
      </c>
      <c r="J39" s="25">
        <v>2</v>
      </c>
      <c r="K39" s="24" t="s">
        <v>6</v>
      </c>
      <c r="L39" s="27">
        <f t="shared" ref="L39:L44" si="4">I39/I$44</f>
        <v>0.63401545816651128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4042257</v>
      </c>
      <c r="J43" s="31" t="s">
        <v>6</v>
      </c>
      <c r="K43" s="31" t="s">
        <v>6</v>
      </c>
      <c r="L43" s="14">
        <f t="shared" si="4"/>
        <v>0.98967154150516978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4084443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102111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4084638</v>
      </c>
      <c r="J48" s="67" t="s">
        <v>36</v>
      </c>
      <c r="K48" s="68"/>
      <c r="L48" s="69">
        <f>I44/I48</f>
        <v>0.99995226015132799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k4kbZCdtSiMTeZFQ4xAa5nXxie+aNc0BQzi6FI8bkWPUDHXaE6Bfvf7PkHGcvU5Hc0bcOVGmibpb0GTiUTGKuA==" saltValue="bd4/AXVVyWbarKN5CjT1J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F00A60-98C5-43C1-AF97-4367D9B7D461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745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310000</v>
      </c>
      <c r="J12" s="6">
        <v>4</v>
      </c>
      <c r="K12" s="7">
        <f t="shared" ref="K12:K23" si="1">IF(J12=0,"-",I12/J12)</f>
        <v>77500</v>
      </c>
      <c r="L12" s="8">
        <f t="shared" si="0"/>
        <v>7.9770856926850903E-2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399404</v>
      </c>
      <c r="J18" s="10">
        <v>6</v>
      </c>
      <c r="K18" s="7">
        <f t="shared" si="1"/>
        <v>66567.333333333328</v>
      </c>
      <c r="L18" s="8">
        <f t="shared" si="0"/>
        <v>0.1027767720645547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709404</v>
      </c>
      <c r="J24" s="13" t="s">
        <v>6</v>
      </c>
      <c r="K24" s="13" t="s">
        <v>6</v>
      </c>
      <c r="L24" s="14">
        <f t="shared" si="0"/>
        <v>0.18254762899140559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191044</v>
      </c>
      <c r="J25" s="10">
        <v>125</v>
      </c>
      <c r="K25" s="18">
        <f t="shared" ref="K25:K37" si="3">IF(J25=0,"-",I25/J25)</f>
        <v>1528.3520000000001</v>
      </c>
      <c r="L25" s="19">
        <f t="shared" si="0"/>
        <v>4.9160463195913877E-2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34777</v>
      </c>
      <c r="J26" s="10">
        <v>23</v>
      </c>
      <c r="K26" s="7">
        <f t="shared" si="3"/>
        <v>1512.0434782608695</v>
      </c>
      <c r="L26" s="8">
        <f t="shared" si="0"/>
        <v>8.9490035204680442E-3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157665</v>
      </c>
      <c r="J27" s="10">
        <v>45</v>
      </c>
      <c r="K27" s="18">
        <f t="shared" si="3"/>
        <v>3503.6666666666665</v>
      </c>
      <c r="L27" s="19">
        <f t="shared" si="0"/>
        <v>4.0571200507651443E-2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3800</v>
      </c>
      <c r="J28" s="10">
        <v>1</v>
      </c>
      <c r="K28" s="7">
        <f t="shared" si="3"/>
        <v>3800</v>
      </c>
      <c r="L28" s="8">
        <f t="shared" si="0"/>
        <v>9.7783631071623675E-4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2047</v>
      </c>
      <c r="J29" s="10">
        <v>3</v>
      </c>
      <c r="K29" s="18">
        <f t="shared" si="3"/>
        <v>682.33333333333337</v>
      </c>
      <c r="L29" s="19">
        <f t="shared" si="0"/>
        <v>5.2674498106214124E-4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800</v>
      </c>
      <c r="J30" s="10">
        <v>1</v>
      </c>
      <c r="K30" s="18">
        <f t="shared" si="3"/>
        <v>800</v>
      </c>
      <c r="L30" s="19">
        <f t="shared" si="0"/>
        <v>2.0586027594026037E-4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301280</v>
      </c>
      <c r="J31" s="10">
        <v>199</v>
      </c>
      <c r="K31" s="7">
        <f t="shared" si="3"/>
        <v>1513.9698492462312</v>
      </c>
      <c r="L31" s="8">
        <f t="shared" si="0"/>
        <v>7.7526979919102054E-2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68675</v>
      </c>
      <c r="J32" s="10">
        <v>29</v>
      </c>
      <c r="K32" s="7">
        <f t="shared" si="3"/>
        <v>2368.1034482758619</v>
      </c>
      <c r="L32" s="8">
        <f t="shared" si="0"/>
        <v>1.7671818062746727E-2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22000</v>
      </c>
      <c r="J33" s="10">
        <v>231</v>
      </c>
      <c r="K33" s="7">
        <f t="shared" si="3"/>
        <v>95.238095238095241</v>
      </c>
      <c r="L33" s="8">
        <f t="shared" si="0"/>
        <v>5.6611575883571607E-3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190</v>
      </c>
      <c r="J34" s="10">
        <v>2</v>
      </c>
      <c r="K34" s="7">
        <f t="shared" si="3"/>
        <v>95</v>
      </c>
      <c r="L34" s="8">
        <f t="shared" si="0"/>
        <v>4.8891815535811839E-5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2781549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2457691</v>
      </c>
      <c r="J39" s="25">
        <v>2</v>
      </c>
      <c r="K39" s="24" t="s">
        <v>6</v>
      </c>
      <c r="L39" s="27">
        <f t="shared" ref="L39:L44" si="4">I39/I$44</f>
        <v>0.63242618429486808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45000</v>
      </c>
      <c r="J42" s="28">
        <v>5</v>
      </c>
      <c r="K42" s="24" t="s">
        <v>6</v>
      </c>
      <c r="L42" s="27">
        <f t="shared" si="4"/>
        <v>1.1579640521639647E-2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3176727</v>
      </c>
      <c r="J43" s="31" t="s">
        <v>6</v>
      </c>
      <c r="K43" s="31" t="s">
        <v>6</v>
      </c>
      <c r="L43" s="14">
        <f t="shared" si="4"/>
        <v>0.81745237100859436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3886131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97153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3886131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b2xCq4qdq4Knp5caw3bwQBrNug4GeKjwu4yq9oCB1Hx3DgpxM8dneIeiakAc01E4MNE5bUvieF3AA34WY5vHMg==" saltValue="QQ+0P9+lkH+giTaVI3BqM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B82889-880A-4D89-85D6-3037FA7D6377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746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97562</v>
      </c>
      <c r="J12" s="6">
        <v>3</v>
      </c>
      <c r="K12" s="7">
        <f t="shared" ref="K12:K23" si="1">IF(J12=0,"-",I12/J12)</f>
        <v>32520.666666666668</v>
      </c>
      <c r="L12" s="8">
        <f t="shared" si="0"/>
        <v>3.5716730690168841E-2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110483</v>
      </c>
      <c r="J17" s="10">
        <v>20</v>
      </c>
      <c r="K17" s="7">
        <f t="shared" si="1"/>
        <v>5524.15</v>
      </c>
      <c r="L17" s="8">
        <f t="shared" si="0"/>
        <v>4.0447013763985198E-2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82438</v>
      </c>
      <c r="J18" s="10">
        <v>3</v>
      </c>
      <c r="K18" s="7">
        <f t="shared" si="1"/>
        <v>27479.333333333332</v>
      </c>
      <c r="L18" s="8">
        <f t="shared" si="0"/>
        <v>3.0179945518092482E-2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290483</v>
      </c>
      <c r="J24" s="13" t="s">
        <v>6</v>
      </c>
      <c r="K24" s="13" t="s">
        <v>6</v>
      </c>
      <c r="L24" s="14">
        <f t="shared" si="0"/>
        <v>0.10634368997224651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247518</v>
      </c>
      <c r="J25" s="10">
        <v>207</v>
      </c>
      <c r="K25" s="18">
        <f t="shared" ref="K25:K37" si="3">IF(J25=0,"-",I25/J25)</f>
        <v>1195.7391304347825</v>
      </c>
      <c r="L25" s="19">
        <f t="shared" si="0"/>
        <v>9.0614519453980136E-2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29129</v>
      </c>
      <c r="J26" s="10">
        <v>24</v>
      </c>
      <c r="K26" s="7">
        <f t="shared" si="3"/>
        <v>1213.7083333333333</v>
      </c>
      <c r="L26" s="8">
        <f t="shared" si="0"/>
        <v>1.0663912673724688E-2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174799</v>
      </c>
      <c r="J27" s="10">
        <v>50</v>
      </c>
      <c r="K27" s="18">
        <f t="shared" si="3"/>
        <v>3495.98</v>
      </c>
      <c r="L27" s="19">
        <f t="shared" si="0"/>
        <v>6.3992628358488166E-2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12303</v>
      </c>
      <c r="J28" s="10">
        <v>4</v>
      </c>
      <c r="K28" s="7">
        <f t="shared" si="3"/>
        <v>3075.75</v>
      </c>
      <c r="L28" s="8">
        <f t="shared" si="0"/>
        <v>4.5040378188346613E-3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46424</v>
      </c>
      <c r="J29" s="10">
        <v>22</v>
      </c>
      <c r="K29" s="18">
        <f t="shared" si="3"/>
        <v>2110.181818181818</v>
      </c>
      <c r="L29" s="19">
        <f t="shared" si="0"/>
        <v>1.6995484979401797E-2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9106</v>
      </c>
      <c r="J30" s="10">
        <v>8</v>
      </c>
      <c r="K30" s="18">
        <f t="shared" si="3"/>
        <v>1138.25</v>
      </c>
      <c r="L30" s="19">
        <f t="shared" si="0"/>
        <v>3.3336396308468199E-3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401565</v>
      </c>
      <c r="J31" s="10">
        <v>241</v>
      </c>
      <c r="K31" s="7">
        <f t="shared" si="3"/>
        <v>1666.2448132780082</v>
      </c>
      <c r="L31" s="8">
        <f t="shared" si="0"/>
        <v>0.14700999323094699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61539</v>
      </c>
      <c r="J32" s="10">
        <v>26</v>
      </c>
      <c r="K32" s="7">
        <f t="shared" si="3"/>
        <v>2366.8846153846152</v>
      </c>
      <c r="L32" s="8">
        <f t="shared" si="0"/>
        <v>2.2528975317667743E-2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17000</v>
      </c>
      <c r="J33" s="10">
        <v>236</v>
      </c>
      <c r="K33" s="7">
        <f t="shared" si="3"/>
        <v>72.033898305084747</v>
      </c>
      <c r="L33" s="8">
        <f t="shared" si="0"/>
        <v>6.2235749752246805E-3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3054</v>
      </c>
      <c r="J34" s="10">
        <v>65</v>
      </c>
      <c r="K34" s="7">
        <f t="shared" si="3"/>
        <v>46.984615384615381</v>
      </c>
      <c r="L34" s="8">
        <f t="shared" si="0"/>
        <v>1.1180469396668336E-3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1761618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1553760</v>
      </c>
      <c r="J39" s="25">
        <v>1</v>
      </c>
      <c r="K39" s="24" t="s">
        <v>6</v>
      </c>
      <c r="L39" s="27">
        <f t="shared" ref="L39:L44" si="4">I39/I$44</f>
        <v>0.5688201090297117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2441066</v>
      </c>
      <c r="J43" s="31" t="s">
        <v>6</v>
      </c>
      <c r="K43" s="31" t="s">
        <v>6</v>
      </c>
      <c r="L43" s="14">
        <f t="shared" si="4"/>
        <v>0.89365631002775348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2731549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68289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2731549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kBWR0fIBAmgAOCyrm+Ktzxy1+HLrDD8CLbrQJayarKLBMrdKHmJJFp+0gMt/tTDU/tt91KDsTCcJbt/MfJWhSw==" saltValue="BUSbQ4oUcSxonee6fM39J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9D4D64-F6C2-40E5-A3C2-0D9B5720BE9B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747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23984</v>
      </c>
      <c r="J18" s="10">
        <v>1</v>
      </c>
      <c r="K18" s="7">
        <f t="shared" si="1"/>
        <v>23984</v>
      </c>
      <c r="L18" s="8">
        <f t="shared" si="0"/>
        <v>1.5729441022466133E-2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23984</v>
      </c>
      <c r="J24" s="13" t="s">
        <v>6</v>
      </c>
      <c r="K24" s="13" t="s">
        <v>6</v>
      </c>
      <c r="L24" s="14">
        <f t="shared" si="0"/>
        <v>1.5729441022466133E-2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94264</v>
      </c>
      <c r="J25" s="10">
        <v>65</v>
      </c>
      <c r="K25" s="18">
        <f t="shared" ref="K25:K37" si="3">IF(J25=0,"-",I25/J25)</f>
        <v>1450.2153846153847</v>
      </c>
      <c r="L25" s="19">
        <f t="shared" si="0"/>
        <v>6.182121533279468E-2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11041</v>
      </c>
      <c r="J26" s="10">
        <v>8</v>
      </c>
      <c r="K26" s="7">
        <f t="shared" si="3"/>
        <v>1380.125</v>
      </c>
      <c r="L26" s="8">
        <f t="shared" si="0"/>
        <v>7.2410256141197706E-3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16334</v>
      </c>
      <c r="J27" s="10">
        <v>3</v>
      </c>
      <c r="K27" s="18">
        <f t="shared" si="3"/>
        <v>5444.666666666667</v>
      </c>
      <c r="L27" s="19">
        <f t="shared" si="0"/>
        <v>1.0712336960513751E-2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2250</v>
      </c>
      <c r="J28" s="10">
        <v>1</v>
      </c>
      <c r="K28" s="7">
        <f t="shared" si="3"/>
        <v>2250</v>
      </c>
      <c r="L28" s="8">
        <f t="shared" si="0"/>
        <v>1.4756188417507003E-3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11855</v>
      </c>
      <c r="J29" s="10">
        <v>7</v>
      </c>
      <c r="K29" s="18">
        <f t="shared" si="3"/>
        <v>1693.5714285714287</v>
      </c>
      <c r="L29" s="19">
        <f t="shared" si="0"/>
        <v>7.7748717195353576E-3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255</v>
      </c>
      <c r="J30" s="10">
        <v>1</v>
      </c>
      <c r="K30" s="18">
        <f t="shared" si="3"/>
        <v>255</v>
      </c>
      <c r="L30" s="19">
        <f t="shared" si="0"/>
        <v>1.6723680206507939E-4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308391</v>
      </c>
      <c r="J31" s="10">
        <v>155</v>
      </c>
      <c r="K31" s="7">
        <f t="shared" si="3"/>
        <v>1989.6193548387096</v>
      </c>
      <c r="L31" s="8">
        <f t="shared" si="0"/>
        <v>0.202252253433929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35717</v>
      </c>
      <c r="J32" s="10">
        <v>20</v>
      </c>
      <c r="K32" s="7">
        <f t="shared" si="3"/>
        <v>1785.85</v>
      </c>
      <c r="L32" s="8">
        <f t="shared" si="0"/>
        <v>2.3424301409248786E-2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8220</v>
      </c>
      <c r="J33" s="10">
        <v>75</v>
      </c>
      <c r="K33" s="7">
        <f t="shared" si="3"/>
        <v>109.6</v>
      </c>
      <c r="L33" s="8">
        <f t="shared" si="0"/>
        <v>5.3909275018625587E-3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1179707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1061736</v>
      </c>
      <c r="J39" s="25">
        <v>1</v>
      </c>
      <c r="K39" s="24" t="s">
        <v>6</v>
      </c>
      <c r="L39" s="27">
        <f t="shared" ref="L39:L44" si="4">I39/I$44</f>
        <v>0.69631895402889854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1500800</v>
      </c>
      <c r="J43" s="31" t="s">
        <v>6</v>
      </c>
      <c r="K43" s="31" t="s">
        <v>6</v>
      </c>
      <c r="L43" s="14">
        <f t="shared" si="4"/>
        <v>0.9842705589775339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1524784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38120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1524843</v>
      </c>
      <c r="J48" s="67" t="s">
        <v>36</v>
      </c>
      <c r="K48" s="68"/>
      <c r="L48" s="69">
        <f>I44/I48</f>
        <v>0.99996130749198442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F6YN1OGWfutrSp0b5xajbGOXKe4Ts46OJK0SciS7ajjgcbeVqX30nc9DnQRJablZ1/V8zxTKrx8Oxp6mvfUHog==" saltValue="snj5qV2fDjjJknUUkGf+u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138370-5F8D-4139-A11E-FC12FBDB092D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748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269751</v>
      </c>
      <c r="J12" s="6">
        <v>6</v>
      </c>
      <c r="K12" s="7">
        <f t="shared" ref="K12:K23" si="1">IF(J12=0,"-",I12/J12)</f>
        <v>44958.5</v>
      </c>
      <c r="L12" s="8">
        <f t="shared" si="0"/>
        <v>4.4489433077255468E-2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172707</v>
      </c>
      <c r="J17" s="10">
        <v>23</v>
      </c>
      <c r="K17" s="7">
        <f t="shared" si="1"/>
        <v>7509</v>
      </c>
      <c r="L17" s="8">
        <f t="shared" si="0"/>
        <v>2.8484181776799938E-2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607507</v>
      </c>
      <c r="J18" s="10">
        <v>14</v>
      </c>
      <c r="K18" s="7">
        <f t="shared" si="1"/>
        <v>43393.357142857145</v>
      </c>
      <c r="L18" s="8">
        <f t="shared" si="0"/>
        <v>0.10019477970596675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4220</v>
      </c>
      <c r="J20" s="10">
        <v>2</v>
      </c>
      <c r="K20" s="7">
        <f t="shared" si="1"/>
        <v>2110</v>
      </c>
      <c r="L20" s="8">
        <f t="shared" si="0"/>
        <v>6.9599522369154546E-4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1054185</v>
      </c>
      <c r="J24" s="13" t="s">
        <v>6</v>
      </c>
      <c r="K24" s="13" t="s">
        <v>6</v>
      </c>
      <c r="L24" s="14">
        <f t="shared" si="0"/>
        <v>0.17386438978371371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857928</v>
      </c>
      <c r="J25" s="10">
        <v>657</v>
      </c>
      <c r="K25" s="18">
        <f t="shared" ref="K25:K37" si="3">IF(J25=0,"-",I25/J25)</f>
        <v>1305.8264840182649</v>
      </c>
      <c r="L25" s="19">
        <f t="shared" si="0"/>
        <v>0.14149615883204744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173196</v>
      </c>
      <c r="J26" s="10">
        <v>136</v>
      </c>
      <c r="K26" s="7">
        <f t="shared" si="3"/>
        <v>1273.5</v>
      </c>
      <c r="L26" s="8">
        <f t="shared" si="0"/>
        <v>2.8564831460303534E-2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798858</v>
      </c>
      <c r="J27" s="10">
        <v>124</v>
      </c>
      <c r="K27" s="18">
        <f t="shared" si="3"/>
        <v>6442.4032258064517</v>
      </c>
      <c r="L27" s="19">
        <f t="shared" si="0"/>
        <v>0.13175387497814706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96265</v>
      </c>
      <c r="J28" s="10">
        <v>12</v>
      </c>
      <c r="K28" s="7">
        <f t="shared" si="3"/>
        <v>8022.083333333333</v>
      </c>
      <c r="L28" s="8">
        <f t="shared" si="0"/>
        <v>1.587677256129541E-2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34371</v>
      </c>
      <c r="J29" s="10">
        <v>36</v>
      </c>
      <c r="K29" s="18">
        <f t="shared" si="3"/>
        <v>954.75</v>
      </c>
      <c r="L29" s="19">
        <f t="shared" si="0"/>
        <v>5.6687326619673248E-3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3636</v>
      </c>
      <c r="J30" s="10">
        <v>3</v>
      </c>
      <c r="K30" s="18">
        <f t="shared" si="3"/>
        <v>1212</v>
      </c>
      <c r="L30" s="19">
        <f t="shared" si="0"/>
        <v>5.9967740126598567E-4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1375325</v>
      </c>
      <c r="J31" s="10">
        <v>863</v>
      </c>
      <c r="K31" s="7">
        <f t="shared" si="3"/>
        <v>1593.6558516801854</v>
      </c>
      <c r="L31" s="8">
        <f t="shared" si="0"/>
        <v>0.22682929645108407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157002</v>
      </c>
      <c r="J32" s="10">
        <v>67</v>
      </c>
      <c r="K32" s="7">
        <f t="shared" si="3"/>
        <v>2343.313432835821</v>
      </c>
      <c r="L32" s="8">
        <f t="shared" si="0"/>
        <v>2.5893991021331757E-2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174424</v>
      </c>
      <c r="J33" s="10">
        <v>891</v>
      </c>
      <c r="K33" s="7">
        <f t="shared" si="3"/>
        <v>195.76206509539844</v>
      </c>
      <c r="L33" s="8">
        <f t="shared" si="0"/>
        <v>2.8767362771842209E-2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2222</v>
      </c>
      <c r="J34" s="10">
        <v>26</v>
      </c>
      <c r="K34" s="7">
        <f t="shared" si="3"/>
        <v>85.461538461538467</v>
      </c>
      <c r="L34" s="8">
        <f t="shared" si="0"/>
        <v>3.6646952299588013E-4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1814721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1631448</v>
      </c>
      <c r="J39" s="25">
        <v>2</v>
      </c>
      <c r="K39" s="24" t="s">
        <v>6</v>
      </c>
      <c r="L39" s="27">
        <f t="shared" ref="L39:L44" si="4">I39/I$44</f>
        <v>0.26907109376803895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47829</v>
      </c>
      <c r="J40" s="28">
        <v>2</v>
      </c>
      <c r="K40" s="7">
        <f t="shared" ref="K40:K41" si="5">IF(J40=0,"-",I40/J40)</f>
        <v>23914.5</v>
      </c>
      <c r="L40" s="27">
        <f t="shared" si="4"/>
        <v>7.8883306999864757E-3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15967</v>
      </c>
      <c r="J41" s="28">
        <v>1</v>
      </c>
      <c r="K41" s="7">
        <f t="shared" si="5"/>
        <v>15967</v>
      </c>
      <c r="L41" s="27">
        <f t="shared" si="4"/>
        <v>2.6334018333371814E-3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88892</v>
      </c>
      <c r="J42" s="28">
        <v>4</v>
      </c>
      <c r="K42" s="24" t="s">
        <v>6</v>
      </c>
      <c r="L42" s="27">
        <f t="shared" si="4"/>
        <v>1.4660760053172716E-2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5009075</v>
      </c>
      <c r="J43" s="31" t="s">
        <v>6</v>
      </c>
      <c r="K43" s="31" t="s">
        <v>6</v>
      </c>
      <c r="L43" s="14">
        <f t="shared" si="4"/>
        <v>0.82613561021628634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6063260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151582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6063279</v>
      </c>
      <c r="J48" s="67" t="s">
        <v>36</v>
      </c>
      <c r="K48" s="68"/>
      <c r="L48" s="69">
        <f>I44/I48</f>
        <v>0.99999686638203522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AV1Fq5byDUo4HasHNvN5SRkvyUiaPtFYhYY4Aw2ACKQQnZ5JoUR2+4iFQPcQz+TpYOvaUNSIt488c5y7P45hqw==" saltValue="M2bohcf5bzyvArMQVD25K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523C9D-9C2A-435B-8CF6-90FF5852B5AA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749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59500</v>
      </c>
      <c r="J12" s="6">
        <v>1</v>
      </c>
      <c r="K12" s="7">
        <f t="shared" ref="K12:K23" si="1">IF(J12=0,"-",I12/J12)</f>
        <v>59500</v>
      </c>
      <c r="L12" s="8">
        <f t="shared" si="0"/>
        <v>2.2422792108684593E-2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12034</v>
      </c>
      <c r="J17" s="10">
        <v>1</v>
      </c>
      <c r="K17" s="7">
        <f t="shared" si="1"/>
        <v>12034</v>
      </c>
      <c r="L17" s="8">
        <f t="shared" si="0"/>
        <v>4.5350568106875691E-3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174100</v>
      </c>
      <c r="J18" s="10">
        <v>3</v>
      </c>
      <c r="K18" s="7">
        <f t="shared" si="1"/>
        <v>58033.333333333336</v>
      </c>
      <c r="L18" s="8">
        <f t="shared" si="0"/>
        <v>6.5610220270957767E-2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245634</v>
      </c>
      <c r="J24" s="13" t="s">
        <v>6</v>
      </c>
      <c r="K24" s="13" t="s">
        <v>6</v>
      </c>
      <c r="L24" s="14">
        <f t="shared" si="0"/>
        <v>9.2568069190329935E-2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153734</v>
      </c>
      <c r="J25" s="10">
        <v>100</v>
      </c>
      <c r="K25" s="18">
        <f t="shared" ref="K25:K37" si="3">IF(J25=0,"-",I25/J25)</f>
        <v>1537.34</v>
      </c>
      <c r="L25" s="19">
        <f t="shared" si="0"/>
        <v>5.7935218857756592E-2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35976</v>
      </c>
      <c r="J26" s="10">
        <v>24</v>
      </c>
      <c r="K26" s="7">
        <f t="shared" si="3"/>
        <v>1499</v>
      </c>
      <c r="L26" s="8">
        <f t="shared" si="0"/>
        <v>1.3557686872303141E-2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305293</v>
      </c>
      <c r="J27" s="10">
        <v>52</v>
      </c>
      <c r="K27" s="18">
        <f t="shared" si="3"/>
        <v>5871.0192307692305</v>
      </c>
      <c r="L27" s="19">
        <f t="shared" si="0"/>
        <v>0.11505078102918731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10960</v>
      </c>
      <c r="J28" s="10">
        <v>5</v>
      </c>
      <c r="K28" s="7">
        <f t="shared" si="3"/>
        <v>2192</v>
      </c>
      <c r="L28" s="8">
        <f t="shared" si="0"/>
        <v>4.1303159917845901E-3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28691</v>
      </c>
      <c r="J29" s="10">
        <v>24</v>
      </c>
      <c r="K29" s="18">
        <f t="shared" si="3"/>
        <v>1195.4583333333333</v>
      </c>
      <c r="L29" s="19">
        <f t="shared" si="0"/>
        <v>1.0812308040172599E-2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4064</v>
      </c>
      <c r="J30" s="10">
        <v>3</v>
      </c>
      <c r="K30" s="18">
        <f t="shared" si="3"/>
        <v>1354.6666666666667</v>
      </c>
      <c r="L30" s="19">
        <f t="shared" si="0"/>
        <v>1.5315332290704905E-3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443196</v>
      </c>
      <c r="J31" s="10">
        <v>287</v>
      </c>
      <c r="K31" s="7">
        <f t="shared" si="3"/>
        <v>1544.2369337979094</v>
      </c>
      <c r="L31" s="8">
        <f t="shared" si="0"/>
        <v>0.16702002977143826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62008</v>
      </c>
      <c r="J32" s="10">
        <v>24</v>
      </c>
      <c r="K32" s="7">
        <f t="shared" si="3"/>
        <v>2583.6666666666665</v>
      </c>
      <c r="L32" s="8">
        <f t="shared" si="0"/>
        <v>2.3367941060089315E-2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52722</v>
      </c>
      <c r="J33" s="10">
        <v>887</v>
      </c>
      <c r="K33" s="7">
        <f t="shared" si="3"/>
        <v>59.438556933483653</v>
      </c>
      <c r="L33" s="8">
        <f t="shared" si="0"/>
        <v>1.9868478076538975E-2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1582534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1424280</v>
      </c>
      <c r="J39" s="25">
        <v>2</v>
      </c>
      <c r="K39" s="24" t="s">
        <v>6</v>
      </c>
      <c r="L39" s="27">
        <f t="shared" ref="L39:L44" si="4">I39/I$44</f>
        <v>0.53674511503457634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2407916</v>
      </c>
      <c r="J43" s="31" t="s">
        <v>6</v>
      </c>
      <c r="K43" s="31" t="s">
        <v>6</v>
      </c>
      <c r="L43" s="14">
        <f t="shared" si="4"/>
        <v>0.90743193080967011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2653550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66338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2653561</v>
      </c>
      <c r="J48" s="67" t="s">
        <v>36</v>
      </c>
      <c r="K48" s="68"/>
      <c r="L48" s="69">
        <f>I44/I48</f>
        <v>0.99999585462704643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XUdOfaSBNYI1FKXktpYsIRZ+0OlM2wpYcwjzmWuFv4ZVxylspablxTRhk36YRoHFYEoTxNI+FxxL6zbeAHNMIA==" saltValue="KTqC9Xb5zmt3SuUwXsB0f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BE63D4-7852-40A0-8489-4AB1AB69A44B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750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120662</v>
      </c>
      <c r="J25" s="10">
        <v>92</v>
      </c>
      <c r="K25" s="18">
        <f t="shared" ref="K25:K37" si="3">IF(J25=0,"-",I25/J25)</f>
        <v>1311.5434782608695</v>
      </c>
      <c r="L25" s="19">
        <f t="shared" si="0"/>
        <v>6.9294881992186225E-2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24064</v>
      </c>
      <c r="J26" s="10">
        <v>16</v>
      </c>
      <c r="K26" s="7">
        <f t="shared" si="3"/>
        <v>1504</v>
      </c>
      <c r="L26" s="8">
        <f t="shared" si="0"/>
        <v>1.3819695017983866E-2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238215</v>
      </c>
      <c r="J27" s="10">
        <v>25</v>
      </c>
      <c r="K27" s="18">
        <f t="shared" si="3"/>
        <v>9528.6</v>
      </c>
      <c r="L27" s="19">
        <f t="shared" si="0"/>
        <v>0.13680429889914505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15898</v>
      </c>
      <c r="J28" s="10">
        <v>4</v>
      </c>
      <c r="K28" s="7">
        <f t="shared" si="3"/>
        <v>3974.5</v>
      </c>
      <c r="L28" s="8">
        <f t="shared" si="0"/>
        <v>9.1300495094708903E-3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2540</v>
      </c>
      <c r="J29" s="10">
        <v>2</v>
      </c>
      <c r="K29" s="18">
        <f t="shared" si="3"/>
        <v>1270</v>
      </c>
      <c r="L29" s="19">
        <f t="shared" si="0"/>
        <v>1.4586945373038156E-3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439321</v>
      </c>
      <c r="J31" s="10">
        <v>315</v>
      </c>
      <c r="K31" s="7">
        <f t="shared" si="3"/>
        <v>1394.6698412698413</v>
      </c>
      <c r="L31" s="8">
        <f t="shared" si="0"/>
        <v>0.25229730032395653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120970</v>
      </c>
      <c r="J32" s="10">
        <v>31</v>
      </c>
      <c r="K32" s="7">
        <f t="shared" si="3"/>
        <v>3902.2580645161293</v>
      </c>
      <c r="L32" s="8">
        <f t="shared" si="0"/>
        <v>6.9471763062064013E-2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18000</v>
      </c>
      <c r="J33" s="10">
        <v>85</v>
      </c>
      <c r="K33" s="7">
        <f t="shared" si="3"/>
        <v>211.76470588235293</v>
      </c>
      <c r="L33" s="8">
        <f t="shared" si="0"/>
        <v>1.0337205382467985E-2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1009088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906360</v>
      </c>
      <c r="J39" s="25">
        <v>1</v>
      </c>
      <c r="K39" s="24" t="s">
        <v>6</v>
      </c>
      <c r="L39" s="27">
        <f t="shared" ref="L39:L44" si="4">I39/I$44</f>
        <v>0.52051274835853789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16185</v>
      </c>
      <c r="J40" s="28">
        <v>1</v>
      </c>
      <c r="K40" s="7">
        <f t="shared" ref="K40:K41" si="5">IF(J40=0,"-",I40/J40)</f>
        <v>16185</v>
      </c>
      <c r="L40" s="27">
        <f t="shared" si="4"/>
        <v>9.2948705064024636E-3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16185</v>
      </c>
      <c r="J41" s="28">
        <v>1</v>
      </c>
      <c r="K41" s="7">
        <f t="shared" si="5"/>
        <v>16185</v>
      </c>
      <c r="L41" s="27">
        <f t="shared" si="4"/>
        <v>9.2948705064024636E-3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1741283</v>
      </c>
      <c r="J43" s="31" t="s">
        <v>6</v>
      </c>
      <c r="K43" s="31" t="s">
        <v>6</v>
      </c>
      <c r="L43" s="14">
        <f t="shared" si="4"/>
        <v>1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1741283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43532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1741325</v>
      </c>
      <c r="J48" s="67" t="s">
        <v>36</v>
      </c>
      <c r="K48" s="68"/>
      <c r="L48" s="69">
        <f>I44/I48</f>
        <v>0.99997588043587493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USMBaIuEEDLkIEzAwyNOY0rqntabsYZVX9NHG57f1RO1bpaVyinrSIzMNUX4DiT6dGCCy4W6S4SeYukihrU4mg==" saltValue="Oq5MC3RkPeDpBJSY0BaiM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776959-6AA0-4284-A4E2-7AC927A3B010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751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97447</v>
      </c>
      <c r="J25" s="10">
        <v>65</v>
      </c>
      <c r="K25" s="18">
        <f t="shared" ref="K25:K37" si="3">IF(J25=0,"-",I25/J25)</f>
        <v>1499.1846153846154</v>
      </c>
      <c r="L25" s="19">
        <f t="shared" si="0"/>
        <v>3.4183174134344539E-2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24694</v>
      </c>
      <c r="J26" s="10">
        <v>17</v>
      </c>
      <c r="K26" s="7">
        <f t="shared" si="3"/>
        <v>1452.5882352941176</v>
      </c>
      <c r="L26" s="8">
        <f t="shared" si="0"/>
        <v>8.66234262802861E-3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605759</v>
      </c>
      <c r="J27" s="10">
        <v>78</v>
      </c>
      <c r="K27" s="18">
        <f t="shared" si="3"/>
        <v>7766.1410256410254</v>
      </c>
      <c r="L27" s="19">
        <f t="shared" si="0"/>
        <v>0.21249258961739625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54766</v>
      </c>
      <c r="J28" s="10">
        <v>13</v>
      </c>
      <c r="K28" s="7">
        <f t="shared" si="3"/>
        <v>4212.7692307692305</v>
      </c>
      <c r="L28" s="8">
        <f t="shared" si="0"/>
        <v>1.9211219582352591E-2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50000</v>
      </c>
      <c r="J29" s="10">
        <v>26</v>
      </c>
      <c r="K29" s="18">
        <f t="shared" si="3"/>
        <v>1923.0769230769231</v>
      </c>
      <c r="L29" s="19">
        <f t="shared" si="0"/>
        <v>1.7539367109477223E-2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7303</v>
      </c>
      <c r="J30" s="10">
        <v>4</v>
      </c>
      <c r="K30" s="18">
        <f t="shared" si="3"/>
        <v>1825.75</v>
      </c>
      <c r="L30" s="19">
        <f t="shared" si="0"/>
        <v>2.5617999600102432E-3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613244</v>
      </c>
      <c r="J31" s="10">
        <v>317</v>
      </c>
      <c r="K31" s="7">
        <f t="shared" si="3"/>
        <v>1934.5236593059938</v>
      </c>
      <c r="L31" s="8">
        <f t="shared" si="0"/>
        <v>0.21511823287368498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61448</v>
      </c>
      <c r="J32" s="10">
        <v>24</v>
      </c>
      <c r="K32" s="7">
        <f t="shared" si="3"/>
        <v>2560.3333333333335</v>
      </c>
      <c r="L32" s="8">
        <f t="shared" si="0"/>
        <v>2.1555180602863128E-2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60000</v>
      </c>
      <c r="J33" s="10">
        <v>352</v>
      </c>
      <c r="K33" s="7">
        <f t="shared" si="3"/>
        <v>170.45454545454547</v>
      </c>
      <c r="L33" s="8">
        <f t="shared" si="0"/>
        <v>2.1047240531372666E-2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15000</v>
      </c>
      <c r="J34" s="10">
        <v>65</v>
      </c>
      <c r="K34" s="7">
        <f t="shared" si="3"/>
        <v>230.76923076923077</v>
      </c>
      <c r="L34" s="8">
        <f t="shared" si="0"/>
        <v>5.2618101328431666E-3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1582534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1424280</v>
      </c>
      <c r="J39" s="25">
        <v>1</v>
      </c>
      <c r="K39" s="24" t="s">
        <v>6</v>
      </c>
      <c r="L39" s="27">
        <f t="shared" ref="L39:L44" si="4">I39/I$44</f>
        <v>0.49961939573372433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2850730</v>
      </c>
      <c r="J43" s="31" t="s">
        <v>6</v>
      </c>
      <c r="K43" s="31" t="s">
        <v>6</v>
      </c>
      <c r="L43" s="14">
        <f t="shared" si="4"/>
        <v>1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2850730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71267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2850737</v>
      </c>
      <c r="J48" s="67" t="s">
        <v>36</v>
      </c>
      <c r="K48" s="68"/>
      <c r="L48" s="69">
        <f>I44/I48</f>
        <v>0.99999754449463418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VnVw44ZFWZSHmsE69f8V3rdoZl8UlSbR1lPUATZqY7Lo9rAiMBc05GfG6hkRmvEb9sJF0M7dphVnbuGV/zyN+Q==" saltValue="ym9dOR55bkx5SmG/CGLqO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253733-B3FE-48CA-8898-E7AC9A6EDD81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752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750000</v>
      </c>
      <c r="J12" s="6">
        <v>9</v>
      </c>
      <c r="K12" s="7">
        <f t="shared" ref="K12:K23" si="1">IF(J12=0,"-",I12/J12)</f>
        <v>83333.333333333328</v>
      </c>
      <c r="L12" s="8">
        <f t="shared" si="0"/>
        <v>0.19933761439653461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11769</v>
      </c>
      <c r="J17" s="10">
        <v>1</v>
      </c>
      <c r="K17" s="7">
        <f t="shared" si="1"/>
        <v>11769</v>
      </c>
      <c r="L17" s="8">
        <f t="shared" si="0"/>
        <v>3.128005845110421E-3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761769</v>
      </c>
      <c r="J24" s="13" t="s">
        <v>6</v>
      </c>
      <c r="K24" s="13" t="s">
        <v>6</v>
      </c>
      <c r="L24" s="14">
        <f t="shared" si="0"/>
        <v>0.20246562024164502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57937</v>
      </c>
      <c r="J25" s="10">
        <v>45</v>
      </c>
      <c r="K25" s="18">
        <f t="shared" ref="K25:K37" si="3">IF(J25=0,"-",I25/J25)</f>
        <v>1287.4888888888888</v>
      </c>
      <c r="L25" s="19">
        <f t="shared" si="0"/>
        <v>1.5398697820389367E-2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5060</v>
      </c>
      <c r="J26" s="10">
        <v>4</v>
      </c>
      <c r="K26" s="7">
        <f t="shared" si="3"/>
        <v>1265</v>
      </c>
      <c r="L26" s="8">
        <f t="shared" si="0"/>
        <v>1.3448644384619535E-3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63786</v>
      </c>
      <c r="J27" s="10">
        <v>13</v>
      </c>
      <c r="K27" s="18">
        <f t="shared" si="3"/>
        <v>4906.6153846153848</v>
      </c>
      <c r="L27" s="19">
        <f t="shared" si="0"/>
        <v>1.6953265429196476E-2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8765</v>
      </c>
      <c r="J28" s="10">
        <v>3</v>
      </c>
      <c r="K28" s="7">
        <f t="shared" si="3"/>
        <v>2921.6666666666665</v>
      </c>
      <c r="L28" s="8">
        <f t="shared" si="0"/>
        <v>2.3295922535808344E-3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4427</v>
      </c>
      <c r="J29" s="10">
        <v>4</v>
      </c>
      <c r="K29" s="18">
        <f t="shared" si="3"/>
        <v>1106.75</v>
      </c>
      <c r="L29" s="19">
        <f t="shared" si="0"/>
        <v>1.1766234919112783E-3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264674</v>
      </c>
      <c r="J31" s="10">
        <v>133</v>
      </c>
      <c r="K31" s="7">
        <f t="shared" si="3"/>
        <v>1990.0300751879699</v>
      </c>
      <c r="L31" s="8">
        <f t="shared" si="0"/>
        <v>7.0345978337051196E-2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88074</v>
      </c>
      <c r="J32" s="10">
        <v>22</v>
      </c>
      <c r="K32" s="7">
        <f t="shared" si="3"/>
        <v>4003.3636363636365</v>
      </c>
      <c r="L32" s="8">
        <f t="shared" si="0"/>
        <v>2.3408614733813851E-2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28900</v>
      </c>
      <c r="J33" s="10">
        <v>35</v>
      </c>
      <c r="K33" s="7">
        <f t="shared" si="3"/>
        <v>825.71428571428567</v>
      </c>
      <c r="L33" s="8">
        <f t="shared" si="0"/>
        <v>7.6811427414131333E-3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2883855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2580968</v>
      </c>
      <c r="J39" s="25">
        <v>3</v>
      </c>
      <c r="K39" s="24" t="s">
        <v>6</v>
      </c>
      <c r="L39" s="27">
        <f t="shared" ref="L39:L44" si="4">I39/I$44</f>
        <v>0.68597867193839357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3000692</v>
      </c>
      <c r="J43" s="31" t="s">
        <v>6</v>
      </c>
      <c r="K43" s="31" t="s">
        <v>6</v>
      </c>
      <c r="L43" s="14">
        <f t="shared" si="4"/>
        <v>0.79753437975835495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3762461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94062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3771221</v>
      </c>
      <c r="J48" s="67" t="s">
        <v>36</v>
      </c>
      <c r="K48" s="68"/>
      <c r="L48" s="69">
        <f>I44/I48</f>
        <v>0.99767714488225434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B4p68+rjRgenOSc8vdxCdQJefv+lBIaMKhFPoy331FS91497Wls+F4RlpMLPJZA6YGDxNZ0r74KpFWVdyNVWfg==" saltValue="2c9oImGkP1gM9hVPPLBdT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FF1277-152E-4EF3-BF84-4F3BD622E0CF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474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36937</v>
      </c>
      <c r="J18" s="10">
        <v>1</v>
      </c>
      <c r="K18" s="7">
        <f t="shared" si="1"/>
        <v>36937</v>
      </c>
      <c r="L18" s="8">
        <f t="shared" si="0"/>
        <v>8.0676197453011141E-3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36937</v>
      </c>
      <c r="J24" s="13" t="s">
        <v>6</v>
      </c>
      <c r="K24" s="13" t="s">
        <v>6</v>
      </c>
      <c r="L24" s="14">
        <f t="shared" si="0"/>
        <v>8.0676197453011141E-3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457135</v>
      </c>
      <c r="J25" s="10">
        <v>289</v>
      </c>
      <c r="K25" s="18">
        <f t="shared" ref="K25:K37" si="3">IF(J25=0,"-",I25/J25)</f>
        <v>1581.7820069204151</v>
      </c>
      <c r="L25" s="19">
        <f t="shared" si="0"/>
        <v>9.9845449069177916E-2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47968</v>
      </c>
      <c r="J26" s="10">
        <v>32</v>
      </c>
      <c r="K26" s="7">
        <f t="shared" si="3"/>
        <v>1499</v>
      </c>
      <c r="L26" s="8">
        <f t="shared" si="0"/>
        <v>1.0476963043631151E-2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630756</v>
      </c>
      <c r="J27" s="10">
        <v>92</v>
      </c>
      <c r="K27" s="18">
        <f t="shared" si="3"/>
        <v>6856.04347826087</v>
      </c>
      <c r="L27" s="19">
        <f t="shared" si="0"/>
        <v>0.13776699678011614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68776</v>
      </c>
      <c r="J28" s="10">
        <v>15</v>
      </c>
      <c r="K28" s="7">
        <f t="shared" si="3"/>
        <v>4585.0666666666666</v>
      </c>
      <c r="L28" s="8">
        <f t="shared" si="0"/>
        <v>1.5021756385273017E-2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18844</v>
      </c>
      <c r="J29" s="10">
        <v>13</v>
      </c>
      <c r="K29" s="18">
        <f t="shared" si="3"/>
        <v>1449.5384615384614</v>
      </c>
      <c r="L29" s="19">
        <f t="shared" si="0"/>
        <v>4.1158249581843189E-3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1110343</v>
      </c>
      <c r="J31" s="10">
        <v>811</v>
      </c>
      <c r="K31" s="7">
        <f t="shared" si="3"/>
        <v>1369.1035758323058</v>
      </c>
      <c r="L31" s="8">
        <f t="shared" si="0"/>
        <v>0.24251631455875883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116136</v>
      </c>
      <c r="J32" s="10">
        <v>31</v>
      </c>
      <c r="K32" s="7">
        <f t="shared" si="3"/>
        <v>3746.3225806451615</v>
      </c>
      <c r="L32" s="8">
        <f t="shared" si="0"/>
        <v>2.5365922699198372E-2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77785</v>
      </c>
      <c r="J33" s="10">
        <v>520</v>
      </c>
      <c r="K33" s="7">
        <f t="shared" si="3"/>
        <v>149.58653846153845</v>
      </c>
      <c r="L33" s="8">
        <f t="shared" si="0"/>
        <v>1.6989463191061732E-2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2496954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2246626</v>
      </c>
      <c r="J39" s="25">
        <v>3</v>
      </c>
      <c r="K39" s="24" t="s">
        <v>6</v>
      </c>
      <c r="L39" s="27">
        <f t="shared" ref="L39:L44" si="4">I39/I$44</f>
        <v>0.49069833169739996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4541489</v>
      </c>
      <c r="J43" s="31" t="s">
        <v>6</v>
      </c>
      <c r="K43" s="31" t="s">
        <v>6</v>
      </c>
      <c r="L43" s="14">
        <f t="shared" si="4"/>
        <v>0.99193238025469888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4578426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114460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4626218</v>
      </c>
      <c r="J48" s="67" t="s">
        <v>36</v>
      </c>
      <c r="K48" s="68"/>
      <c r="L48" s="69">
        <f>I44/I48</f>
        <v>0.98966931519439849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3WdHlckncbbzZyD1/RFEt/UPe15ISFEXQKD7jV6dINuQxdw5pYxreRmH8qaEgbi3P9AfhzN62bazdcSht2l7Dg==" saltValue="RE3gaBfZYTbRDAb37WhaM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7F409C-6620-4BD8-B2B4-45ED34E80CB1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753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489172</v>
      </c>
      <c r="J12" s="6">
        <v>8</v>
      </c>
      <c r="K12" s="7">
        <f t="shared" ref="K12:K23" si="1">IF(J12=0,"-",I12/J12)</f>
        <v>61146.5</v>
      </c>
      <c r="L12" s="8">
        <f t="shared" si="0"/>
        <v>0.16532967955908662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69991</v>
      </c>
      <c r="J18" s="10">
        <v>2</v>
      </c>
      <c r="K18" s="7">
        <f t="shared" si="1"/>
        <v>34995.5</v>
      </c>
      <c r="L18" s="8">
        <f t="shared" si="0"/>
        <v>2.3655461886657517E-2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559163</v>
      </c>
      <c r="J24" s="13" t="s">
        <v>6</v>
      </c>
      <c r="K24" s="13" t="s">
        <v>6</v>
      </c>
      <c r="L24" s="14">
        <f t="shared" si="0"/>
        <v>0.18898514144574413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162517</v>
      </c>
      <c r="J25" s="10">
        <v>108</v>
      </c>
      <c r="K25" s="18">
        <f t="shared" ref="K25:K37" si="3">IF(J25=0,"-",I25/J25)</f>
        <v>1504.787037037037</v>
      </c>
      <c r="L25" s="19">
        <f t="shared" si="0"/>
        <v>5.4927272069750677E-2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64207</v>
      </c>
      <c r="J26" s="10">
        <v>42</v>
      </c>
      <c r="K26" s="7">
        <f t="shared" si="3"/>
        <v>1528.7380952380952</v>
      </c>
      <c r="L26" s="8">
        <f t="shared" si="0"/>
        <v>2.1700593524261964E-2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247959</v>
      </c>
      <c r="J27" s="10">
        <v>67</v>
      </c>
      <c r="K27" s="18">
        <f t="shared" si="3"/>
        <v>3700.8805970149256</v>
      </c>
      <c r="L27" s="19">
        <f t="shared" si="0"/>
        <v>8.3804841678983166E-2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59417</v>
      </c>
      <c r="J28" s="10">
        <v>23</v>
      </c>
      <c r="K28" s="7">
        <f t="shared" si="3"/>
        <v>2583.3478260869565</v>
      </c>
      <c r="L28" s="8">
        <f t="shared" si="0"/>
        <v>2.0081675914325123E-2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16263</v>
      </c>
      <c r="J29" s="10">
        <v>18</v>
      </c>
      <c r="K29" s="18">
        <f t="shared" si="3"/>
        <v>903.5</v>
      </c>
      <c r="L29" s="19">
        <f t="shared" si="0"/>
        <v>5.4965463654285717E-3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5314</v>
      </c>
      <c r="J30" s="10">
        <v>5</v>
      </c>
      <c r="K30" s="18">
        <f t="shared" si="3"/>
        <v>1062.8</v>
      </c>
      <c r="L30" s="19">
        <f t="shared" si="0"/>
        <v>1.7960184090197032E-3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623822</v>
      </c>
      <c r="J31" s="10">
        <v>221</v>
      </c>
      <c r="K31" s="7">
        <f t="shared" si="3"/>
        <v>2822.7239819004526</v>
      </c>
      <c r="L31" s="8">
        <f t="shared" si="0"/>
        <v>0.21083850130814627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98151</v>
      </c>
      <c r="J32" s="10">
        <v>45</v>
      </c>
      <c r="K32" s="7">
        <f t="shared" si="3"/>
        <v>2181.1333333333332</v>
      </c>
      <c r="L32" s="8">
        <f t="shared" si="0"/>
        <v>3.3172939944240289E-2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28347</v>
      </c>
      <c r="J33" s="10">
        <v>255</v>
      </c>
      <c r="K33" s="7">
        <f t="shared" si="3"/>
        <v>111.16470588235295</v>
      </c>
      <c r="L33" s="8">
        <f t="shared" si="0"/>
        <v>9.5806800603089048E-3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1649138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1320696</v>
      </c>
      <c r="J39" s="25">
        <v>1</v>
      </c>
      <c r="K39" s="24" t="s">
        <v>6</v>
      </c>
      <c r="L39" s="27">
        <f t="shared" ref="L39:L44" si="4">I39/I$44</f>
        <v>0.44636701707163828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2399604</v>
      </c>
      <c r="J43" s="31" t="s">
        <v>6</v>
      </c>
      <c r="K43" s="31" t="s">
        <v>6</v>
      </c>
      <c r="L43" s="14">
        <f t="shared" si="4"/>
        <v>0.81101485855425592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2958767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73971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2958767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B/LIpF5OF1FBo1yG98YMTFtXKmsigPyAQR5FcSG4MTF+0TXAm8vaqPZ3RUr0qZ7yScfM9XSnj18x2zAqJpPr4A==" saltValue="2CIrGRWd+qyQe2iDtBauW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BCBE97-4E73-4710-A96F-93687C59F9AF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754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29914</v>
      </c>
      <c r="J17" s="10">
        <v>5</v>
      </c>
      <c r="K17" s="7">
        <f t="shared" si="1"/>
        <v>5982.8</v>
      </c>
      <c r="L17" s="8">
        <f t="shared" si="0"/>
        <v>1.2755845007571038E-2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6925</v>
      </c>
      <c r="J20" s="10">
        <v>2</v>
      </c>
      <c r="K20" s="7">
        <f t="shared" si="1"/>
        <v>3462.5</v>
      </c>
      <c r="L20" s="8">
        <f t="shared" si="0"/>
        <v>2.9529393152847977E-3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36839</v>
      </c>
      <c r="J24" s="13" t="s">
        <v>6</v>
      </c>
      <c r="K24" s="13" t="s">
        <v>6</v>
      </c>
      <c r="L24" s="14">
        <f t="shared" si="0"/>
        <v>1.5708784322855836E-2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156102</v>
      </c>
      <c r="J25" s="10">
        <v>127</v>
      </c>
      <c r="K25" s="18">
        <f t="shared" ref="K25:K37" si="3">IF(J25=0,"-",I25/J25)</f>
        <v>1229.1496062992126</v>
      </c>
      <c r="L25" s="19">
        <f t="shared" si="0"/>
        <v>6.6564582381889892E-2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16882</v>
      </c>
      <c r="J26" s="10">
        <v>14</v>
      </c>
      <c r="K26" s="7">
        <f t="shared" si="3"/>
        <v>1205.8571428571429</v>
      </c>
      <c r="L26" s="8">
        <f t="shared" si="0"/>
        <v>7.1987756708502462E-3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210440</v>
      </c>
      <c r="J27" s="10">
        <v>51</v>
      </c>
      <c r="K27" s="18">
        <f t="shared" si="3"/>
        <v>4126.2745098039213</v>
      </c>
      <c r="L27" s="19">
        <f t="shared" si="0"/>
        <v>8.9735241806286323E-2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31380</v>
      </c>
      <c r="J28" s="10">
        <v>12</v>
      </c>
      <c r="K28" s="7">
        <f t="shared" si="3"/>
        <v>2615</v>
      </c>
      <c r="L28" s="8">
        <f t="shared" si="0"/>
        <v>1.3380972666229162E-2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4800</v>
      </c>
      <c r="J29" s="10">
        <v>5</v>
      </c>
      <c r="K29" s="18">
        <f t="shared" si="3"/>
        <v>960</v>
      </c>
      <c r="L29" s="19">
        <f t="shared" si="0"/>
        <v>2.0468027022912676E-3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3330</v>
      </c>
      <c r="J30" s="10">
        <v>2</v>
      </c>
      <c r="K30" s="18">
        <f t="shared" si="3"/>
        <v>1665</v>
      </c>
      <c r="L30" s="19">
        <f t="shared" si="0"/>
        <v>1.419969374714567E-3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625947</v>
      </c>
      <c r="J31" s="10">
        <v>503</v>
      </c>
      <c r="K31" s="7">
        <f t="shared" si="3"/>
        <v>1244.427435387674</v>
      </c>
      <c r="L31" s="8">
        <f t="shared" si="0"/>
        <v>0.26691458564398168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52009</v>
      </c>
      <c r="J32" s="10">
        <v>24</v>
      </c>
      <c r="K32" s="7">
        <f t="shared" si="3"/>
        <v>2167.0416666666665</v>
      </c>
      <c r="L32" s="8">
        <f t="shared" si="0"/>
        <v>2.2177533696555531E-2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16195</v>
      </c>
      <c r="J33" s="10">
        <v>163</v>
      </c>
      <c r="K33" s="7">
        <f t="shared" si="3"/>
        <v>99.355828220858896</v>
      </c>
      <c r="L33" s="8">
        <f t="shared" si="0"/>
        <v>6.9058270340848086E-3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1438798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1294798</v>
      </c>
      <c r="J39" s="25">
        <v>2</v>
      </c>
      <c r="K39" s="24" t="s">
        <v>6</v>
      </c>
      <c r="L39" s="27">
        <f t="shared" ref="L39:L44" si="4">I39/I$44</f>
        <v>0.5521241761086102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2308282</v>
      </c>
      <c r="J43" s="31" t="s">
        <v>6</v>
      </c>
      <c r="K43" s="31" t="s">
        <v>6</v>
      </c>
      <c r="L43" s="14">
        <f t="shared" si="4"/>
        <v>0.98429121567714417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2345121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58567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2345123</v>
      </c>
      <c r="J48" s="67" t="s">
        <v>36</v>
      </c>
      <c r="K48" s="68"/>
      <c r="L48" s="69">
        <f>I44/I48</f>
        <v>0.99999914716626803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PMsJSIWhC0/GVGW4zIsM2Ys6QdcIXpk/6w7gsncDeieKpW6pmuoebnxu0KkKuURGnHnCRTNXWdaPG4Fcl2FTrw==" saltValue="oLrvh5exhPIyX6UQ15aYC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24B0F9-F1A9-42DC-95D2-78603B23AF17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755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11979</v>
      </c>
      <c r="J17" s="10">
        <v>1</v>
      </c>
      <c r="K17" s="7">
        <f t="shared" si="1"/>
        <v>11979</v>
      </c>
      <c r="L17" s="8">
        <f t="shared" si="0"/>
        <v>6.935080949803306E-3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11979</v>
      </c>
      <c r="J24" s="13" t="s">
        <v>6</v>
      </c>
      <c r="K24" s="13" t="s">
        <v>6</v>
      </c>
      <c r="L24" s="14">
        <f t="shared" si="0"/>
        <v>6.935080949803306E-3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62295</v>
      </c>
      <c r="J25" s="10">
        <v>41</v>
      </c>
      <c r="K25" s="18">
        <f t="shared" ref="K25:K37" si="3">IF(J25=0,"-",I25/J25)</f>
        <v>1519.3902439024391</v>
      </c>
      <c r="L25" s="19">
        <f t="shared" si="0"/>
        <v>3.6064852472493275E-2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5996</v>
      </c>
      <c r="J26" s="10">
        <v>4</v>
      </c>
      <c r="K26" s="7">
        <f t="shared" si="3"/>
        <v>1499</v>
      </c>
      <c r="L26" s="8">
        <f t="shared" si="0"/>
        <v>3.4713035624860692E-3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76639</v>
      </c>
      <c r="J27" s="10">
        <v>21</v>
      </c>
      <c r="K27" s="18">
        <f t="shared" si="3"/>
        <v>3649.4761904761904</v>
      </c>
      <c r="L27" s="19">
        <f t="shared" si="0"/>
        <v>4.4369118366472629E-2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6400</v>
      </c>
      <c r="J28" s="10">
        <v>4</v>
      </c>
      <c r="K28" s="7">
        <f t="shared" si="3"/>
        <v>1600</v>
      </c>
      <c r="L28" s="8">
        <f t="shared" si="0"/>
        <v>3.7051939292713216E-3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12571</v>
      </c>
      <c r="J29" s="10">
        <v>4</v>
      </c>
      <c r="K29" s="18">
        <f t="shared" si="3"/>
        <v>3142.75</v>
      </c>
      <c r="L29" s="19">
        <f t="shared" si="0"/>
        <v>7.2778113882609038E-3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1751</v>
      </c>
      <c r="J30" s="10">
        <v>1</v>
      </c>
      <c r="K30" s="18">
        <f t="shared" si="3"/>
        <v>1751</v>
      </c>
      <c r="L30" s="19">
        <f t="shared" si="0"/>
        <v>1.0137179015865757E-3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254819</v>
      </c>
      <c r="J31" s="10">
        <v>218</v>
      </c>
      <c r="K31" s="7">
        <f t="shared" si="3"/>
        <v>1168.894495412844</v>
      </c>
      <c r="L31" s="8">
        <f t="shared" si="0"/>
        <v>0.14752403310359202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32230</v>
      </c>
      <c r="J32" s="10">
        <v>25</v>
      </c>
      <c r="K32" s="7">
        <f t="shared" si="3"/>
        <v>1289.2</v>
      </c>
      <c r="L32" s="8">
        <f t="shared" si="0"/>
        <v>1.8659125053189795E-2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14202</v>
      </c>
      <c r="J33" s="10">
        <v>88</v>
      </c>
      <c r="K33" s="7">
        <f t="shared" si="3"/>
        <v>161.38636363636363</v>
      </c>
      <c r="L33" s="8">
        <f t="shared" si="0"/>
        <v>8.2220569036736413E-3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7331</v>
      </c>
      <c r="J34" s="10">
        <v>21</v>
      </c>
      <c r="K34" s="7">
        <f t="shared" si="3"/>
        <v>349.09523809523807</v>
      </c>
      <c r="L34" s="8">
        <f t="shared" si="0"/>
        <v>4.2441838586700087E-3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1459938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1294800</v>
      </c>
      <c r="J39" s="25">
        <v>1</v>
      </c>
      <c r="K39" s="24" t="s">
        <v>6</v>
      </c>
      <c r="L39" s="27">
        <f t="shared" ref="L39:L44" si="4">I39/I$44</f>
        <v>0.74960704681570423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1715326</v>
      </c>
      <c r="J43" s="31" t="s">
        <v>6</v>
      </c>
      <c r="K43" s="31" t="s">
        <v>6</v>
      </c>
      <c r="L43" s="14">
        <f t="shared" si="4"/>
        <v>0.99306491905019667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1727305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43183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1727305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wXhLDmXIG9OJYboM+UIaST5Zny77L+Odch7yKoWKKdypg8vlmIR/NZ/VAhfLZhfoCYXovNjP8BFTxubTGvb47g==" saltValue="05P6GFxDK3vXfDvhNBLwr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E58D8A-54A0-478F-B508-9F8B539012BD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756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20008</v>
      </c>
      <c r="J12" s="6">
        <v>1</v>
      </c>
      <c r="K12" s="7">
        <f t="shared" ref="K12:K23" si="1">IF(J12=0,"-",I12/J12)</f>
        <v>20008</v>
      </c>
      <c r="L12" s="8">
        <f t="shared" si="0"/>
        <v>3.9562573346871507E-3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95422</v>
      </c>
      <c r="J17" s="10">
        <v>10</v>
      </c>
      <c r="K17" s="7">
        <f t="shared" si="1"/>
        <v>9542.2000000000007</v>
      </c>
      <c r="L17" s="8">
        <f t="shared" si="0"/>
        <v>1.8868152108682392E-2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115430</v>
      </c>
      <c r="J24" s="13" t="s">
        <v>6</v>
      </c>
      <c r="K24" s="13" t="s">
        <v>6</v>
      </c>
      <c r="L24" s="14">
        <f t="shared" si="0"/>
        <v>2.2824409443369543E-2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217631</v>
      </c>
      <c r="J25" s="10">
        <v>177</v>
      </c>
      <c r="K25" s="18">
        <f t="shared" ref="K25:K37" si="3">IF(J25=0,"-",I25/J25)</f>
        <v>1229.5536723163841</v>
      </c>
      <c r="L25" s="19">
        <f t="shared" si="0"/>
        <v>4.3032998800744668E-2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12470</v>
      </c>
      <c r="J26" s="10">
        <v>10</v>
      </c>
      <c r="K26" s="7">
        <f t="shared" si="3"/>
        <v>1247</v>
      </c>
      <c r="L26" s="8">
        <f t="shared" si="0"/>
        <v>2.4657401521165916E-3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417836</v>
      </c>
      <c r="J27" s="10">
        <v>47</v>
      </c>
      <c r="K27" s="18">
        <f t="shared" si="3"/>
        <v>8890.1276595744675</v>
      </c>
      <c r="L27" s="19">
        <f t="shared" si="0"/>
        <v>8.2620288869269309E-2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134656</v>
      </c>
      <c r="J28" s="10">
        <v>14</v>
      </c>
      <c r="K28" s="7">
        <f t="shared" si="3"/>
        <v>9618.2857142857138</v>
      </c>
      <c r="L28" s="8">
        <f t="shared" si="0"/>
        <v>2.662603896739469E-2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16285</v>
      </c>
      <c r="J29" s="10">
        <v>10</v>
      </c>
      <c r="K29" s="18">
        <f t="shared" si="3"/>
        <v>1628.5</v>
      </c>
      <c r="L29" s="19">
        <f t="shared" si="0"/>
        <v>3.2200944969702243E-3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1791</v>
      </c>
      <c r="J30" s="10">
        <v>1</v>
      </c>
      <c r="K30" s="18">
        <f t="shared" si="3"/>
        <v>1791</v>
      </c>
      <c r="L30" s="19">
        <f t="shared" si="0"/>
        <v>3.5414118784609592E-4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598350</v>
      </c>
      <c r="J31" s="10">
        <v>565</v>
      </c>
      <c r="K31" s="7">
        <f t="shared" si="3"/>
        <v>1059.0265486725664</v>
      </c>
      <c r="L31" s="8">
        <f t="shared" si="0"/>
        <v>0.11831400320921914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126365</v>
      </c>
      <c r="J32" s="10">
        <v>88</v>
      </c>
      <c r="K32" s="7">
        <f t="shared" si="3"/>
        <v>1435.965909090909</v>
      </c>
      <c r="L32" s="8">
        <f t="shared" si="0"/>
        <v>2.4986628253585656E-2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66333</v>
      </c>
      <c r="J33" s="10">
        <v>796</v>
      </c>
      <c r="K33" s="7">
        <f t="shared" si="3"/>
        <v>83.332914572864325</v>
      </c>
      <c r="L33" s="8">
        <f t="shared" si="0"/>
        <v>1.3116274379338403E-2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4617</v>
      </c>
      <c r="J34" s="10">
        <v>105</v>
      </c>
      <c r="K34" s="7">
        <f t="shared" si="3"/>
        <v>43.971428571428568</v>
      </c>
      <c r="L34" s="8">
        <f t="shared" si="0"/>
        <v>9.1293683098013663E-4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4028268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3625440</v>
      </c>
      <c r="J39" s="25">
        <v>3</v>
      </c>
      <c r="K39" s="24" t="s">
        <v>6</v>
      </c>
      <c r="L39" s="27">
        <f t="shared" ref="L39:L44" si="4">I39/I$44</f>
        <v>0.71687193080108869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4941875</v>
      </c>
      <c r="J43" s="31" t="s">
        <v>6</v>
      </c>
      <c r="K43" s="31" t="s">
        <v>6</v>
      </c>
      <c r="L43" s="14">
        <f t="shared" si="4"/>
        <v>0.9771755905566305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5057305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126432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5057518</v>
      </c>
      <c r="J48" s="67" t="s">
        <v>36</v>
      </c>
      <c r="K48" s="68"/>
      <c r="L48" s="69">
        <f>I44/I48</f>
        <v>0.99995788448009482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7kkqG/OO1/tnLL79ScUVkiPZpJr9FifIrMO6x9l1nAlLwnWX7nlu92zvb5w65gq5qG0U6lP7jP8sfczAHa/1FQ==" saltValue="eL6llTTQ+5Vo6+ZtlZ/2K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12E666-1DB5-44FD-811E-7FCCA9739234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757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494632</v>
      </c>
      <c r="J25" s="10">
        <v>322</v>
      </c>
      <c r="K25" s="18">
        <f t="shared" ref="K25:K37" si="3">IF(J25=0,"-",I25/J25)</f>
        <v>1536.1242236024846</v>
      </c>
      <c r="L25" s="19">
        <f t="shared" si="0"/>
        <v>0.19469975429898059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52765</v>
      </c>
      <c r="J26" s="10">
        <v>35</v>
      </c>
      <c r="K26" s="7">
        <f t="shared" si="3"/>
        <v>1507.5714285714287</v>
      </c>
      <c r="L26" s="8">
        <f t="shared" si="0"/>
        <v>2.0769648012230732E-2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320000</v>
      </c>
      <c r="J27" s="10">
        <v>70</v>
      </c>
      <c r="K27" s="18">
        <f t="shared" si="3"/>
        <v>4571.4285714285716</v>
      </c>
      <c r="L27" s="19">
        <f t="shared" si="0"/>
        <v>0.12596015093175086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40789</v>
      </c>
      <c r="J28" s="10">
        <v>13</v>
      </c>
      <c r="K28" s="7">
        <f t="shared" si="3"/>
        <v>3137.6153846153848</v>
      </c>
      <c r="L28" s="8">
        <f t="shared" si="0"/>
        <v>1.6055589363609953E-2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1559</v>
      </c>
      <c r="J29" s="10">
        <v>2</v>
      </c>
      <c r="K29" s="18">
        <f t="shared" si="3"/>
        <v>779.5</v>
      </c>
      <c r="L29" s="19">
        <f t="shared" si="0"/>
        <v>6.1366211032062368E-4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558491</v>
      </c>
      <c r="J31" s="10">
        <v>371</v>
      </c>
      <c r="K31" s="7">
        <f t="shared" si="3"/>
        <v>1505.3665768194071</v>
      </c>
      <c r="L31" s="8">
        <f t="shared" si="0"/>
        <v>0.21983628329382646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90573</v>
      </c>
      <c r="J32" s="10">
        <v>32</v>
      </c>
      <c r="K32" s="7">
        <f t="shared" si="3"/>
        <v>2830.40625</v>
      </c>
      <c r="L32" s="8">
        <f t="shared" si="0"/>
        <v>3.5651839844817096E-2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129964</v>
      </c>
      <c r="J33" s="10">
        <v>425</v>
      </c>
      <c r="K33" s="7">
        <f t="shared" si="3"/>
        <v>305.79764705882354</v>
      </c>
      <c r="L33" s="8">
        <f t="shared" si="0"/>
        <v>5.115714079904396E-2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1681</v>
      </c>
      <c r="J34" s="10">
        <v>16</v>
      </c>
      <c r="K34" s="7">
        <f t="shared" si="3"/>
        <v>105.0625</v>
      </c>
      <c r="L34" s="8">
        <f t="shared" si="0"/>
        <v>6.6168441786335368E-4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1150934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1035840</v>
      </c>
      <c r="J39" s="25">
        <v>1</v>
      </c>
      <c r="K39" s="24" t="s">
        <v>6</v>
      </c>
      <c r="L39" s="27">
        <f t="shared" ref="L39:L44" si="4">I39/I$44</f>
        <v>0.40773300856607753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2540486</v>
      </c>
      <c r="J43" s="31" t="s">
        <v>6</v>
      </c>
      <c r="K43" s="31" t="s">
        <v>6</v>
      </c>
      <c r="L43" s="14">
        <f t="shared" si="4"/>
        <v>1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2540486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63512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2540486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s8vybNrMwkUzMAwBTV+RgbzzJ/8cNaoQ+J9pfVy5DwPXA6gKnDweJZqmfdJnbgVP6PnsPAO9kz/Mo807eToVYw==" saltValue="imD8hlAEVu78E4Wbr95OC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C07E97-EAC5-431E-8C3E-E3BE29D2BE8B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758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45000</v>
      </c>
      <c r="J18" s="10">
        <v>1</v>
      </c>
      <c r="K18" s="7">
        <f t="shared" si="1"/>
        <v>45000</v>
      </c>
      <c r="L18" s="8">
        <f t="shared" si="0"/>
        <v>1.8721854811599895E-2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45000</v>
      </c>
      <c r="J24" s="13" t="s">
        <v>6</v>
      </c>
      <c r="K24" s="13" t="s">
        <v>6</v>
      </c>
      <c r="L24" s="14">
        <f t="shared" si="0"/>
        <v>1.8721854811599895E-2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109138</v>
      </c>
      <c r="J25" s="10">
        <v>72</v>
      </c>
      <c r="K25" s="18">
        <f t="shared" ref="K25:K37" si="3">IF(J25=0,"-",I25/J25)</f>
        <v>1515.8055555555557</v>
      </c>
      <c r="L25" s="19">
        <f t="shared" si="0"/>
        <v>4.5405906453964209E-2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11992</v>
      </c>
      <c r="J26" s="10">
        <v>8</v>
      </c>
      <c r="K26" s="7">
        <f t="shared" si="3"/>
        <v>1499</v>
      </c>
      <c r="L26" s="8">
        <f t="shared" si="0"/>
        <v>4.9891662866823538E-3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164175</v>
      </c>
      <c r="J27" s="10">
        <v>27</v>
      </c>
      <c r="K27" s="18">
        <f t="shared" si="3"/>
        <v>6080.5555555555557</v>
      </c>
      <c r="L27" s="19">
        <f t="shared" si="0"/>
        <v>6.8303566970986954E-2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54791</v>
      </c>
      <c r="J28" s="10">
        <v>10</v>
      </c>
      <c r="K28" s="7">
        <f t="shared" si="3"/>
        <v>5479.1</v>
      </c>
      <c r="L28" s="8">
        <f t="shared" si="0"/>
        <v>2.2795314377385998E-2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20451</v>
      </c>
      <c r="J29" s="10">
        <v>7</v>
      </c>
      <c r="K29" s="18">
        <f t="shared" si="3"/>
        <v>2921.5714285714284</v>
      </c>
      <c r="L29" s="19">
        <f t="shared" si="0"/>
        <v>8.5084589500450981E-3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17777</v>
      </c>
      <c r="J30" s="10">
        <v>2</v>
      </c>
      <c r="K30" s="18">
        <f t="shared" si="3"/>
        <v>8888.5</v>
      </c>
      <c r="L30" s="19">
        <f t="shared" si="0"/>
        <v>7.3959647330180296E-3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366484</v>
      </c>
      <c r="J31" s="10">
        <v>194</v>
      </c>
      <c r="K31" s="7">
        <f t="shared" si="3"/>
        <v>1889.0927835051546</v>
      </c>
      <c r="L31" s="8">
        <f t="shared" si="0"/>
        <v>0.15247244975054169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43690</v>
      </c>
      <c r="J32" s="10">
        <v>14</v>
      </c>
      <c r="K32" s="7">
        <f t="shared" si="3"/>
        <v>3120.7142857142858</v>
      </c>
      <c r="L32" s="8">
        <f t="shared" si="0"/>
        <v>1.817684081597332E-2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8140</v>
      </c>
      <c r="J33" s="10">
        <v>22</v>
      </c>
      <c r="K33" s="7">
        <f t="shared" si="3"/>
        <v>370</v>
      </c>
      <c r="L33" s="8">
        <f t="shared" si="0"/>
        <v>3.3865755148094032E-3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1870267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1683240</v>
      </c>
      <c r="J39" s="25">
        <v>2</v>
      </c>
      <c r="K39" s="24" t="s">
        <v>6</v>
      </c>
      <c r="L39" s="27">
        <f t="shared" ref="L39:L44" si="4">I39/I$44</f>
        <v>0.70029721984616455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6980</v>
      </c>
      <c r="J42" s="28">
        <v>2</v>
      </c>
      <c r="K42" s="24" t="s">
        <v>6</v>
      </c>
      <c r="L42" s="27">
        <f t="shared" si="4"/>
        <v>2.9039677018881617E-3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2358608</v>
      </c>
      <c r="J43" s="31" t="s">
        <v>6</v>
      </c>
      <c r="K43" s="31" t="s">
        <v>6</v>
      </c>
      <c r="L43" s="14">
        <f t="shared" si="4"/>
        <v>0.98127814518840006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2403608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60092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2418072</v>
      </c>
      <c r="J48" s="67" t="s">
        <v>36</v>
      </c>
      <c r="K48" s="68"/>
      <c r="L48" s="69">
        <f>I44/I48</f>
        <v>0.99401837496981071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LtKR2gwWNMRKXFl4FARljJBYChNdcjjO2njgfLT7dCOLajjucSecsdkuDHyhw/mPjakschx8XebJF8A9GIBI2A==" saltValue="R+6I9mwLhh1pofwul8oQ3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33AAE0-B46A-421B-80D4-9F704C576C63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759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23678</v>
      </c>
      <c r="J17" s="10">
        <v>3</v>
      </c>
      <c r="K17" s="7">
        <f t="shared" si="1"/>
        <v>7892.666666666667</v>
      </c>
      <c r="L17" s="8">
        <f t="shared" si="0"/>
        <v>6.6557059368683325E-3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82000</v>
      </c>
      <c r="J18" s="10">
        <v>2</v>
      </c>
      <c r="K18" s="7">
        <f t="shared" si="1"/>
        <v>41000</v>
      </c>
      <c r="L18" s="8">
        <f t="shared" si="0"/>
        <v>2.3049577110533122E-2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105678</v>
      </c>
      <c r="J24" s="13" t="s">
        <v>6</v>
      </c>
      <c r="K24" s="13" t="s">
        <v>6</v>
      </c>
      <c r="L24" s="14">
        <f t="shared" si="0"/>
        <v>2.9705283047401457E-2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69811</v>
      </c>
      <c r="J25" s="10">
        <v>46</v>
      </c>
      <c r="K25" s="18">
        <f t="shared" ref="K25:K37" si="3">IF(J25=0,"-",I25/J25)</f>
        <v>1517.6304347826087</v>
      </c>
      <c r="L25" s="19">
        <f t="shared" si="0"/>
        <v>1.9623341800773509E-2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16985</v>
      </c>
      <c r="J26" s="10">
        <v>11</v>
      </c>
      <c r="K26" s="7">
        <f t="shared" si="3"/>
        <v>1544.090909090909</v>
      </c>
      <c r="L26" s="8">
        <f t="shared" si="0"/>
        <v>4.7743544783220137E-3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408078</v>
      </c>
      <c r="J27" s="10">
        <v>90</v>
      </c>
      <c r="K27" s="18">
        <f t="shared" si="3"/>
        <v>4534.2</v>
      </c>
      <c r="L27" s="19">
        <f t="shared" si="0"/>
        <v>0.11470762595258702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65570</v>
      </c>
      <c r="J28" s="10">
        <v>24</v>
      </c>
      <c r="K28" s="7">
        <f t="shared" si="3"/>
        <v>2732.0833333333335</v>
      </c>
      <c r="L28" s="8">
        <f t="shared" si="0"/>
        <v>1.8431228916312888E-2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54011</v>
      </c>
      <c r="J29" s="10">
        <v>17</v>
      </c>
      <c r="K29" s="18">
        <f t="shared" si="3"/>
        <v>3177.1176470588234</v>
      </c>
      <c r="L29" s="19">
        <f t="shared" si="0"/>
        <v>1.5182081820939079E-2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8850</v>
      </c>
      <c r="J30" s="10">
        <v>3</v>
      </c>
      <c r="K30" s="18">
        <f t="shared" si="3"/>
        <v>2950</v>
      </c>
      <c r="L30" s="19">
        <f t="shared" si="0"/>
        <v>2.4876677735148553E-3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448857</v>
      </c>
      <c r="J31" s="10">
        <v>405</v>
      </c>
      <c r="K31" s="7">
        <f t="shared" si="3"/>
        <v>1108.2888888888888</v>
      </c>
      <c r="L31" s="8">
        <f t="shared" si="0"/>
        <v>0.12617029308661665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131398</v>
      </c>
      <c r="J32" s="10">
        <v>68</v>
      </c>
      <c r="K32" s="7">
        <f t="shared" si="3"/>
        <v>1932.3235294117646</v>
      </c>
      <c r="L32" s="8">
        <f t="shared" si="0"/>
        <v>3.693497967280282E-2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19298</v>
      </c>
      <c r="J33" s="10">
        <v>170</v>
      </c>
      <c r="K33" s="7">
        <f t="shared" si="3"/>
        <v>113.51764705882353</v>
      </c>
      <c r="L33" s="8">
        <f t="shared" si="0"/>
        <v>5.4245212082813191E-3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2724372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2451816</v>
      </c>
      <c r="J39" s="25">
        <v>2</v>
      </c>
      <c r="K39" s="24" t="s">
        <v>6</v>
      </c>
      <c r="L39" s="27">
        <f t="shared" ref="L39:L44" si="4">I39/I$44</f>
        <v>0.689186853083401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3451871</v>
      </c>
      <c r="J43" s="31" t="s">
        <v>6</v>
      </c>
      <c r="K43" s="31" t="s">
        <v>6</v>
      </c>
      <c r="L43" s="14">
        <f t="shared" si="4"/>
        <v>0.9702947169525985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3557549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88936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3568188</v>
      </c>
      <c r="J48" s="67" t="s">
        <v>36</v>
      </c>
      <c r="K48" s="68"/>
      <c r="L48" s="69">
        <f>I44/I48</f>
        <v>0.99701837459237008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vRanRSjDyo0n4ShKgAs/RdsVvQzqsSSWURsrQ54v3PNGIsf4Pe5U/sP3MZo9VqlwfE+b3f/5qlVMCwyKsyd/Eg==" saltValue="bj2Yd8fK9PeMTELzzVI9c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CB5356-3834-485E-8156-26361EBB90A0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760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62994</v>
      </c>
      <c r="J18" s="10">
        <v>1</v>
      </c>
      <c r="K18" s="7">
        <f t="shared" si="1"/>
        <v>62994</v>
      </c>
      <c r="L18" s="8">
        <f t="shared" si="0"/>
        <v>2.9451449570108139E-2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62994</v>
      </c>
      <c r="J24" s="13" t="s">
        <v>6</v>
      </c>
      <c r="K24" s="13" t="s">
        <v>6</v>
      </c>
      <c r="L24" s="14">
        <f t="shared" si="0"/>
        <v>2.9451449570108139E-2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37663</v>
      </c>
      <c r="J25" s="10">
        <v>31</v>
      </c>
      <c r="K25" s="18">
        <f t="shared" ref="K25:K37" si="3">IF(J25=0,"-",I25/J25)</f>
        <v>1214.9354838709678</v>
      </c>
      <c r="L25" s="19">
        <f t="shared" si="0"/>
        <v>1.7608501526478439E-2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7194</v>
      </c>
      <c r="J26" s="10">
        <v>6</v>
      </c>
      <c r="K26" s="7">
        <f t="shared" si="3"/>
        <v>1199</v>
      </c>
      <c r="L26" s="8">
        <f t="shared" si="0"/>
        <v>3.3633953742794225E-3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218000</v>
      </c>
      <c r="J27" s="10">
        <v>22</v>
      </c>
      <c r="K27" s="18">
        <f t="shared" si="3"/>
        <v>9909.0909090909099</v>
      </c>
      <c r="L27" s="19">
        <f t="shared" si="0"/>
        <v>0.10192107194786129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11188</v>
      </c>
      <c r="J28" s="10">
        <v>3</v>
      </c>
      <c r="K28" s="7">
        <f t="shared" si="3"/>
        <v>3729.3333333333335</v>
      </c>
      <c r="L28" s="8">
        <f t="shared" si="0"/>
        <v>5.2307016190489553E-3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17238</v>
      </c>
      <c r="J29" s="10">
        <v>11</v>
      </c>
      <c r="K29" s="18">
        <f t="shared" si="3"/>
        <v>1567.090909090909</v>
      </c>
      <c r="L29" s="19">
        <f t="shared" si="0"/>
        <v>8.0592451295285923E-3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1599</v>
      </c>
      <c r="J30" s="10">
        <v>1</v>
      </c>
      <c r="K30" s="18">
        <f t="shared" si="3"/>
        <v>1599</v>
      </c>
      <c r="L30" s="19">
        <f t="shared" si="0"/>
        <v>7.4757703690197348E-4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362752</v>
      </c>
      <c r="J31" s="10">
        <v>263</v>
      </c>
      <c r="K31" s="7">
        <f t="shared" si="3"/>
        <v>1379.2851711026617</v>
      </c>
      <c r="L31" s="8">
        <f t="shared" si="0"/>
        <v>0.16959666372124119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22169</v>
      </c>
      <c r="J32" s="10">
        <v>20</v>
      </c>
      <c r="K32" s="7">
        <f t="shared" si="3"/>
        <v>1108.45</v>
      </c>
      <c r="L32" s="8">
        <f t="shared" si="0"/>
        <v>1.0364624972532739E-2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15983</v>
      </c>
      <c r="J33" s="10">
        <v>329</v>
      </c>
      <c r="K33" s="7">
        <f t="shared" si="3"/>
        <v>48.580547112462007</v>
      </c>
      <c r="L33" s="8">
        <f t="shared" si="0"/>
        <v>7.4724976740489311E-3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6801</v>
      </c>
      <c r="J34" s="10">
        <v>140</v>
      </c>
      <c r="K34" s="7">
        <f t="shared" si="3"/>
        <v>48.578571428571429</v>
      </c>
      <c r="L34" s="8">
        <f t="shared" si="0"/>
        <v>3.1796569280614891E-3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1582534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1424280</v>
      </c>
      <c r="J39" s="25">
        <v>1</v>
      </c>
      <c r="K39" s="24" t="s">
        <v>6</v>
      </c>
      <c r="L39" s="27">
        <f t="shared" ref="L39:L44" si="4">I39/I$44</f>
        <v>0.66589057043073341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2075916</v>
      </c>
      <c r="J43" s="31" t="s">
        <v>6</v>
      </c>
      <c r="K43" s="31" t="s">
        <v>6</v>
      </c>
      <c r="L43" s="14">
        <f t="shared" si="4"/>
        <v>0.97054855042989185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2138910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53473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2138963</v>
      </c>
      <c r="J48" s="67" t="s">
        <v>36</v>
      </c>
      <c r="K48" s="68"/>
      <c r="L48" s="69">
        <f>I44/I48</f>
        <v>0.99997522163777497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SJu5t8JUsabdFm3zQh5xOlTjVBZOng1BmKvIkpPtVmx2rFyo0kV21ljyo7VTetrCXB7uZDAkHR4OITHnSJ9LPg==" saltValue="BAYQBkyRkbDcmVibYyNLv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A88E8F-7C71-4FCA-8773-BA8BCDECD2E8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761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24233</v>
      </c>
      <c r="J17" s="10">
        <v>2</v>
      </c>
      <c r="K17" s="7">
        <f t="shared" si="1"/>
        <v>12116.5</v>
      </c>
      <c r="L17" s="8">
        <f t="shared" si="0"/>
        <v>1.0208453305372739E-2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80000</v>
      </c>
      <c r="J18" s="10">
        <v>2</v>
      </c>
      <c r="K18" s="7">
        <f t="shared" si="1"/>
        <v>40000</v>
      </c>
      <c r="L18" s="8">
        <f t="shared" si="0"/>
        <v>3.3700997170380026E-2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104233</v>
      </c>
      <c r="J24" s="13" t="s">
        <v>6</v>
      </c>
      <c r="K24" s="13" t="s">
        <v>6</v>
      </c>
      <c r="L24" s="14">
        <f t="shared" si="0"/>
        <v>4.3909450475752766E-2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307350</v>
      </c>
      <c r="J25" s="10">
        <v>149</v>
      </c>
      <c r="K25" s="18">
        <f t="shared" ref="K25:K37" si="3">IF(J25=0,"-",I25/J25)</f>
        <v>2062.7516778523491</v>
      </c>
      <c r="L25" s="19">
        <f t="shared" si="0"/>
        <v>0.12947501850395376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42292</v>
      </c>
      <c r="J26" s="10">
        <v>28</v>
      </c>
      <c r="K26" s="7">
        <f t="shared" si="3"/>
        <v>1510.4285714285713</v>
      </c>
      <c r="L26" s="8">
        <f t="shared" si="0"/>
        <v>1.7816032154121399E-2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286214</v>
      </c>
      <c r="J27" s="10">
        <v>28</v>
      </c>
      <c r="K27" s="18">
        <f t="shared" si="3"/>
        <v>10221.928571428571</v>
      </c>
      <c r="L27" s="19">
        <f t="shared" si="0"/>
        <v>0.12057121505153935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27544</v>
      </c>
      <c r="J28" s="10">
        <v>4</v>
      </c>
      <c r="K28" s="7">
        <f t="shared" si="3"/>
        <v>6886</v>
      </c>
      <c r="L28" s="8">
        <f t="shared" si="0"/>
        <v>1.1603253325761842E-2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34581</v>
      </c>
      <c r="J29" s="10">
        <v>23</v>
      </c>
      <c r="K29" s="18">
        <f t="shared" si="3"/>
        <v>1503.5217391304348</v>
      </c>
      <c r="L29" s="19">
        <f t="shared" si="0"/>
        <v>1.4567677289361395E-2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5110</v>
      </c>
      <c r="J30" s="10">
        <v>6</v>
      </c>
      <c r="K30" s="18">
        <f t="shared" si="3"/>
        <v>851.66666666666663</v>
      </c>
      <c r="L30" s="19">
        <f t="shared" si="0"/>
        <v>2.1526511942580239E-3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431438</v>
      </c>
      <c r="J31" s="10">
        <v>387</v>
      </c>
      <c r="K31" s="7">
        <f t="shared" si="3"/>
        <v>1114.826873385013</v>
      </c>
      <c r="L31" s="8">
        <f t="shared" si="0"/>
        <v>0.1817486352149302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63006</v>
      </c>
      <c r="J32" s="10">
        <v>24</v>
      </c>
      <c r="K32" s="7">
        <f t="shared" si="3"/>
        <v>2625.25</v>
      </c>
      <c r="L32" s="8">
        <f t="shared" si="0"/>
        <v>2.6542062846462048E-2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18785</v>
      </c>
      <c r="J33" s="10">
        <v>136</v>
      </c>
      <c r="K33" s="7">
        <f t="shared" si="3"/>
        <v>138.125</v>
      </c>
      <c r="L33" s="8">
        <f t="shared" si="0"/>
        <v>7.9134153980698601E-3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9853</v>
      </c>
      <c r="J34" s="10">
        <v>71</v>
      </c>
      <c r="K34" s="7">
        <f t="shared" si="3"/>
        <v>138.77464788732394</v>
      </c>
      <c r="L34" s="8">
        <f t="shared" si="0"/>
        <v>4.15069906399693E-3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1403573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1191216</v>
      </c>
      <c r="J39" s="25">
        <v>1</v>
      </c>
      <c r="K39" s="24" t="s">
        <v>6</v>
      </c>
      <c r="L39" s="27">
        <f t="shared" ref="L39:L44" si="4">I39/I$44</f>
        <v>0.50181458806639268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2269584</v>
      </c>
      <c r="J43" s="31" t="s">
        <v>6</v>
      </c>
      <c r="K43" s="31" t="s">
        <v>6</v>
      </c>
      <c r="L43" s="14">
        <f t="shared" si="4"/>
        <v>0.95609054952424721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2373817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59183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2374129</v>
      </c>
      <c r="J48" s="67" t="s">
        <v>36</v>
      </c>
      <c r="K48" s="68"/>
      <c r="L48" s="69">
        <f>I44/I48</f>
        <v>0.99986858338363249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Agc5APoiMsH/owRdBD8lt2q8tIhsipAC5gvSlAex7zvtPtBKongtuwXgb+OANhtpSGaskA3ujo/rUXGjKTvfAg==" saltValue="13ASKole1z8CpARLifZym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DB64EB-1CB4-429E-A796-07EDACC52AA3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762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94655</v>
      </c>
      <c r="J17" s="10">
        <v>11</v>
      </c>
      <c r="K17" s="7">
        <f t="shared" si="1"/>
        <v>8605</v>
      </c>
      <c r="L17" s="8">
        <f t="shared" si="0"/>
        <v>6.0746335036365652E-2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94655</v>
      </c>
      <c r="J24" s="13" t="s">
        <v>6</v>
      </c>
      <c r="K24" s="13" t="s">
        <v>6</v>
      </c>
      <c r="L24" s="14">
        <f t="shared" si="0"/>
        <v>6.0746335036365652E-2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138932</v>
      </c>
      <c r="J25" s="10">
        <v>91</v>
      </c>
      <c r="K25" s="18">
        <f t="shared" ref="K25:K37" si="3">IF(J25=0,"-",I25/J25)</f>
        <v>1526.7252747252746</v>
      </c>
      <c r="L25" s="19">
        <f t="shared" si="0"/>
        <v>8.9161796199591706E-2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24104</v>
      </c>
      <c r="J26" s="10">
        <v>16</v>
      </c>
      <c r="K26" s="7">
        <f t="shared" si="3"/>
        <v>1506.5</v>
      </c>
      <c r="L26" s="8">
        <f t="shared" si="0"/>
        <v>1.5469121121087715E-2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120000</v>
      </c>
      <c r="J27" s="10">
        <v>25</v>
      </c>
      <c r="K27" s="18">
        <f t="shared" si="3"/>
        <v>4800</v>
      </c>
      <c r="L27" s="19">
        <f t="shared" si="0"/>
        <v>7.7011887426590028E-2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13468</v>
      </c>
      <c r="J28" s="10">
        <v>8</v>
      </c>
      <c r="K28" s="7">
        <f t="shared" si="3"/>
        <v>1683.5</v>
      </c>
      <c r="L28" s="8">
        <f t="shared" si="0"/>
        <v>8.6433008321776198E-3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15721</v>
      </c>
      <c r="J29" s="10">
        <v>7</v>
      </c>
      <c r="K29" s="18">
        <f t="shared" si="3"/>
        <v>2245.8571428571427</v>
      </c>
      <c r="L29" s="19">
        <f t="shared" si="0"/>
        <v>1.0089199018611848E-2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3824</v>
      </c>
      <c r="J30" s="10">
        <v>1</v>
      </c>
      <c r="K30" s="18">
        <f t="shared" si="3"/>
        <v>3824</v>
      </c>
      <c r="L30" s="19">
        <f t="shared" si="0"/>
        <v>2.4541121459940021E-3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146553</v>
      </c>
      <c r="J31" s="10">
        <v>123</v>
      </c>
      <c r="K31" s="7">
        <f t="shared" si="3"/>
        <v>1191.4878048780488</v>
      </c>
      <c r="L31" s="8">
        <f t="shared" si="0"/>
        <v>9.4052692816908728E-2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45817</v>
      </c>
      <c r="J32" s="10">
        <v>27</v>
      </c>
      <c r="K32" s="7">
        <f t="shared" si="3"/>
        <v>1696.9259259259259</v>
      </c>
      <c r="L32" s="8">
        <f t="shared" si="0"/>
        <v>2.9403780385200626E-2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6500</v>
      </c>
      <c r="J33" s="10">
        <v>148</v>
      </c>
      <c r="K33" s="7">
        <f t="shared" si="3"/>
        <v>43.918918918918919</v>
      </c>
      <c r="L33" s="8">
        <f t="shared" si="0"/>
        <v>4.17147723560696E-3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1253100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1035840</v>
      </c>
      <c r="J39" s="25">
        <v>1</v>
      </c>
      <c r="K39" s="24" t="s">
        <v>6</v>
      </c>
      <c r="L39" s="27">
        <f t="shared" ref="L39:L44" si="4">I39/I$44</f>
        <v>0.66476661226632505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1463546</v>
      </c>
      <c r="J43" s="31" t="s">
        <v>6</v>
      </c>
      <c r="K43" s="31" t="s">
        <v>6</v>
      </c>
      <c r="L43" s="14">
        <f t="shared" si="4"/>
        <v>0.93925366496363438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1558201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38956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1558201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XIKGTiTymG+V6OEXD+DA9wOOzayJ1+0ykkooB2Duj8tg8h7xAzVyWpdKym0h+ZE/9cg3JQhayepgWRrmHZIi2w==" saltValue="F46X88//e1ZqJ0KwjnQRs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5682CC-3C59-47DC-943F-8251B66AB3CE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475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80000</v>
      </c>
      <c r="J12" s="6">
        <v>1</v>
      </c>
      <c r="K12" s="7">
        <f t="shared" ref="K12:K23" si="1">IF(J12=0,"-",I12/J12)</f>
        <v>80000</v>
      </c>
      <c r="L12" s="8">
        <f t="shared" si="0"/>
        <v>5.5970001758157677E-3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120000</v>
      </c>
      <c r="J18" s="10">
        <v>2</v>
      </c>
      <c r="K18" s="7">
        <f t="shared" si="1"/>
        <v>60000</v>
      </c>
      <c r="L18" s="8">
        <f t="shared" si="0"/>
        <v>8.3955002637236525E-3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200000</v>
      </c>
      <c r="J24" s="13" t="s">
        <v>6</v>
      </c>
      <c r="K24" s="13" t="s">
        <v>6</v>
      </c>
      <c r="L24" s="14">
        <f t="shared" si="0"/>
        <v>1.399250043953942E-2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797790</v>
      </c>
      <c r="J25" s="10">
        <v>529</v>
      </c>
      <c r="K25" s="18">
        <f t="shared" ref="K25:K37" si="3">IF(J25=0,"-",I25/J25)</f>
        <v>1508.109640831758</v>
      </c>
      <c r="L25" s="19">
        <f t="shared" si="0"/>
        <v>5.5815384628300768E-2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283691</v>
      </c>
      <c r="J26" s="10">
        <v>189</v>
      </c>
      <c r="K26" s="7">
        <f t="shared" si="3"/>
        <v>1501.0105820105821</v>
      </c>
      <c r="L26" s="8">
        <f t="shared" si="0"/>
        <v>1.984773221096689E-2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1878913</v>
      </c>
      <c r="J27" s="10">
        <v>265</v>
      </c>
      <c r="K27" s="18">
        <f t="shared" si="3"/>
        <v>7090.2377358490567</v>
      </c>
      <c r="L27" s="19">
        <f t="shared" si="0"/>
        <v>0.13145345489178165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193725</v>
      </c>
      <c r="J28" s="10">
        <v>59</v>
      </c>
      <c r="K28" s="7">
        <f t="shared" si="3"/>
        <v>3283.4745762711864</v>
      </c>
      <c r="L28" s="8">
        <f t="shared" si="0"/>
        <v>1.3553485738248871E-2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140424</v>
      </c>
      <c r="J29" s="10">
        <v>44</v>
      </c>
      <c r="K29" s="18">
        <f t="shared" si="3"/>
        <v>3191.4545454545455</v>
      </c>
      <c r="L29" s="19">
        <f t="shared" si="0"/>
        <v>9.8244144086094172E-3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16800</v>
      </c>
      <c r="J30" s="10">
        <v>3</v>
      </c>
      <c r="K30" s="18">
        <f t="shared" si="3"/>
        <v>5600</v>
      </c>
      <c r="L30" s="19">
        <f t="shared" si="0"/>
        <v>1.1753700369213113E-3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2999789</v>
      </c>
      <c r="J31" s="10">
        <v>781</v>
      </c>
      <c r="K31" s="7">
        <f t="shared" si="3"/>
        <v>3840.9590268886045</v>
      </c>
      <c r="L31" s="8">
        <f t="shared" si="0"/>
        <v>0.20987274450512758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754706</v>
      </c>
      <c r="J32" s="10">
        <v>115</v>
      </c>
      <c r="K32" s="7">
        <f t="shared" si="3"/>
        <v>6562.6608695652176</v>
      </c>
      <c r="L32" s="8">
        <f t="shared" si="0"/>
        <v>5.2801120183615186E-2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17775</v>
      </c>
      <c r="J35" s="10">
        <v>3</v>
      </c>
      <c r="K35" s="7">
        <f t="shared" si="3"/>
        <v>5925</v>
      </c>
      <c r="L35" s="8">
        <f t="shared" si="0"/>
        <v>1.2435834765640659E-3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7958777</v>
      </c>
      <c r="J38" s="25">
        <v>5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7161754</v>
      </c>
      <c r="J39" s="25">
        <v>5</v>
      </c>
      <c r="K39" s="24" t="s">
        <v>6</v>
      </c>
      <c r="L39" s="27">
        <f t="shared" ref="L39:L44" si="4">I39/I$44</f>
        <v>0.50105422996436599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1096926</v>
      </c>
      <c r="J42" s="28">
        <v>32</v>
      </c>
      <c r="K42" s="24" t="s">
        <v>6</v>
      </c>
      <c r="L42" s="27">
        <f t="shared" si="4"/>
        <v>7.674368768571109E-2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14093371</v>
      </c>
      <c r="J43" s="31" t="s">
        <v>6</v>
      </c>
      <c r="K43" s="31" t="s">
        <v>6</v>
      </c>
      <c r="L43" s="14">
        <f t="shared" si="4"/>
        <v>0.98600749956046063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14293371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316086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14381605</v>
      </c>
      <c r="J48" s="67" t="s">
        <v>36</v>
      </c>
      <c r="K48" s="68"/>
      <c r="L48" s="69">
        <f>I44/I48</f>
        <v>0.99386480159898705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3TI4b1AJtECvj8MyQ7bFMcx85cq0ZwmW+7BFFZKShHvcLhEGP0tcu2gJ1XMzgE1HalntKPcES9Z8k3ou7SZMuA==" saltValue="c7hEMZsm6i9TCjW1zSdVl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5343A-573A-41A0-BB0E-A0D931A7655B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763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8715</v>
      </c>
      <c r="J17" s="10">
        <v>1</v>
      </c>
      <c r="K17" s="7">
        <f t="shared" si="1"/>
        <v>8715</v>
      </c>
      <c r="L17" s="8">
        <f t="shared" si="0"/>
        <v>1.5572878210979174E-3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30000</v>
      </c>
      <c r="J18" s="10">
        <v>1</v>
      </c>
      <c r="K18" s="7">
        <f t="shared" si="1"/>
        <v>30000</v>
      </c>
      <c r="L18" s="8">
        <f t="shared" si="0"/>
        <v>5.3607153910427453E-3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38715</v>
      </c>
      <c r="J24" s="13" t="s">
        <v>6</v>
      </c>
      <c r="K24" s="13" t="s">
        <v>6</v>
      </c>
      <c r="L24" s="14">
        <f t="shared" si="0"/>
        <v>6.9180032121406625E-3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390263</v>
      </c>
      <c r="J25" s="10">
        <v>256</v>
      </c>
      <c r="K25" s="18">
        <f t="shared" ref="K25:K37" si="3">IF(J25=0,"-",I25/J25)</f>
        <v>1524.46484375</v>
      </c>
      <c r="L25" s="19">
        <f t="shared" si="0"/>
        <v>6.9736295688483829E-2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86463</v>
      </c>
      <c r="J26" s="10">
        <v>57</v>
      </c>
      <c r="K26" s="7">
        <f t="shared" si="3"/>
        <v>1516.8947368421052</v>
      </c>
      <c r="L26" s="8">
        <f t="shared" si="0"/>
        <v>1.5450117828524295E-2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598944</v>
      </c>
      <c r="J27" s="10">
        <v>71</v>
      </c>
      <c r="K27" s="18">
        <f t="shared" si="3"/>
        <v>8435.8309859154924</v>
      </c>
      <c r="L27" s="19">
        <f t="shared" si="0"/>
        <v>0.10702561063909019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66271</v>
      </c>
      <c r="J28" s="10">
        <v>18</v>
      </c>
      <c r="K28" s="7">
        <f t="shared" si="3"/>
        <v>3681.7222222222222</v>
      </c>
      <c r="L28" s="8">
        <f t="shared" si="0"/>
        <v>1.1841998989326459E-2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129124</v>
      </c>
      <c r="J29" s="10">
        <v>29</v>
      </c>
      <c r="K29" s="18">
        <f t="shared" si="3"/>
        <v>4452.5517241379312</v>
      </c>
      <c r="L29" s="19">
        <f t="shared" si="0"/>
        <v>2.3073233805100114E-2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53892</v>
      </c>
      <c r="J30" s="10">
        <v>6</v>
      </c>
      <c r="K30" s="18">
        <f t="shared" si="3"/>
        <v>8982</v>
      </c>
      <c r="L30" s="19">
        <f t="shared" si="0"/>
        <v>9.6299891284691869E-3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928188</v>
      </c>
      <c r="J31" s="10">
        <v>524</v>
      </c>
      <c r="K31" s="7">
        <f t="shared" si="3"/>
        <v>1771.3511450381679</v>
      </c>
      <c r="L31" s="8">
        <f t="shared" si="0"/>
        <v>0.1658583899127061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175353</v>
      </c>
      <c r="J32" s="10">
        <v>81</v>
      </c>
      <c r="K32" s="7">
        <f t="shared" si="3"/>
        <v>2164.8518518518517</v>
      </c>
      <c r="L32" s="8">
        <f t="shared" si="0"/>
        <v>3.1333917532183946E-2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11790</v>
      </c>
      <c r="J33" s="10">
        <v>280</v>
      </c>
      <c r="K33" s="7">
        <f t="shared" si="3"/>
        <v>42.107142857142854</v>
      </c>
      <c r="L33" s="8">
        <f t="shared" si="0"/>
        <v>2.1067611486797989E-3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3888049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3499244</v>
      </c>
      <c r="J39" s="25">
        <v>3</v>
      </c>
      <c r="K39" s="24" t="s">
        <v>6</v>
      </c>
      <c r="L39" s="27">
        <f t="shared" ref="L39:L44" si="4">I39/I$44</f>
        <v>0.62528170559379925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5557553</v>
      </c>
      <c r="J43" s="31" t="s">
        <v>6</v>
      </c>
      <c r="K43" s="31" t="s">
        <v>6</v>
      </c>
      <c r="L43" s="14">
        <f t="shared" si="4"/>
        <v>0.99308199678785936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5596268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139907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5596323</v>
      </c>
      <c r="J48" s="67" t="s">
        <v>36</v>
      </c>
      <c r="K48" s="68"/>
      <c r="L48" s="69">
        <f>I44/I48</f>
        <v>0.99999017211837127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b99zRc0+uO3jath9JuZwlH0cI+GfKAtY8eVB+T2n6Fy950JW72HSo8Ry592jgD98wOx4o+MwlO4MWfeK3up9iw==" saltValue="1NpRMncn0RfJ41z4+wvTb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4C9BA7-44BD-4A15-829C-FE3C0AE8169E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764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30000</v>
      </c>
      <c r="J12" s="6">
        <v>1</v>
      </c>
      <c r="K12" s="7">
        <f t="shared" ref="K12:K23" si="1">IF(J12=0,"-",I12/J12)</f>
        <v>30000</v>
      </c>
      <c r="L12" s="8">
        <f t="shared" si="0"/>
        <v>5.6254739461799657E-3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13465</v>
      </c>
      <c r="J17" s="10">
        <v>2</v>
      </c>
      <c r="K17" s="7">
        <f t="shared" si="1"/>
        <v>6732.5</v>
      </c>
      <c r="L17" s="8">
        <f t="shared" si="0"/>
        <v>2.5249002228437747E-3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509</v>
      </c>
      <c r="J19" s="10">
        <v>1</v>
      </c>
      <c r="K19" s="7">
        <f t="shared" si="1"/>
        <v>509</v>
      </c>
      <c r="L19" s="8">
        <f t="shared" si="0"/>
        <v>9.5445541286853412E-5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43974</v>
      </c>
      <c r="J24" s="13" t="s">
        <v>6</v>
      </c>
      <c r="K24" s="13" t="s">
        <v>6</v>
      </c>
      <c r="L24" s="14">
        <f t="shared" si="0"/>
        <v>8.245819710310593E-3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369703</v>
      </c>
      <c r="J25" s="10">
        <v>324</v>
      </c>
      <c r="K25" s="18">
        <f t="shared" ref="K25:K37" si="3">IF(J25=0,"-",I25/J25)</f>
        <v>1141.0586419753085</v>
      </c>
      <c r="L25" s="19">
        <f t="shared" si="0"/>
        <v>6.9325153144152399E-2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31887</v>
      </c>
      <c r="J26" s="10">
        <v>27</v>
      </c>
      <c r="K26" s="7">
        <f t="shared" si="3"/>
        <v>1181</v>
      </c>
      <c r="L26" s="8">
        <f t="shared" si="0"/>
        <v>5.9793162573946856E-3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696629</v>
      </c>
      <c r="J27" s="10">
        <v>139</v>
      </c>
      <c r="K27" s="18">
        <f t="shared" si="3"/>
        <v>5011.7194244604316</v>
      </c>
      <c r="L27" s="19">
        <f t="shared" si="0"/>
        <v>0.13062894298844677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41296</v>
      </c>
      <c r="J28" s="10">
        <v>19</v>
      </c>
      <c r="K28" s="7">
        <f t="shared" si="3"/>
        <v>2173.4736842105262</v>
      </c>
      <c r="L28" s="8">
        <f t="shared" si="0"/>
        <v>7.7436524027149284E-3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43029</v>
      </c>
      <c r="J29" s="10">
        <v>28</v>
      </c>
      <c r="K29" s="18">
        <f t="shared" si="3"/>
        <v>1536.75</v>
      </c>
      <c r="L29" s="19">
        <f t="shared" si="0"/>
        <v>8.0686172810059253E-3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2127</v>
      </c>
      <c r="J30" s="10">
        <v>2</v>
      </c>
      <c r="K30" s="18">
        <f t="shared" si="3"/>
        <v>1063.5</v>
      </c>
      <c r="L30" s="19">
        <f t="shared" si="0"/>
        <v>3.9884610278415956E-4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934223</v>
      </c>
      <c r="J31" s="10">
        <v>609</v>
      </c>
      <c r="K31" s="7">
        <f t="shared" si="3"/>
        <v>1534.0279146141215</v>
      </c>
      <c r="L31" s="8">
        <f t="shared" si="0"/>
        <v>0.17518157154740288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175097</v>
      </c>
      <c r="J32" s="10">
        <v>44</v>
      </c>
      <c r="K32" s="7">
        <f t="shared" si="3"/>
        <v>3979.4772727272725</v>
      </c>
      <c r="L32" s="8">
        <f t="shared" si="0"/>
        <v>3.2833453718475784E-2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281249</v>
      </c>
      <c r="J33" s="10">
        <v>1472</v>
      </c>
      <c r="K33" s="7">
        <f t="shared" si="3"/>
        <v>191.06589673913044</v>
      </c>
      <c r="L33" s="8">
        <f t="shared" si="0"/>
        <v>5.2738630729638969E-2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16752</v>
      </c>
      <c r="J34" s="10">
        <v>163</v>
      </c>
      <c r="K34" s="7">
        <f t="shared" si="3"/>
        <v>102.77300613496932</v>
      </c>
      <c r="L34" s="8">
        <f t="shared" si="0"/>
        <v>3.1412646515468928E-3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3029311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2719080</v>
      </c>
      <c r="J39" s="25">
        <v>2</v>
      </c>
      <c r="K39" s="24" t="s">
        <v>6</v>
      </c>
      <c r="L39" s="27">
        <f t="shared" ref="L39:L44" si="4">I39/I$44</f>
        <v>0.50987045658596741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244997</v>
      </c>
      <c r="J42" s="28">
        <v>1</v>
      </c>
      <c r="K42" s="24" t="s">
        <v>6</v>
      </c>
      <c r="L42" s="27">
        <f t="shared" si="4"/>
        <v>4.5940808013075103E-2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5288910</v>
      </c>
      <c r="J43" s="31" t="s">
        <v>6</v>
      </c>
      <c r="K43" s="31" t="s">
        <v>6</v>
      </c>
      <c r="L43" s="14">
        <f t="shared" si="4"/>
        <v>0.99175418028968942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5332884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133322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5335354</v>
      </c>
      <c r="J48" s="67" t="s">
        <v>36</v>
      </c>
      <c r="K48" s="68"/>
      <c r="L48" s="69">
        <f>I44/I48</f>
        <v>0.99953705040002971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SGbBG19ckolyav/mgDB5ktMEMkG+3RYfYp+AHA/557BqRJmmRgGooPlOvb1s3l71Ajfd9MNyv0YK2SvD/wIntQ==" saltValue="o3+IWLMH8EA5UJIyv/1Rl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603A30-F064-4D6C-8FEB-1A979CAE45AC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765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15772</v>
      </c>
      <c r="J17" s="10">
        <v>2</v>
      </c>
      <c r="K17" s="7">
        <f t="shared" si="1"/>
        <v>7886</v>
      </c>
      <c r="L17" s="8">
        <f t="shared" si="0"/>
        <v>1.0458629330712708E-2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15772</v>
      </c>
      <c r="J24" s="13" t="s">
        <v>6</v>
      </c>
      <c r="K24" s="13" t="s">
        <v>6</v>
      </c>
      <c r="L24" s="14">
        <f t="shared" si="0"/>
        <v>1.0458629330712708E-2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149026</v>
      </c>
      <c r="J25" s="10">
        <v>99</v>
      </c>
      <c r="K25" s="18">
        <f t="shared" ref="K25:K37" si="3">IF(J25=0,"-",I25/J25)</f>
        <v>1505.3131313131314</v>
      </c>
      <c r="L25" s="19">
        <f t="shared" si="0"/>
        <v>9.8821182769388283E-2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38974</v>
      </c>
      <c r="J26" s="10">
        <v>26</v>
      </c>
      <c r="K26" s="7">
        <f t="shared" si="3"/>
        <v>1499</v>
      </c>
      <c r="L26" s="8">
        <f t="shared" si="0"/>
        <v>2.5844193478011483E-2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201402</v>
      </c>
      <c r="J27" s="10">
        <v>51</v>
      </c>
      <c r="K27" s="18">
        <f t="shared" si="3"/>
        <v>3949.0588235294117</v>
      </c>
      <c r="L27" s="19">
        <f t="shared" si="0"/>
        <v>0.13355242610095111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78475</v>
      </c>
      <c r="J28" s="10">
        <v>17</v>
      </c>
      <c r="K28" s="7">
        <f t="shared" si="3"/>
        <v>4616.1764705882351</v>
      </c>
      <c r="L28" s="8">
        <f t="shared" si="0"/>
        <v>5.2037847877737749E-2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11480</v>
      </c>
      <c r="J29" s="10">
        <v>8</v>
      </c>
      <c r="K29" s="18">
        <f t="shared" si="3"/>
        <v>1435</v>
      </c>
      <c r="L29" s="19">
        <f t="shared" si="0"/>
        <v>7.6125453155327094E-3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3480</v>
      </c>
      <c r="J30" s="10">
        <v>2</v>
      </c>
      <c r="K30" s="18">
        <f t="shared" si="3"/>
        <v>1740</v>
      </c>
      <c r="L30" s="19">
        <f t="shared" si="0"/>
        <v>2.3076356879837829E-3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215997</v>
      </c>
      <c r="J31" s="10">
        <v>108</v>
      </c>
      <c r="K31" s="7">
        <f t="shared" si="3"/>
        <v>1999.9722222222222</v>
      </c>
      <c r="L31" s="8">
        <f t="shared" si="0"/>
        <v>0.14323057060271069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87748</v>
      </c>
      <c r="J32" s="10">
        <v>32</v>
      </c>
      <c r="K32" s="7">
        <f t="shared" si="3"/>
        <v>2742.125</v>
      </c>
      <c r="L32" s="8">
        <f t="shared" si="0"/>
        <v>5.8186901249770398E-2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8000</v>
      </c>
      <c r="J33" s="10">
        <v>318</v>
      </c>
      <c r="K33" s="7">
        <f t="shared" si="3"/>
        <v>25.157232704402517</v>
      </c>
      <c r="L33" s="8">
        <f t="shared" si="0"/>
        <v>5.304909627548926E-3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1007067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906360</v>
      </c>
      <c r="J39" s="25">
        <v>1</v>
      </c>
      <c r="K39" s="24" t="s">
        <v>6</v>
      </c>
      <c r="L39" s="27">
        <f t="shared" ref="L39:L44" si="4">I39/I$44</f>
        <v>0.60101973625315563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1492265</v>
      </c>
      <c r="J43" s="31" t="s">
        <v>6</v>
      </c>
      <c r="K43" s="31" t="s">
        <v>6</v>
      </c>
      <c r="L43" s="14">
        <f t="shared" si="4"/>
        <v>0.98954137066928727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1508037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37701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1508041</v>
      </c>
      <c r="J48" s="67" t="s">
        <v>36</v>
      </c>
      <c r="K48" s="68"/>
      <c r="L48" s="69">
        <f>I44/I48</f>
        <v>0.99999734755222169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oRs/2SY1t5xfp8wvJfv/INEW9IQu9Ax28BKKj9xb9SunQudlpehBSf9nzz9KIpuvnLMZLHgbtHIXhpG05/HiAw==" saltValue="4lVeQeQQhi7Po55+/CVFI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B50E4E-C272-4084-B8F4-286E9A944201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766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19958</v>
      </c>
      <c r="J17" s="10">
        <v>5</v>
      </c>
      <c r="K17" s="7">
        <f t="shared" si="1"/>
        <v>3991.6</v>
      </c>
      <c r="L17" s="8">
        <f t="shared" si="0"/>
        <v>6.9728043859002475E-3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58000</v>
      </c>
      <c r="J18" s="10">
        <v>1</v>
      </c>
      <c r="K18" s="7">
        <f t="shared" si="1"/>
        <v>58000</v>
      </c>
      <c r="L18" s="8">
        <f t="shared" si="0"/>
        <v>2.0263686460678141E-2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77958</v>
      </c>
      <c r="J24" s="13" t="s">
        <v>6</v>
      </c>
      <c r="K24" s="13" t="s">
        <v>6</v>
      </c>
      <c r="L24" s="14">
        <f t="shared" si="0"/>
        <v>2.7236490846578389E-2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187830</v>
      </c>
      <c r="J25" s="10">
        <v>124</v>
      </c>
      <c r="K25" s="18">
        <f t="shared" ref="K25:K37" si="3">IF(J25=0,"-",I25/J25)</f>
        <v>1514.758064516129</v>
      </c>
      <c r="L25" s="19">
        <f t="shared" si="0"/>
        <v>6.5622900481192681E-2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48568</v>
      </c>
      <c r="J26" s="10">
        <v>32</v>
      </c>
      <c r="K26" s="7">
        <f t="shared" si="3"/>
        <v>1517.75</v>
      </c>
      <c r="L26" s="8">
        <f t="shared" si="0"/>
        <v>1.6968391793486484E-2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328403</v>
      </c>
      <c r="J27" s="10">
        <v>49</v>
      </c>
      <c r="K27" s="18">
        <f t="shared" si="3"/>
        <v>6702.1020408163267</v>
      </c>
      <c r="L27" s="19">
        <f t="shared" si="0"/>
        <v>0.11473543835769109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13075</v>
      </c>
      <c r="J28" s="10">
        <v>5</v>
      </c>
      <c r="K28" s="7">
        <f t="shared" si="3"/>
        <v>2615</v>
      </c>
      <c r="L28" s="8">
        <f t="shared" si="0"/>
        <v>4.5680638012649431E-3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41779</v>
      </c>
      <c r="J29" s="10">
        <v>17</v>
      </c>
      <c r="K29" s="18">
        <f t="shared" si="3"/>
        <v>2457.5882352941176</v>
      </c>
      <c r="L29" s="19">
        <f t="shared" si="0"/>
        <v>1.4596492355873656E-2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6807</v>
      </c>
      <c r="J30" s="10">
        <v>3</v>
      </c>
      <c r="K30" s="18">
        <f t="shared" si="3"/>
        <v>2269</v>
      </c>
      <c r="L30" s="19">
        <f t="shared" si="0"/>
        <v>2.3781881678937261E-3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802339</v>
      </c>
      <c r="J31" s="10">
        <v>369</v>
      </c>
      <c r="K31" s="7">
        <f t="shared" si="3"/>
        <v>2174.3604336043359</v>
      </c>
      <c r="L31" s="8">
        <f t="shared" si="0"/>
        <v>0.28031630915817307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117393</v>
      </c>
      <c r="J32" s="10">
        <v>51</v>
      </c>
      <c r="K32" s="7">
        <f t="shared" si="3"/>
        <v>2301.8235294117649</v>
      </c>
      <c r="L32" s="8">
        <f t="shared" si="0"/>
        <v>4.1014050770317056E-2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112883</v>
      </c>
      <c r="J33" s="10">
        <v>358</v>
      </c>
      <c r="K33" s="7">
        <f t="shared" si="3"/>
        <v>315.31564245810057</v>
      </c>
      <c r="L33" s="8">
        <f t="shared" si="0"/>
        <v>3.9438374461047081E-2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1302</v>
      </c>
      <c r="J34" s="10">
        <v>13</v>
      </c>
      <c r="K34" s="7">
        <f t="shared" si="3"/>
        <v>100.15384615384616</v>
      </c>
      <c r="L34" s="8">
        <f t="shared" si="0"/>
        <v>4.5488482365177484E-4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1438667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1294800</v>
      </c>
      <c r="J39" s="25">
        <v>1</v>
      </c>
      <c r="K39" s="24" t="s">
        <v>6</v>
      </c>
      <c r="L39" s="27">
        <f t="shared" ref="L39:L44" si="4">I39/I$44</f>
        <v>0.45236933153941478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16271</v>
      </c>
      <c r="J40" s="28">
        <v>1</v>
      </c>
      <c r="K40" s="7">
        <f t="shared" ref="K40:K41" si="5">IF(J40=0,"-",I40/J40)</f>
        <v>16271</v>
      </c>
      <c r="L40" s="27">
        <f t="shared" si="4"/>
        <v>5.6846628000292079E-3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16271</v>
      </c>
      <c r="J41" s="28">
        <v>1</v>
      </c>
      <c r="K41" s="7">
        <f t="shared" si="5"/>
        <v>16271</v>
      </c>
      <c r="L41" s="27">
        <f t="shared" si="4"/>
        <v>5.6846628000292079E-3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2784305</v>
      </c>
      <c r="J43" s="31" t="s">
        <v>6</v>
      </c>
      <c r="K43" s="31" t="s">
        <v>6</v>
      </c>
      <c r="L43" s="14">
        <f t="shared" si="4"/>
        <v>0.97276350915342158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2862263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71556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2866263</v>
      </c>
      <c r="J48" s="67" t="s">
        <v>36</v>
      </c>
      <c r="K48" s="68"/>
      <c r="L48" s="69">
        <f>I44/I48</f>
        <v>0.99860445465053271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AQ8c009PZhABqWeq822izkwIOu6CP9zvnNDZYyYZptwRKae9WDJjN8ojYVBWS6ojvpWy27Mt8FgYbpjy8gpj8Q==" saltValue="HchetBX2nvncVl5ZmgdGp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2216AE-608D-4FA0-BF91-3D2F53C7BDA8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767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0</v>
      </c>
      <c r="J25" s="10">
        <v>0</v>
      </c>
      <c r="K25" s="18" t="str">
        <f t="shared" ref="K25:K37" si="3">IF(J25=0,"-",I25/J25)</f>
        <v>-</v>
      </c>
      <c r="L25" s="19">
        <f t="shared" si="0"/>
        <v>0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106460</v>
      </c>
      <c r="J27" s="10">
        <v>19</v>
      </c>
      <c r="K27" s="18">
        <f t="shared" si="3"/>
        <v>5603.1578947368425</v>
      </c>
      <c r="L27" s="19">
        <f t="shared" si="0"/>
        <v>8.8238195053986432E-2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3140</v>
      </c>
      <c r="J28" s="10">
        <v>1</v>
      </c>
      <c r="K28" s="7">
        <f t="shared" si="3"/>
        <v>3140</v>
      </c>
      <c r="L28" s="8">
        <f t="shared" si="0"/>
        <v>2.60255431588876E-3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0</v>
      </c>
      <c r="J29" s="10">
        <v>0</v>
      </c>
      <c r="K29" s="18" t="str">
        <f t="shared" si="3"/>
        <v>-</v>
      </c>
      <c r="L29" s="19">
        <f t="shared" si="0"/>
        <v>0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193687</v>
      </c>
      <c r="J31" s="10">
        <v>164</v>
      </c>
      <c r="K31" s="7">
        <f t="shared" si="3"/>
        <v>1181.0182926829268</v>
      </c>
      <c r="L31" s="8">
        <f t="shared" si="0"/>
        <v>0.16053533050367713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18958</v>
      </c>
      <c r="J32" s="10">
        <v>12</v>
      </c>
      <c r="K32" s="7">
        <f t="shared" si="3"/>
        <v>1579.8333333333333</v>
      </c>
      <c r="L32" s="8">
        <f t="shared" si="0"/>
        <v>1.5713128891916915E-2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1007067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906360</v>
      </c>
      <c r="J39" s="25">
        <v>1</v>
      </c>
      <c r="K39" s="24" t="s">
        <v>6</v>
      </c>
      <c r="L39" s="27">
        <f t="shared" ref="L39:L44" si="4">I39/I$44</f>
        <v>0.75122647444233648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1206507</v>
      </c>
      <c r="J43" s="31" t="s">
        <v>6</v>
      </c>
      <c r="K43" s="31" t="s">
        <v>6</v>
      </c>
      <c r="L43" s="14">
        <f t="shared" si="4"/>
        <v>1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1206507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1206548</v>
      </c>
      <c r="J48" s="67" t="s">
        <v>36</v>
      </c>
      <c r="K48" s="68"/>
      <c r="L48" s="69">
        <f>I44/I48</f>
        <v>0.99996601875764579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AAxAvG0sKG3DrQESXoiD2GraYnodCos98+4/VIj3b6ncMomFHFnxlyhJvJo+eqmTPwdpKU3n23pci926AdHM9g==" saltValue="OdkI6PArrxWsn4jFWrnPx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B1FAC5-784A-48BE-A972-23C45B53C389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768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570997</v>
      </c>
      <c r="J12" s="6">
        <v>8</v>
      </c>
      <c r="K12" s="7">
        <f t="shared" ref="K12:K23" si="1">IF(J12=0,"-",I12/J12)</f>
        <v>71374.625</v>
      </c>
      <c r="L12" s="8">
        <f t="shared" si="0"/>
        <v>0.10394704097992537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927</v>
      </c>
      <c r="J17" s="10">
        <v>1</v>
      </c>
      <c r="K17" s="7">
        <f t="shared" si="1"/>
        <v>927</v>
      </c>
      <c r="L17" s="8">
        <f t="shared" si="0"/>
        <v>1.6875553985115651E-4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199994</v>
      </c>
      <c r="J18" s="10">
        <v>4</v>
      </c>
      <c r="K18" s="7">
        <f t="shared" si="1"/>
        <v>49998.5</v>
      </c>
      <c r="L18" s="8">
        <f t="shared" si="0"/>
        <v>3.6407869942817903E-2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771918</v>
      </c>
      <c r="J24" s="13" t="s">
        <v>6</v>
      </c>
      <c r="K24" s="13" t="s">
        <v>6</v>
      </c>
      <c r="L24" s="14">
        <f t="shared" si="0"/>
        <v>0.14052366646259443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500256</v>
      </c>
      <c r="J25" s="10">
        <v>377</v>
      </c>
      <c r="K25" s="18">
        <f t="shared" ref="K25:K37" si="3">IF(J25=0,"-",I25/J25)</f>
        <v>1326.9389920424403</v>
      </c>
      <c r="L25" s="19">
        <f t="shared" si="0"/>
        <v>9.1069009000841597E-2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71769</v>
      </c>
      <c r="J26" s="10">
        <v>56</v>
      </c>
      <c r="K26" s="7">
        <f t="shared" si="3"/>
        <v>1281.5892857142858</v>
      </c>
      <c r="L26" s="8">
        <f t="shared" si="0"/>
        <v>1.3065174044851836E-2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558468</v>
      </c>
      <c r="J27" s="10">
        <v>104</v>
      </c>
      <c r="K27" s="18">
        <f t="shared" si="3"/>
        <v>5369.8846153846152</v>
      </c>
      <c r="L27" s="19">
        <f t="shared" si="0"/>
        <v>0.10166620154217441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70691</v>
      </c>
      <c r="J28" s="10">
        <v>23</v>
      </c>
      <c r="K28" s="7">
        <f t="shared" si="3"/>
        <v>3073.521739130435</v>
      </c>
      <c r="L28" s="8">
        <f t="shared" si="0"/>
        <v>1.2868929738530859E-2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12281</v>
      </c>
      <c r="J29" s="10">
        <v>16</v>
      </c>
      <c r="K29" s="18">
        <f t="shared" si="3"/>
        <v>767.5625</v>
      </c>
      <c r="L29" s="19">
        <f t="shared" si="0"/>
        <v>2.2356923246084717E-3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1500</v>
      </c>
      <c r="J30" s="10">
        <v>2</v>
      </c>
      <c r="K30" s="18">
        <f t="shared" si="3"/>
        <v>750</v>
      </c>
      <c r="L30" s="19">
        <f t="shared" si="0"/>
        <v>2.7306721658763194E-4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832094</v>
      </c>
      <c r="J31" s="10">
        <v>1020</v>
      </c>
      <c r="K31" s="7">
        <f t="shared" si="3"/>
        <v>815.77843137254899</v>
      </c>
      <c r="L31" s="8">
        <f t="shared" si="0"/>
        <v>0.15147839501284599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262134</v>
      </c>
      <c r="J32" s="10">
        <v>135</v>
      </c>
      <c r="K32" s="7">
        <f t="shared" si="3"/>
        <v>1941.7333333333333</v>
      </c>
      <c r="L32" s="8">
        <f t="shared" si="0"/>
        <v>4.7720134501988205E-2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30000</v>
      </c>
      <c r="J33" s="10">
        <v>979</v>
      </c>
      <c r="K33" s="7">
        <f t="shared" si="3"/>
        <v>30.643513789581206</v>
      </c>
      <c r="L33" s="8">
        <f t="shared" si="0"/>
        <v>5.4613443317526383E-3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17124</v>
      </c>
      <c r="J34" s="10">
        <v>310</v>
      </c>
      <c r="K34" s="7">
        <f t="shared" si="3"/>
        <v>55.238709677419358</v>
      </c>
      <c r="L34" s="8">
        <f t="shared" si="0"/>
        <v>3.1173353445644058E-3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3097924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2788136</v>
      </c>
      <c r="J39" s="25">
        <v>3</v>
      </c>
      <c r="K39" s="24" t="s">
        <v>6</v>
      </c>
      <c r="L39" s="27">
        <f t="shared" ref="L39:L44" si="4">I39/I$44</f>
        <v>0.50756569132518248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4721235</v>
      </c>
      <c r="J43" s="31" t="s">
        <v>6</v>
      </c>
      <c r="K43" s="31" t="s">
        <v>6</v>
      </c>
      <c r="L43" s="14">
        <f t="shared" si="4"/>
        <v>0.8594763335374056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5493153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137235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5593006</v>
      </c>
      <c r="J48" s="67" t="s">
        <v>36</v>
      </c>
      <c r="K48" s="68"/>
      <c r="L48" s="69">
        <f>I44/I48</f>
        <v>0.98214680978350466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SqTqYmpTiYCwp3Rd6FOUEA35G/8zy9t8+1KHuZrO80RfI2vb+nkzetS88ciJgXnouqXKAXe9o/Duz0n3MwDkiA==" saltValue="bCd7FwTGJU9vK1rDQTcqo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BB6323-DFE5-4431-88BC-6DED23DE7142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769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9442</v>
      </c>
      <c r="J17" s="10">
        <v>1</v>
      </c>
      <c r="K17" s="7">
        <f t="shared" si="1"/>
        <v>9442</v>
      </c>
      <c r="L17" s="8">
        <f t="shared" si="0"/>
        <v>1.4311321100756126E-3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380000</v>
      </c>
      <c r="J18" s="10">
        <v>6</v>
      </c>
      <c r="K18" s="7">
        <f t="shared" si="1"/>
        <v>63333.333333333336</v>
      </c>
      <c r="L18" s="8">
        <f t="shared" si="0"/>
        <v>5.7596928810499132E-2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389442</v>
      </c>
      <c r="J24" s="13" t="s">
        <v>6</v>
      </c>
      <c r="K24" s="13" t="s">
        <v>6</v>
      </c>
      <c r="L24" s="14">
        <f t="shared" si="0"/>
        <v>5.9028060920574742E-2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449757</v>
      </c>
      <c r="J25" s="10">
        <v>307</v>
      </c>
      <c r="K25" s="18">
        <f t="shared" ref="K25:K37" si="3">IF(J25=0,"-",I25/J25)</f>
        <v>1465.0065146579805</v>
      </c>
      <c r="L25" s="19">
        <f t="shared" si="0"/>
        <v>6.8170057660588576E-2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34523</v>
      </c>
      <c r="J26" s="10">
        <v>25</v>
      </c>
      <c r="K26" s="7">
        <f t="shared" si="3"/>
        <v>1380.92</v>
      </c>
      <c r="L26" s="8">
        <f t="shared" si="0"/>
        <v>5.2326809824338461E-3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782009</v>
      </c>
      <c r="J27" s="10">
        <v>219</v>
      </c>
      <c r="K27" s="18">
        <f t="shared" si="3"/>
        <v>3570.8173515981734</v>
      </c>
      <c r="L27" s="19">
        <f t="shared" si="0"/>
        <v>0.1185297807951832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138355</v>
      </c>
      <c r="J28" s="10">
        <v>61</v>
      </c>
      <c r="K28" s="7">
        <f t="shared" si="3"/>
        <v>2268.1147540983607</v>
      </c>
      <c r="L28" s="8">
        <f t="shared" si="0"/>
        <v>2.097058706730686E-2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103332</v>
      </c>
      <c r="J29" s="10">
        <v>40</v>
      </c>
      <c r="K29" s="18">
        <f t="shared" si="3"/>
        <v>2583.3000000000002</v>
      </c>
      <c r="L29" s="19">
        <f t="shared" si="0"/>
        <v>1.5662120652227621E-2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26672</v>
      </c>
      <c r="J30" s="10">
        <v>5</v>
      </c>
      <c r="K30" s="18">
        <f t="shared" si="3"/>
        <v>5334.4</v>
      </c>
      <c r="L30" s="19">
        <f t="shared" si="0"/>
        <v>4.0426981190358757E-3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924092</v>
      </c>
      <c r="J31" s="10">
        <v>384</v>
      </c>
      <c r="K31" s="7">
        <f t="shared" si="3"/>
        <v>2406.4895833333335</v>
      </c>
      <c r="L31" s="8">
        <f t="shared" si="0"/>
        <v>0.14006542404829411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0</v>
      </c>
      <c r="J32" s="10">
        <v>0</v>
      </c>
      <c r="K32" s="7" t="str">
        <f t="shared" si="3"/>
        <v>-</v>
      </c>
      <c r="L32" s="8">
        <f t="shared" si="0"/>
        <v>0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312822</v>
      </c>
      <c r="J33" s="10">
        <v>676</v>
      </c>
      <c r="K33" s="7">
        <f t="shared" si="3"/>
        <v>462.75443786982248</v>
      </c>
      <c r="L33" s="8">
        <f t="shared" si="0"/>
        <v>4.7414701221994628E-2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40861</v>
      </c>
      <c r="J34" s="10">
        <v>63</v>
      </c>
      <c r="K34" s="7">
        <f t="shared" si="3"/>
        <v>648.58730158730157</v>
      </c>
      <c r="L34" s="8">
        <f t="shared" si="0"/>
        <v>6.1933371266468555E-3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4011405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3610264</v>
      </c>
      <c r="J39" s="25">
        <v>2</v>
      </c>
      <c r="K39" s="24" t="s">
        <v>6</v>
      </c>
      <c r="L39" s="27">
        <f t="shared" ref="L39:L44" si="4">I39/I$44</f>
        <v>0.54721083840817852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25856</v>
      </c>
      <c r="J40" s="28">
        <v>2</v>
      </c>
      <c r="K40" s="7">
        <f t="shared" ref="K40:K41" si="5">IF(J40=0,"-",I40/J40)</f>
        <v>12928</v>
      </c>
      <c r="L40" s="27">
        <f t="shared" si="4"/>
        <v>3.9190162929585931E-3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6208132</v>
      </c>
      <c r="J43" s="31" t="s">
        <v>6</v>
      </c>
      <c r="K43" s="31" t="s">
        <v>6</v>
      </c>
      <c r="L43" s="14">
        <f t="shared" si="4"/>
        <v>0.94097193907942522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6597574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164938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6639035</v>
      </c>
      <c r="J48" s="67" t="s">
        <v>36</v>
      </c>
      <c r="K48" s="68"/>
      <c r="L48" s="69">
        <f>I44/I48</f>
        <v>0.99375496589489287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c/wCSlAWkRTuA3kJZtghTaZqoNSzC37P7KgG6OGC90gnl3g+GEK85JLZuKAw7ubNIoOC4zbt2bmj0MKdrPGhDg==" saltValue="0J62B4OptNB+j+9hv8auS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744AB-A014-4837-A496-DF821EA9F626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770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30068</v>
      </c>
      <c r="J17" s="10">
        <v>3</v>
      </c>
      <c r="K17" s="7">
        <f t="shared" si="1"/>
        <v>10022.666666666666</v>
      </c>
      <c r="L17" s="8">
        <f t="shared" si="0"/>
        <v>1.446026720811714E-2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30068</v>
      </c>
      <c r="J24" s="13" t="s">
        <v>6</v>
      </c>
      <c r="K24" s="13" t="s">
        <v>6</v>
      </c>
      <c r="L24" s="14">
        <f t="shared" si="0"/>
        <v>1.446026720811714E-2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339036</v>
      </c>
      <c r="J25" s="10">
        <v>220</v>
      </c>
      <c r="K25" s="18">
        <f t="shared" ref="K25:K37" si="3">IF(J25=0,"-",I25/J25)</f>
        <v>1541.0727272727272</v>
      </c>
      <c r="L25" s="19">
        <f t="shared" si="0"/>
        <v>0.16304879450482915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45210</v>
      </c>
      <c r="J26" s="10">
        <v>30</v>
      </c>
      <c r="K26" s="7">
        <f t="shared" si="3"/>
        <v>1507</v>
      </c>
      <c r="L26" s="8">
        <f t="shared" si="0"/>
        <v>2.1742340045196751E-2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47907</v>
      </c>
      <c r="J27" s="10">
        <v>14</v>
      </c>
      <c r="K27" s="18">
        <f t="shared" si="3"/>
        <v>3421.9285714285716</v>
      </c>
      <c r="L27" s="19">
        <f t="shared" si="0"/>
        <v>2.3039378114249963E-2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3388</v>
      </c>
      <c r="J28" s="10">
        <v>2</v>
      </c>
      <c r="K28" s="7">
        <f t="shared" si="3"/>
        <v>1694</v>
      </c>
      <c r="L28" s="8">
        <f t="shared" si="0"/>
        <v>1.629352976623017E-3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64643</v>
      </c>
      <c r="J29" s="10">
        <v>25</v>
      </c>
      <c r="K29" s="18">
        <f t="shared" si="3"/>
        <v>2585.7199999999998</v>
      </c>
      <c r="L29" s="19">
        <f t="shared" si="0"/>
        <v>3.1088035557214191E-2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3000</v>
      </c>
      <c r="J30" s="10">
        <v>1</v>
      </c>
      <c r="K30" s="18">
        <f t="shared" si="3"/>
        <v>3000</v>
      </c>
      <c r="L30" s="19">
        <f t="shared" si="0"/>
        <v>1.4427564728066856E-3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406730</v>
      </c>
      <c r="J31" s="10">
        <v>178</v>
      </c>
      <c r="K31" s="7">
        <f t="shared" si="3"/>
        <v>2285</v>
      </c>
      <c r="L31" s="8">
        <f t="shared" si="0"/>
        <v>0.19560411339488773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59085</v>
      </c>
      <c r="J32" s="10">
        <v>14</v>
      </c>
      <c r="K32" s="7">
        <f t="shared" si="3"/>
        <v>4220.3571428571431</v>
      </c>
      <c r="L32" s="8">
        <f t="shared" si="0"/>
        <v>2.8415088731927673E-2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1294800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1165320</v>
      </c>
      <c r="J39" s="25">
        <v>1</v>
      </c>
      <c r="K39" s="24" t="s">
        <v>6</v>
      </c>
      <c r="L39" s="27">
        <f t="shared" ref="L39:L44" si="4">I39/I$44</f>
        <v>0.56042432429702893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25649</v>
      </c>
      <c r="J40" s="28">
        <v>1</v>
      </c>
      <c r="K40" s="7">
        <f t="shared" ref="K40:K41" si="5">IF(J40=0,"-",I40/J40)</f>
        <v>25649</v>
      </c>
      <c r="L40" s="27">
        <f t="shared" si="4"/>
        <v>1.2335086923672892E-2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2049285</v>
      </c>
      <c r="J43" s="31" t="s">
        <v>6</v>
      </c>
      <c r="K43" s="31" t="s">
        <v>6</v>
      </c>
      <c r="L43" s="14">
        <f t="shared" si="4"/>
        <v>0.98553973279188289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2079353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51984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2082399</v>
      </c>
      <c r="J48" s="67" t="s">
        <v>36</v>
      </c>
      <c r="K48" s="68"/>
      <c r="L48" s="69">
        <f>I44/I48</f>
        <v>0.99853726399215526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aTayvEmeMIpFMJ1IbWBSKoUJ0O1ZnGw7ZFxxLI+lQNMh4XdBHa60ivWzFVD55XOoW0BGOMcanK6FtxsT7t8BvQ==" saltValue="CRWCWTb3i9ftWUObhlS0y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3136F9-F38A-415F-9EF6-D36A20250C1B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771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22024</v>
      </c>
      <c r="J15" s="10">
        <v>5</v>
      </c>
      <c r="K15" s="7">
        <f t="shared" si="1"/>
        <v>4404.8</v>
      </c>
      <c r="L15" s="8">
        <f t="shared" si="0"/>
        <v>5.3313089980605499E-3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81600</v>
      </c>
      <c r="J18" s="10">
        <v>1</v>
      </c>
      <c r="K18" s="7">
        <f t="shared" si="1"/>
        <v>81600</v>
      </c>
      <c r="L18" s="8">
        <f t="shared" si="0"/>
        <v>1.9752761271419401E-2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103624</v>
      </c>
      <c r="J24" s="13" t="s">
        <v>6</v>
      </c>
      <c r="K24" s="13" t="s">
        <v>6</v>
      </c>
      <c r="L24" s="14">
        <f t="shared" si="0"/>
        <v>2.5084070269479949E-2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370400</v>
      </c>
      <c r="J25" s="10">
        <v>283</v>
      </c>
      <c r="K25" s="18">
        <f t="shared" ref="K25:K37" si="3">IF(J25=0,"-",I25/J25)</f>
        <v>1308.8339222614841</v>
      </c>
      <c r="L25" s="19">
        <f t="shared" si="0"/>
        <v>8.9662043810462569E-2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99076</v>
      </c>
      <c r="J26" s="10">
        <v>66</v>
      </c>
      <c r="K26" s="7">
        <f t="shared" si="3"/>
        <v>1501.1515151515152</v>
      </c>
      <c r="L26" s="8">
        <f t="shared" si="0"/>
        <v>2.3983144310381722E-2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152521</v>
      </c>
      <c r="J27" s="10">
        <v>37</v>
      </c>
      <c r="K27" s="18">
        <f t="shared" si="3"/>
        <v>4122.1891891891892</v>
      </c>
      <c r="L27" s="19">
        <f t="shared" si="0"/>
        <v>3.6920476738702919E-2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21942</v>
      </c>
      <c r="J28" s="10">
        <v>8</v>
      </c>
      <c r="K28" s="7">
        <f t="shared" si="3"/>
        <v>2742.75</v>
      </c>
      <c r="L28" s="8">
        <f t="shared" si="0"/>
        <v>5.3114594095279959E-3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35262</v>
      </c>
      <c r="J29" s="10">
        <v>18</v>
      </c>
      <c r="K29" s="18">
        <f t="shared" si="3"/>
        <v>1959</v>
      </c>
      <c r="L29" s="19">
        <f t="shared" si="0"/>
        <v>8.5358072053038098E-3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5302</v>
      </c>
      <c r="J30" s="10">
        <v>8</v>
      </c>
      <c r="K30" s="18">
        <f t="shared" si="3"/>
        <v>662.75</v>
      </c>
      <c r="L30" s="19">
        <f t="shared" si="0"/>
        <v>1.283445346336589E-3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616701</v>
      </c>
      <c r="J31" s="10">
        <v>1019</v>
      </c>
      <c r="K31" s="7">
        <f t="shared" si="3"/>
        <v>605.20215897939158</v>
      </c>
      <c r="L31" s="8">
        <f t="shared" si="0"/>
        <v>0.14928367192212763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72742</v>
      </c>
      <c r="J32" s="10">
        <v>82</v>
      </c>
      <c r="K32" s="7">
        <f t="shared" si="3"/>
        <v>887.09756097560978</v>
      </c>
      <c r="L32" s="8">
        <f t="shared" si="0"/>
        <v>1.7608521573597918E-2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4000</v>
      </c>
      <c r="J33" s="10">
        <v>51</v>
      </c>
      <c r="K33" s="7">
        <f t="shared" si="3"/>
        <v>78.431372549019613</v>
      </c>
      <c r="L33" s="8">
        <f t="shared" si="0"/>
        <v>9.6827261134408826E-4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3625496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2848560</v>
      </c>
      <c r="J39" s="25">
        <v>3</v>
      </c>
      <c r="K39" s="24" t="s">
        <v>6</v>
      </c>
      <c r="L39" s="27">
        <f t="shared" ref="L39:L44" si="4">I39/I$44</f>
        <v>0.68954565744257901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4027444</v>
      </c>
      <c r="J43" s="31" t="s">
        <v>6</v>
      </c>
      <c r="K43" s="31" t="s">
        <v>6</v>
      </c>
      <c r="L43" s="14">
        <f t="shared" si="4"/>
        <v>0.9749159297305201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4131068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103276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4131070</v>
      </c>
      <c r="J48" s="67" t="s">
        <v>36</v>
      </c>
      <c r="K48" s="68"/>
      <c r="L48" s="69">
        <f>I44/I48</f>
        <v>0.99999951586392877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PH3cXn2rbYN70SKrE95b08EOEo7JuShTvLiVZQZpuy1XqpPiO6Xem+igieNMygNEx2X2B/FU6I2tgiOqcIjljQ==" saltValue="C8CyYIG9RX5NHzi66oBsK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61FE05-ABB2-4619-AC3F-4002B671DD26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772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168028</v>
      </c>
      <c r="J18" s="10">
        <v>3</v>
      </c>
      <c r="K18" s="7">
        <f t="shared" si="1"/>
        <v>56009.333333333336</v>
      </c>
      <c r="L18" s="8">
        <f t="shared" si="0"/>
        <v>3.5895035625226841E-2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168028</v>
      </c>
      <c r="J24" s="13" t="s">
        <v>6</v>
      </c>
      <c r="K24" s="13" t="s">
        <v>6</v>
      </c>
      <c r="L24" s="14">
        <f t="shared" si="0"/>
        <v>3.5895035625226841E-2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556488</v>
      </c>
      <c r="J25" s="10">
        <v>365</v>
      </c>
      <c r="K25" s="18">
        <f t="shared" ref="K25:K37" si="3">IF(J25=0,"-",I25/J25)</f>
        <v>1524.6246575342466</v>
      </c>
      <c r="L25" s="19">
        <f t="shared" si="0"/>
        <v>0.11887992825607181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23976</v>
      </c>
      <c r="J26" s="10">
        <v>16</v>
      </c>
      <c r="K26" s="7">
        <f t="shared" si="3"/>
        <v>1498.5</v>
      </c>
      <c r="L26" s="8">
        <f t="shared" si="0"/>
        <v>5.1218807231558951E-3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523712</v>
      </c>
      <c r="J27" s="10">
        <v>174</v>
      </c>
      <c r="K27" s="18">
        <f t="shared" si="3"/>
        <v>3009.8390804597702</v>
      </c>
      <c r="L27" s="19">
        <f t="shared" si="0"/>
        <v>0.11187814469825744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101544</v>
      </c>
      <c r="J28" s="10">
        <v>37</v>
      </c>
      <c r="K28" s="7">
        <f t="shared" si="3"/>
        <v>2744.4324324324325</v>
      </c>
      <c r="L28" s="8">
        <f t="shared" si="0"/>
        <v>2.1692369709381976E-2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22477</v>
      </c>
      <c r="J29" s="10">
        <v>25</v>
      </c>
      <c r="K29" s="18">
        <f t="shared" si="3"/>
        <v>899.08</v>
      </c>
      <c r="L29" s="19">
        <f t="shared" si="0"/>
        <v>4.8016563652975922E-3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820</v>
      </c>
      <c r="J30" s="10">
        <v>1</v>
      </c>
      <c r="K30" s="18">
        <f t="shared" si="3"/>
        <v>820</v>
      </c>
      <c r="L30" s="19">
        <f t="shared" si="0"/>
        <v>1.7517276413863173E-4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801157</v>
      </c>
      <c r="J31" s="10">
        <v>825</v>
      </c>
      <c r="K31" s="7">
        <f t="shared" si="3"/>
        <v>971.09939393939396</v>
      </c>
      <c r="L31" s="8">
        <f t="shared" si="0"/>
        <v>0.17114742219391924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170097</v>
      </c>
      <c r="J32" s="10">
        <v>85</v>
      </c>
      <c r="K32" s="7">
        <f t="shared" si="3"/>
        <v>2001.1411764705883</v>
      </c>
      <c r="L32" s="8">
        <f t="shared" si="0"/>
        <v>3.6337026416693709E-2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64032</v>
      </c>
      <c r="J33" s="10">
        <v>1900</v>
      </c>
      <c r="K33" s="7">
        <f t="shared" si="3"/>
        <v>33.701052631578946</v>
      </c>
      <c r="L33" s="8">
        <f t="shared" si="0"/>
        <v>1.3678856626005934E-2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23000</v>
      </c>
      <c r="J34" s="10">
        <v>617</v>
      </c>
      <c r="K34" s="7">
        <f t="shared" si="3"/>
        <v>37.27714748784441</v>
      </c>
      <c r="L34" s="8">
        <f t="shared" si="0"/>
        <v>4.9133824087664998E-3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1020</v>
      </c>
      <c r="J35" s="10">
        <v>1</v>
      </c>
      <c r="K35" s="7">
        <f t="shared" si="3"/>
        <v>1020</v>
      </c>
      <c r="L35" s="8">
        <f t="shared" si="0"/>
        <v>2.1789782856268823E-4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2817390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2535417</v>
      </c>
      <c r="J39" s="25">
        <v>2</v>
      </c>
      <c r="K39" s="24" t="s">
        <v>6</v>
      </c>
      <c r="L39" s="27">
        <f t="shared" ref="L39:L44" si="4">I39/I$44</f>
        <v>0.54162927333424049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8762</v>
      </c>
      <c r="J40" s="28">
        <v>4</v>
      </c>
      <c r="K40" s="7">
        <f t="shared" ref="K40:K41" si="5">IF(J40=0,"-",I40/J40)</f>
        <v>2190.5</v>
      </c>
      <c r="L40" s="27">
        <f t="shared" si="4"/>
        <v>1.871785072417916E-3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4513065</v>
      </c>
      <c r="J43" s="31" t="s">
        <v>6</v>
      </c>
      <c r="K43" s="31" t="s">
        <v>6</v>
      </c>
      <c r="L43" s="14">
        <f t="shared" si="4"/>
        <v>0.96410496437477311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4681093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117022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4683485</v>
      </c>
      <c r="J48" s="67" t="s">
        <v>36</v>
      </c>
      <c r="K48" s="68"/>
      <c r="L48" s="69">
        <f>I44/I48</f>
        <v>0.99948926920871961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xB8rb1oqJJg0QI1ho2rmfLW8DfF64FeQkYjFWustAoKFNKAm3JQTKnOFt9gMvtyPlGY7Z5ENEPbmYNZYpEOsYw==" saltValue="0jlE5+eklYKO9t5MFeH6J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367AB4-E459-491C-8F0A-98078334175B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476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83060</v>
      </c>
      <c r="J12" s="6">
        <v>2</v>
      </c>
      <c r="K12" s="7">
        <f t="shared" ref="K12:K23" si="1">IF(J12=0,"-",I12/J12)</f>
        <v>41530</v>
      </c>
      <c r="L12" s="8">
        <f t="shared" si="0"/>
        <v>2.7304799937934672E-2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40020</v>
      </c>
      <c r="J17" s="10">
        <v>5</v>
      </c>
      <c r="K17" s="7">
        <f t="shared" si="1"/>
        <v>8004</v>
      </c>
      <c r="L17" s="8">
        <f t="shared" si="0"/>
        <v>1.315600883115995E-2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33944</v>
      </c>
      <c r="J18" s="10">
        <v>1</v>
      </c>
      <c r="K18" s="7">
        <f t="shared" si="1"/>
        <v>33944</v>
      </c>
      <c r="L18" s="8">
        <f t="shared" si="0"/>
        <v>1.1158609789227721E-2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157024</v>
      </c>
      <c r="J24" s="13" t="s">
        <v>6</v>
      </c>
      <c r="K24" s="13" t="s">
        <v>6</v>
      </c>
      <c r="L24" s="14">
        <f t="shared" si="0"/>
        <v>5.161941855832234E-2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127521</v>
      </c>
      <c r="J25" s="10">
        <v>99</v>
      </c>
      <c r="K25" s="18">
        <f t="shared" ref="K25:K37" si="3">IF(J25=0,"-",I25/J25)</f>
        <v>1288.090909090909</v>
      </c>
      <c r="L25" s="19">
        <f t="shared" si="0"/>
        <v>4.1920724691612898E-2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32971</v>
      </c>
      <c r="J26" s="10">
        <v>26</v>
      </c>
      <c r="K26" s="7">
        <f t="shared" si="3"/>
        <v>1268.1153846153845</v>
      </c>
      <c r="L26" s="8">
        <f t="shared" si="0"/>
        <v>1.0838749804402168E-2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127210</v>
      </c>
      <c r="J27" s="10">
        <v>25</v>
      </c>
      <c r="K27" s="18">
        <f t="shared" si="3"/>
        <v>5088.3999999999996</v>
      </c>
      <c r="L27" s="19">
        <f t="shared" si="0"/>
        <v>4.1818487841375748E-2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8318</v>
      </c>
      <c r="J28" s="10">
        <v>3</v>
      </c>
      <c r="K28" s="7">
        <f t="shared" si="3"/>
        <v>2772.6666666666665</v>
      </c>
      <c r="L28" s="8">
        <f t="shared" si="0"/>
        <v>2.7344248240276981E-3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48802</v>
      </c>
      <c r="J29" s="10">
        <v>21</v>
      </c>
      <c r="K29" s="18">
        <f t="shared" si="3"/>
        <v>2323.9047619047619</v>
      </c>
      <c r="L29" s="19">
        <f t="shared" si="0"/>
        <v>1.6042967090911242E-2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4934</v>
      </c>
      <c r="J30" s="10">
        <v>4</v>
      </c>
      <c r="K30" s="18">
        <f t="shared" si="3"/>
        <v>1233.5</v>
      </c>
      <c r="L30" s="19">
        <f t="shared" si="0"/>
        <v>1.6219826979745927E-3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381590</v>
      </c>
      <c r="J31" s="10">
        <v>196</v>
      </c>
      <c r="K31" s="7">
        <f t="shared" si="3"/>
        <v>1946.8877551020407</v>
      </c>
      <c r="L31" s="8">
        <f t="shared" si="0"/>
        <v>0.12544231409001314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56375</v>
      </c>
      <c r="J32" s="10">
        <v>18</v>
      </c>
      <c r="K32" s="7">
        <f t="shared" si="3"/>
        <v>3131.9444444444443</v>
      </c>
      <c r="L32" s="8">
        <f t="shared" si="0"/>
        <v>1.8532483704563774E-2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2491354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2199809</v>
      </c>
      <c r="J39" s="25">
        <v>2</v>
      </c>
      <c r="K39" s="24" t="s">
        <v>6</v>
      </c>
      <c r="L39" s="27">
        <f t="shared" ref="L39:L44" si="4">I39/I$44</f>
        <v>0.72315608772776463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2884932</v>
      </c>
      <c r="J43" s="31" t="s">
        <v>6</v>
      </c>
      <c r="K43" s="31" t="s">
        <v>6</v>
      </c>
      <c r="L43" s="14">
        <f t="shared" si="4"/>
        <v>0.94838058144167769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3041956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75992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3043856</v>
      </c>
      <c r="J48" s="67" t="s">
        <v>36</v>
      </c>
      <c r="K48" s="68"/>
      <c r="L48" s="69">
        <f>I44/I48</f>
        <v>0.99937579175887425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ptS/ctSutD+wQJ1qdt+GicHtzYC+z1DloV9+q/wyHencloo/sQm+LhKr3DDyvrL/iuKHIU3nZfNt1m4SfHWZcA==" saltValue="vpYMSzkHK5HwPNgXAcEMv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F1F9E8-F258-4B75-8AEA-AF5F9647A6DE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773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25000</v>
      </c>
      <c r="J12" s="6">
        <v>1</v>
      </c>
      <c r="K12" s="7">
        <f t="shared" ref="K12:K23" si="1">IF(J12=0,"-",I12/J12)</f>
        <v>25000</v>
      </c>
      <c r="L12" s="8">
        <f t="shared" si="0"/>
        <v>1.1380676339938072E-2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12053</v>
      </c>
      <c r="J17" s="10">
        <v>1</v>
      </c>
      <c r="K17" s="7">
        <f t="shared" si="1"/>
        <v>12053</v>
      </c>
      <c r="L17" s="8">
        <f t="shared" si="0"/>
        <v>5.486851677010943E-3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37053</v>
      </c>
      <c r="J24" s="13" t="s">
        <v>6</v>
      </c>
      <c r="K24" s="13" t="s">
        <v>6</v>
      </c>
      <c r="L24" s="14">
        <f t="shared" si="0"/>
        <v>1.6867528016949015E-2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182914</v>
      </c>
      <c r="J25" s="10">
        <v>119</v>
      </c>
      <c r="K25" s="18">
        <f t="shared" ref="K25:K37" si="3">IF(J25=0,"-",I25/J25)</f>
        <v>1537.09243697479</v>
      </c>
      <c r="L25" s="19">
        <f t="shared" si="0"/>
        <v>8.3267401281737291E-2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30060</v>
      </c>
      <c r="J26" s="10">
        <v>20</v>
      </c>
      <c r="K26" s="7">
        <f t="shared" si="3"/>
        <v>1503</v>
      </c>
      <c r="L26" s="8">
        <f t="shared" si="0"/>
        <v>1.3684125231141537E-2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300000</v>
      </c>
      <c r="J27" s="10">
        <v>48</v>
      </c>
      <c r="K27" s="18">
        <f t="shared" si="3"/>
        <v>6250</v>
      </c>
      <c r="L27" s="19">
        <f t="shared" si="0"/>
        <v>0.13656811607925684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35880</v>
      </c>
      <c r="J28" s="10">
        <v>5</v>
      </c>
      <c r="K28" s="7">
        <f t="shared" si="3"/>
        <v>7176</v>
      </c>
      <c r="L28" s="8">
        <f t="shared" si="0"/>
        <v>1.6333546683079118E-2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11261</v>
      </c>
      <c r="J29" s="10">
        <v>5</v>
      </c>
      <c r="K29" s="18">
        <f t="shared" si="3"/>
        <v>2252.1999999999998</v>
      </c>
      <c r="L29" s="19">
        <f t="shared" si="0"/>
        <v>5.126311850561705E-3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2000</v>
      </c>
      <c r="J30" s="10">
        <v>1</v>
      </c>
      <c r="K30" s="18">
        <f t="shared" si="3"/>
        <v>2000</v>
      </c>
      <c r="L30" s="19">
        <f t="shared" si="0"/>
        <v>9.1045410719504569E-4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339578</v>
      </c>
      <c r="J31" s="10">
        <v>165</v>
      </c>
      <c r="K31" s="7">
        <f t="shared" si="3"/>
        <v>2058.0484848484848</v>
      </c>
      <c r="L31" s="8">
        <f t="shared" si="0"/>
        <v>0.15458509240653961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98407</v>
      </c>
      <c r="J32" s="10">
        <v>40</v>
      </c>
      <c r="K32" s="7">
        <f t="shared" si="3"/>
        <v>2460.1750000000002</v>
      </c>
      <c r="L32" s="8">
        <f t="shared" si="0"/>
        <v>4.479752866337143E-2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21100</v>
      </c>
      <c r="J33" s="10">
        <v>256</v>
      </c>
      <c r="K33" s="7">
        <f t="shared" si="3"/>
        <v>82.421875</v>
      </c>
      <c r="L33" s="8">
        <f t="shared" si="0"/>
        <v>9.6052908309077322E-3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3214</v>
      </c>
      <c r="J34" s="10">
        <v>39</v>
      </c>
      <c r="K34" s="7">
        <f t="shared" si="3"/>
        <v>82.410256410256409</v>
      </c>
      <c r="L34" s="8">
        <f t="shared" si="0"/>
        <v>1.4630997502624384E-3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1476667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1294800</v>
      </c>
      <c r="J39" s="25">
        <v>1</v>
      </c>
      <c r="K39" s="24" t="s">
        <v>6</v>
      </c>
      <c r="L39" s="27">
        <f t="shared" ref="L39:L44" si="4">I39/I$44</f>
        <v>0.58942798899807258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10000</v>
      </c>
      <c r="J40" s="28">
        <v>1</v>
      </c>
      <c r="K40" s="7">
        <f t="shared" ref="K40:K41" si="5">IF(J40=0,"-",I40/J40)</f>
        <v>10000</v>
      </c>
      <c r="L40" s="27">
        <f t="shared" si="4"/>
        <v>4.5522705359752284E-3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2159653</v>
      </c>
      <c r="J43" s="31" t="s">
        <v>6</v>
      </c>
      <c r="K43" s="31" t="s">
        <v>6</v>
      </c>
      <c r="L43" s="14">
        <f t="shared" si="4"/>
        <v>0.98313247198305098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2196706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54918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2196757</v>
      </c>
      <c r="J48" s="67" t="s">
        <v>36</v>
      </c>
      <c r="K48" s="68"/>
      <c r="L48" s="69">
        <f>I44/I48</f>
        <v>0.99997678395926359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eaEVzL6Mm5SokX6xuSZ3KbeL/BE+EjgGEnQr6ZNnfqyh+Mx+zqCb5Z/xw1jDhbbS24KVUoJMEwQX3vop4cXEnA==" saltValue="5xMRtjsDIT5/K3lFLfoVj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6A7404-BB37-4615-9AB7-A07F9AEA3725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774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70000</v>
      </c>
      <c r="J14" s="6">
        <v>2</v>
      </c>
      <c r="K14" s="7">
        <f t="shared" si="1"/>
        <v>35000</v>
      </c>
      <c r="L14" s="8">
        <f t="shared" si="0"/>
        <v>2.0561016137166651E-2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33845</v>
      </c>
      <c r="J15" s="10">
        <v>5</v>
      </c>
      <c r="K15" s="7">
        <f t="shared" si="1"/>
        <v>6769</v>
      </c>
      <c r="L15" s="8">
        <f t="shared" si="0"/>
        <v>9.9412513023200751E-3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103845</v>
      </c>
      <c r="J24" s="13" t="s">
        <v>6</v>
      </c>
      <c r="K24" s="13" t="s">
        <v>6</v>
      </c>
      <c r="L24" s="14">
        <f t="shared" si="0"/>
        <v>3.0502267439486728E-2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318864</v>
      </c>
      <c r="J25" s="10">
        <v>215</v>
      </c>
      <c r="K25" s="18">
        <f t="shared" ref="K25:K37" si="3">IF(J25=0,"-",I25/J25)</f>
        <v>1483.0883720930233</v>
      </c>
      <c r="L25" s="19">
        <f t="shared" si="0"/>
        <v>9.365954070802153E-2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41958</v>
      </c>
      <c r="J26" s="10">
        <v>28</v>
      </c>
      <c r="K26" s="7">
        <f t="shared" si="3"/>
        <v>1498.5</v>
      </c>
      <c r="L26" s="8">
        <f t="shared" si="0"/>
        <v>1.232427307261769E-2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232419</v>
      </c>
      <c r="J27" s="10">
        <v>67</v>
      </c>
      <c r="K27" s="18">
        <f t="shared" si="3"/>
        <v>3468.9402985074626</v>
      </c>
      <c r="L27" s="19">
        <f t="shared" si="0"/>
        <v>6.8268154422630511E-2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15800</v>
      </c>
      <c r="J28" s="10">
        <v>8</v>
      </c>
      <c r="K28" s="7">
        <f t="shared" si="3"/>
        <v>1975</v>
      </c>
      <c r="L28" s="8">
        <f t="shared" si="0"/>
        <v>4.6409150709604725E-3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18475</v>
      </c>
      <c r="J29" s="10">
        <v>13</v>
      </c>
      <c r="K29" s="18">
        <f t="shared" si="3"/>
        <v>1421.1538461538462</v>
      </c>
      <c r="L29" s="19">
        <f t="shared" si="0"/>
        <v>5.4266396162021982E-3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6049</v>
      </c>
      <c r="J30" s="10">
        <v>3</v>
      </c>
      <c r="K30" s="18">
        <f t="shared" si="3"/>
        <v>2016.3333333333333</v>
      </c>
      <c r="L30" s="19">
        <f t="shared" si="0"/>
        <v>1.7767655230531581E-3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400258</v>
      </c>
      <c r="J31" s="10">
        <v>253</v>
      </c>
      <c r="K31" s="7">
        <f t="shared" si="3"/>
        <v>1582.0474308300395</v>
      </c>
      <c r="L31" s="8">
        <f t="shared" si="0"/>
        <v>0.11756730281471499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77093</v>
      </c>
      <c r="J32" s="10">
        <v>27</v>
      </c>
      <c r="K32" s="7">
        <f t="shared" si="3"/>
        <v>2855.2962962962961</v>
      </c>
      <c r="L32" s="8">
        <f t="shared" si="0"/>
        <v>2.2644434529465553E-2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2589601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2330640</v>
      </c>
      <c r="J39" s="25">
        <v>2</v>
      </c>
      <c r="K39" s="24" t="s">
        <v>6</v>
      </c>
      <c r="L39" s="27">
        <f t="shared" ref="L39:L44" si="4">I39/I$44</f>
        <v>0.68457609499894401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3300656</v>
      </c>
      <c r="J43" s="31" t="s">
        <v>6</v>
      </c>
      <c r="K43" s="31" t="s">
        <v>6</v>
      </c>
      <c r="L43" s="14">
        <f t="shared" si="4"/>
        <v>0.9694977325605133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3404501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85113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3404501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CuYhaxPB4h0VTJ05mya9QJ9qsLkW76lwJUjCwR2PwOLWZokXtGCCseYkqNWs+TIZqT01U69x8sUzqQ7X9vOwPQ==" saltValue="+p+ulFlGR42n1VeQUbTyN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3F43AA-5750-494C-9821-4AA85317F5F0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775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282906</v>
      </c>
      <c r="J25" s="10">
        <v>186</v>
      </c>
      <c r="K25" s="18">
        <f t="shared" ref="K25:K37" si="3">IF(J25=0,"-",I25/J25)</f>
        <v>1521</v>
      </c>
      <c r="L25" s="19">
        <f t="shared" si="0"/>
        <v>0.11788177321427902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53958</v>
      </c>
      <c r="J26" s="10">
        <v>36</v>
      </c>
      <c r="K26" s="7">
        <f t="shared" si="3"/>
        <v>1498.8333333333333</v>
      </c>
      <c r="L26" s="8">
        <f t="shared" si="0"/>
        <v>2.2483315020169481E-2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308854</v>
      </c>
      <c r="J27" s="10">
        <v>132</v>
      </c>
      <c r="K27" s="18">
        <f t="shared" si="3"/>
        <v>2339.8030303030305</v>
      </c>
      <c r="L27" s="19">
        <f t="shared" si="0"/>
        <v>0.12869383181807006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55209</v>
      </c>
      <c r="J28" s="10">
        <v>27</v>
      </c>
      <c r="K28" s="7">
        <f t="shared" si="3"/>
        <v>2044.7777777777778</v>
      </c>
      <c r="L28" s="8">
        <f t="shared" si="0"/>
        <v>2.300458391616696E-2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4319</v>
      </c>
      <c r="J29" s="10">
        <v>8</v>
      </c>
      <c r="K29" s="18">
        <f t="shared" si="3"/>
        <v>539.875</v>
      </c>
      <c r="L29" s="19">
        <f t="shared" si="0"/>
        <v>1.7996485705940174E-3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631</v>
      </c>
      <c r="J30" s="10">
        <v>1</v>
      </c>
      <c r="K30" s="18">
        <f t="shared" si="3"/>
        <v>631</v>
      </c>
      <c r="L30" s="19">
        <f t="shared" si="0"/>
        <v>2.6292619774133478E-4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450385</v>
      </c>
      <c r="J31" s="10">
        <v>430</v>
      </c>
      <c r="K31" s="7">
        <f t="shared" si="3"/>
        <v>1047.4069767441861</v>
      </c>
      <c r="L31" s="8">
        <f t="shared" si="0"/>
        <v>0.18766721960337729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94204</v>
      </c>
      <c r="J32" s="10">
        <v>48</v>
      </c>
      <c r="K32" s="7">
        <f t="shared" si="3"/>
        <v>1962.5833333333333</v>
      </c>
      <c r="L32" s="8">
        <f t="shared" si="0"/>
        <v>3.9253089591164345E-2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6857</v>
      </c>
      <c r="J33" s="10">
        <v>56</v>
      </c>
      <c r="K33" s="7">
        <f t="shared" si="3"/>
        <v>122.44642857142857</v>
      </c>
      <c r="L33" s="8">
        <f t="shared" si="0"/>
        <v>2.8571869063586889E-3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1496214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1346592</v>
      </c>
      <c r="J39" s="25">
        <v>1</v>
      </c>
      <c r="K39" s="24" t="s">
        <v>6</v>
      </c>
      <c r="L39" s="27">
        <f t="shared" ref="L39:L44" si="4">I39/I$44</f>
        <v>0.56110033988732089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2399913</v>
      </c>
      <c r="J43" s="31" t="s">
        <v>6</v>
      </c>
      <c r="K43" s="31" t="s">
        <v>6</v>
      </c>
      <c r="L43" s="14">
        <f t="shared" si="4"/>
        <v>1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2399913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59997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2399913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6nY2dyilPsXOtgnfz1ggX99M+y2kndVKeK3Pjs1E42GoKSAWvMfLmALp2F2wyIwgzsbPlp2xjp1souFT+nYXYg==" saltValue="zV3HQMS6ZhgnWErYCKm8U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46D788-5ABC-4F18-B036-F962E8795635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776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10263</v>
      </c>
      <c r="J17" s="10">
        <v>1</v>
      </c>
      <c r="K17" s="7">
        <f t="shared" si="1"/>
        <v>10263</v>
      </c>
      <c r="L17" s="8">
        <f t="shared" si="0"/>
        <v>4.7060064287450191E-3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10263</v>
      </c>
      <c r="J24" s="13" t="s">
        <v>6</v>
      </c>
      <c r="K24" s="13" t="s">
        <v>6</v>
      </c>
      <c r="L24" s="14">
        <f t="shared" si="0"/>
        <v>4.7060064287450191E-3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67418</v>
      </c>
      <c r="J25" s="10">
        <v>43</v>
      </c>
      <c r="K25" s="18">
        <f t="shared" ref="K25:K37" si="3">IF(J25=0,"-",I25/J25)</f>
        <v>1567.8604651162791</v>
      </c>
      <c r="L25" s="19">
        <f t="shared" si="0"/>
        <v>3.0913918095404044E-2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5996</v>
      </c>
      <c r="J26" s="10">
        <v>4</v>
      </c>
      <c r="K26" s="7">
        <f t="shared" si="3"/>
        <v>1499</v>
      </c>
      <c r="L26" s="8">
        <f t="shared" si="0"/>
        <v>2.7494119211492873E-3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218160</v>
      </c>
      <c r="J27" s="10">
        <v>58</v>
      </c>
      <c r="K27" s="18">
        <f t="shared" si="3"/>
        <v>3761.3793103448274</v>
      </c>
      <c r="L27" s="19">
        <f t="shared" si="0"/>
        <v>0.10003530765809347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17721</v>
      </c>
      <c r="J28" s="10">
        <v>7</v>
      </c>
      <c r="K28" s="7">
        <f t="shared" si="3"/>
        <v>2531.5714285714284</v>
      </c>
      <c r="L28" s="8">
        <f t="shared" si="0"/>
        <v>8.1258053126561907E-3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3839</v>
      </c>
      <c r="J29" s="10">
        <v>2</v>
      </c>
      <c r="K29" s="18">
        <f t="shared" si="3"/>
        <v>1919.5</v>
      </c>
      <c r="L29" s="19">
        <f t="shared" si="0"/>
        <v>1.7603389535176975E-3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879</v>
      </c>
      <c r="J30" s="10">
        <v>1</v>
      </c>
      <c r="K30" s="18">
        <f t="shared" si="3"/>
        <v>879</v>
      </c>
      <c r="L30" s="19">
        <f t="shared" si="0"/>
        <v>4.0305755148269237E-4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444353</v>
      </c>
      <c r="J31" s="10">
        <v>344</v>
      </c>
      <c r="K31" s="7">
        <f t="shared" si="3"/>
        <v>1291.7238372093022</v>
      </c>
      <c r="L31" s="8">
        <f t="shared" si="0"/>
        <v>0.20375407528326372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67872</v>
      </c>
      <c r="J32" s="10">
        <v>40</v>
      </c>
      <c r="K32" s="7">
        <f t="shared" si="3"/>
        <v>1696.8</v>
      </c>
      <c r="L32" s="8">
        <f t="shared" si="0"/>
        <v>3.1122095715851304E-2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12517</v>
      </c>
      <c r="J33" s="10">
        <v>9</v>
      </c>
      <c r="K33" s="7">
        <f t="shared" si="3"/>
        <v>1390.7777777777778</v>
      </c>
      <c r="L33" s="8">
        <f t="shared" si="0"/>
        <v>5.739557874754107E-3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8345</v>
      </c>
      <c r="J34" s="10">
        <v>6</v>
      </c>
      <c r="K34" s="7">
        <f t="shared" si="3"/>
        <v>1390.8333333333333</v>
      </c>
      <c r="L34" s="8">
        <f t="shared" si="0"/>
        <v>3.8265247635074721E-3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1582534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1424280</v>
      </c>
      <c r="J39" s="25">
        <v>2</v>
      </c>
      <c r="K39" s="24" t="s">
        <v>6</v>
      </c>
      <c r="L39" s="27">
        <f t="shared" ref="L39:L44" si="4">I39/I$44</f>
        <v>0.65309079570622197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2170567</v>
      </c>
      <c r="J43" s="31" t="s">
        <v>6</v>
      </c>
      <c r="K43" s="31" t="s">
        <v>6</v>
      </c>
      <c r="L43" s="14">
        <f t="shared" si="4"/>
        <v>0.99529399357125503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2180830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54521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2180870</v>
      </c>
      <c r="J48" s="67" t="s">
        <v>36</v>
      </c>
      <c r="K48" s="68"/>
      <c r="L48" s="69">
        <f>I44/I48</f>
        <v>0.99998165869584155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JOlZvZV/zcKTAKleKccmH6jJov2RgvziyX8nZKABCY5wsxFkR/YLN0MowfZE4gZM/Gn46DJiMdMvGx+ccMhHHA==" saltValue="Sucj9Ht15rzAo5r0Oub5c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AEF40-B143-47C2-8FC0-4D51C2E231CF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777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11858</v>
      </c>
      <c r="J17" s="10">
        <v>1</v>
      </c>
      <c r="K17" s="7">
        <f t="shared" si="1"/>
        <v>11858</v>
      </c>
      <c r="L17" s="8">
        <f t="shared" si="0"/>
        <v>6.9024047237641094E-3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11858</v>
      </c>
      <c r="J24" s="13" t="s">
        <v>6</v>
      </c>
      <c r="K24" s="13" t="s">
        <v>6</v>
      </c>
      <c r="L24" s="14">
        <f t="shared" si="0"/>
        <v>6.9024047237641094E-3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109679</v>
      </c>
      <c r="J25" s="10">
        <v>71</v>
      </c>
      <c r="K25" s="18">
        <f t="shared" ref="K25:K37" si="3">IF(J25=0,"-",I25/J25)</f>
        <v>1544.7746478873239</v>
      </c>
      <c r="L25" s="19">
        <f t="shared" si="0"/>
        <v>6.3842878031516601E-2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85863</v>
      </c>
      <c r="J26" s="10">
        <v>56</v>
      </c>
      <c r="K26" s="7">
        <f t="shared" si="3"/>
        <v>1533.2678571428571</v>
      </c>
      <c r="L26" s="8">
        <f t="shared" si="0"/>
        <v>4.9979859739969455E-2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94093</v>
      </c>
      <c r="J27" s="10">
        <v>31</v>
      </c>
      <c r="K27" s="18">
        <f t="shared" si="3"/>
        <v>3035.2580645161293</v>
      </c>
      <c r="L27" s="19">
        <f t="shared" si="0"/>
        <v>5.4770447602726965E-2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14669</v>
      </c>
      <c r="J28" s="10">
        <v>9</v>
      </c>
      <c r="K28" s="7">
        <f t="shared" si="3"/>
        <v>1629.8888888888889</v>
      </c>
      <c r="L28" s="8">
        <f t="shared" si="0"/>
        <v>8.5386553291360873E-3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36724</v>
      </c>
      <c r="J29" s="10">
        <v>23</v>
      </c>
      <c r="K29" s="18">
        <f t="shared" si="3"/>
        <v>1596.695652173913</v>
      </c>
      <c r="L29" s="19">
        <f t="shared" si="0"/>
        <v>2.1376615877509966E-2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8069</v>
      </c>
      <c r="J30" s="10">
        <v>3</v>
      </c>
      <c r="K30" s="18">
        <f t="shared" si="3"/>
        <v>2689.6666666666665</v>
      </c>
      <c r="L30" s="19">
        <f t="shared" si="0"/>
        <v>4.6968716238870471E-3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300278</v>
      </c>
      <c r="J31" s="10">
        <v>285</v>
      </c>
      <c r="K31" s="7">
        <f t="shared" si="3"/>
        <v>1053.6070175438597</v>
      </c>
      <c r="L31" s="8">
        <f t="shared" si="0"/>
        <v>0.17478835264314718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57037</v>
      </c>
      <c r="J32" s="10">
        <v>37</v>
      </c>
      <c r="K32" s="7">
        <f t="shared" si="3"/>
        <v>1541.5405405405406</v>
      </c>
      <c r="L32" s="8">
        <f t="shared" si="0"/>
        <v>3.3200578363074169E-2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1294800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1165320</v>
      </c>
      <c r="J39" s="25">
        <v>1</v>
      </c>
      <c r="K39" s="24" t="s">
        <v>6</v>
      </c>
      <c r="L39" s="27">
        <f t="shared" ref="L39:L44" si="4">I39/I$44</f>
        <v>0.67831930112133521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1706094</v>
      </c>
      <c r="J43" s="31" t="s">
        <v>6</v>
      </c>
      <c r="K43" s="31" t="s">
        <v>6</v>
      </c>
      <c r="L43" s="14">
        <f t="shared" si="4"/>
        <v>0.99309759527623587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1717952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42949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1718022</v>
      </c>
      <c r="J48" s="67" t="s">
        <v>36</v>
      </c>
      <c r="K48" s="68"/>
      <c r="L48" s="69">
        <f>I44/I48</f>
        <v>0.99995925546937114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c477vLIPxw0wzbUq/FiR6QYLEV2EnKYuKG1/sW7e7ekfzzEFRjwBg6zZr8v6p0WcBvlIC4xv9aU8fQsKWzv3EQ==" saltValue="2YcyPAUKvMV8HNkqfVcP0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B07910-1D6B-4A4D-A046-75FDAA37FA99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778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12226</v>
      </c>
      <c r="J17" s="10">
        <v>2</v>
      </c>
      <c r="K17" s="7">
        <f t="shared" si="1"/>
        <v>6113</v>
      </c>
      <c r="L17" s="8">
        <f t="shared" si="0"/>
        <v>3.541776508282299E-3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12226</v>
      </c>
      <c r="J24" s="13" t="s">
        <v>6</v>
      </c>
      <c r="K24" s="13" t="s">
        <v>6</v>
      </c>
      <c r="L24" s="14">
        <f t="shared" si="0"/>
        <v>3.541776508282299E-3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317681</v>
      </c>
      <c r="J25" s="10">
        <v>290</v>
      </c>
      <c r="K25" s="18">
        <f t="shared" ref="K25:K37" si="3">IF(J25=0,"-",I25/J25)</f>
        <v>1095.451724137931</v>
      </c>
      <c r="L25" s="19">
        <f t="shared" si="0"/>
        <v>9.2029699241585897E-2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67613</v>
      </c>
      <c r="J26" s="10">
        <v>57</v>
      </c>
      <c r="K26" s="7">
        <f t="shared" si="3"/>
        <v>1186.1929824561403</v>
      </c>
      <c r="L26" s="8">
        <f t="shared" si="0"/>
        <v>1.9586956899598485E-2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344439</v>
      </c>
      <c r="J27" s="10">
        <v>47</v>
      </c>
      <c r="K27" s="18">
        <f t="shared" si="3"/>
        <v>7328.489361702128</v>
      </c>
      <c r="L27" s="19">
        <f t="shared" si="0"/>
        <v>9.9781282409311861E-2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21959</v>
      </c>
      <c r="J28" s="10">
        <v>8</v>
      </c>
      <c r="K28" s="7">
        <f t="shared" si="3"/>
        <v>2744.875</v>
      </c>
      <c r="L28" s="8">
        <f t="shared" si="0"/>
        <v>6.3613504290341086E-3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38712</v>
      </c>
      <c r="J29" s="10">
        <v>22</v>
      </c>
      <c r="K29" s="18">
        <f t="shared" si="3"/>
        <v>1759.6363636363637</v>
      </c>
      <c r="L29" s="19">
        <f t="shared" si="0"/>
        <v>1.1214563404925926E-2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1233</v>
      </c>
      <c r="J30" s="10">
        <v>1</v>
      </c>
      <c r="K30" s="18">
        <f t="shared" si="3"/>
        <v>1233</v>
      </c>
      <c r="L30" s="19">
        <f t="shared" si="0"/>
        <v>3.5719044942843735E-4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517722</v>
      </c>
      <c r="J31" s="10">
        <v>660</v>
      </c>
      <c r="K31" s="7">
        <f t="shared" si="3"/>
        <v>784.42727272727268</v>
      </c>
      <c r="L31" s="8">
        <f t="shared" si="0"/>
        <v>0.1499800112400563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68298</v>
      </c>
      <c r="J32" s="10">
        <v>81</v>
      </c>
      <c r="K32" s="7">
        <f t="shared" si="3"/>
        <v>843.18518518518522</v>
      </c>
      <c r="L32" s="8">
        <f t="shared" si="0"/>
        <v>1.9785396038169839E-2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2625824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2201160</v>
      </c>
      <c r="J39" s="25">
        <v>3</v>
      </c>
      <c r="K39" s="24" t="s">
        <v>6</v>
      </c>
      <c r="L39" s="27">
        <f t="shared" ref="L39:L44" si="4">I39/I$44</f>
        <v>0.63765882373390037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20000</v>
      </c>
      <c r="J40" s="28">
        <v>1</v>
      </c>
      <c r="K40" s="7">
        <f t="shared" ref="K40:K41" si="5">IF(J40=0,"-",I40/J40)</f>
        <v>20000</v>
      </c>
      <c r="L40" s="27">
        <f t="shared" si="4"/>
        <v>5.7938434619373451E-3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3439714</v>
      </c>
      <c r="J43" s="31" t="s">
        <v>6</v>
      </c>
      <c r="K43" s="31" t="s">
        <v>6</v>
      </c>
      <c r="L43" s="14">
        <f t="shared" si="4"/>
        <v>0.99645822349171775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3451940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86299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3451940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vN//aHSzUzVqMmVpsdTpahWWTa46fPcjxFeZ9o1t0dbZFuI43O8qILq/WToRaPTFnmgL9oxOFGI8+skctjalew==" saltValue="mRY/x0uqjCdqBfK5o199W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35948F-088F-4404-A0F4-3F20B8B06F6D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779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25000</v>
      </c>
      <c r="J12" s="6">
        <v>1</v>
      </c>
      <c r="K12" s="7">
        <f t="shared" ref="K12:K23" si="1">IF(J12=0,"-",I12/J12)</f>
        <v>25000</v>
      </c>
      <c r="L12" s="8">
        <f t="shared" si="0"/>
        <v>4.2127953717218973E-3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22373</v>
      </c>
      <c r="J15" s="10">
        <v>2</v>
      </c>
      <c r="K15" s="7">
        <f t="shared" si="1"/>
        <v>11186.5</v>
      </c>
      <c r="L15" s="8">
        <f t="shared" si="0"/>
        <v>3.7701148340613605E-3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20000</v>
      </c>
      <c r="J18" s="10">
        <v>1</v>
      </c>
      <c r="K18" s="7">
        <f t="shared" si="1"/>
        <v>20000</v>
      </c>
      <c r="L18" s="8">
        <f t="shared" si="0"/>
        <v>3.370236297377518E-3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67373</v>
      </c>
      <c r="J24" s="13" t="s">
        <v>6</v>
      </c>
      <c r="K24" s="13" t="s">
        <v>6</v>
      </c>
      <c r="L24" s="14">
        <f t="shared" si="0"/>
        <v>1.1353146503160777E-2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219397</v>
      </c>
      <c r="J25" s="10">
        <v>181</v>
      </c>
      <c r="K25" s="18">
        <f t="shared" ref="K25:K37" si="3">IF(J25=0,"-",I25/J25)</f>
        <v>1212.1381215469614</v>
      </c>
      <c r="L25" s="19">
        <f t="shared" si="0"/>
        <v>3.6970986646786767E-2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51779</v>
      </c>
      <c r="J26" s="10">
        <v>44</v>
      </c>
      <c r="K26" s="7">
        <f t="shared" si="3"/>
        <v>1176.7954545454545</v>
      </c>
      <c r="L26" s="8">
        <f t="shared" si="0"/>
        <v>8.7253732620955256E-3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394866</v>
      </c>
      <c r="J27" s="10">
        <v>47</v>
      </c>
      <c r="K27" s="18">
        <f t="shared" si="3"/>
        <v>8401.4042553191484</v>
      </c>
      <c r="L27" s="19">
        <f t="shared" si="0"/>
        <v>6.6539586290013553E-2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44809</v>
      </c>
      <c r="J28" s="10">
        <v>9</v>
      </c>
      <c r="K28" s="7">
        <f t="shared" si="3"/>
        <v>4978.7777777777774</v>
      </c>
      <c r="L28" s="8">
        <f t="shared" si="0"/>
        <v>7.55084591245946E-3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102694</v>
      </c>
      <c r="J29" s="10">
        <v>27</v>
      </c>
      <c r="K29" s="18">
        <f t="shared" si="3"/>
        <v>3803.4814814814813</v>
      </c>
      <c r="L29" s="19">
        <f t="shared" si="0"/>
        <v>1.7305152316144341E-2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48251</v>
      </c>
      <c r="J30" s="10">
        <v>7</v>
      </c>
      <c r="K30" s="18">
        <f t="shared" si="3"/>
        <v>6893</v>
      </c>
      <c r="L30" s="19">
        <f t="shared" si="0"/>
        <v>8.1308635792381317E-3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927080</v>
      </c>
      <c r="J31" s="10">
        <v>388</v>
      </c>
      <c r="K31" s="7">
        <f t="shared" si="3"/>
        <v>2389.3814432989689</v>
      </c>
      <c r="L31" s="8">
        <f t="shared" si="0"/>
        <v>0.15622393332863746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144353</v>
      </c>
      <c r="J32" s="10">
        <v>44</v>
      </c>
      <c r="K32" s="7">
        <f t="shared" si="3"/>
        <v>3280.75</v>
      </c>
      <c r="L32" s="8">
        <f t="shared" si="0"/>
        <v>2.4325186011766843E-2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39532</v>
      </c>
      <c r="J33" s="10">
        <v>293</v>
      </c>
      <c r="K33" s="7">
        <f t="shared" si="3"/>
        <v>134.92150170648463</v>
      </c>
      <c r="L33" s="8">
        <f t="shared" si="0"/>
        <v>6.6616090653964025E-3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20200</v>
      </c>
      <c r="J34" s="10">
        <v>62</v>
      </c>
      <c r="K34" s="7">
        <f t="shared" si="3"/>
        <v>325.80645161290323</v>
      </c>
      <c r="L34" s="8">
        <f t="shared" si="0"/>
        <v>3.4039386603512932E-3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4604160</v>
      </c>
      <c r="J38" s="25">
        <v>5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4143360</v>
      </c>
      <c r="J39" s="25">
        <v>5</v>
      </c>
      <c r="K39" s="24" t="s">
        <v>6</v>
      </c>
      <c r="L39" s="27">
        <f t="shared" ref="L39:L44" si="4">I39/I$44</f>
        <v>0.6982051132551057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40000</v>
      </c>
      <c r="J42" s="28">
        <v>2</v>
      </c>
      <c r="K42" s="24" t="s">
        <v>6</v>
      </c>
      <c r="L42" s="27">
        <f t="shared" si="4"/>
        <v>6.740472594755036E-3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5866929</v>
      </c>
      <c r="J43" s="31" t="s">
        <v>6</v>
      </c>
      <c r="K43" s="31" t="s">
        <v>6</v>
      </c>
      <c r="L43" s="14">
        <f t="shared" si="4"/>
        <v>0.98864685349683923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5934302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148358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5934791</v>
      </c>
      <c r="J48" s="67" t="s">
        <v>36</v>
      </c>
      <c r="K48" s="68"/>
      <c r="L48" s="69">
        <f>I44/I48</f>
        <v>0.99991760451210498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R9juaPaqzbtIpJgEEZ4OPV4iOVJhMXeL9UOWJeOvzRqyGxICMQPWgRnRIpVlxHsWTHDT2WfzCVCgZG1xazv4Vw==" saltValue="pY2BInC3av38IuhXNtiBz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42046-75B8-45C0-96F7-E390001E115F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780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17244</v>
      </c>
      <c r="J15" s="10">
        <v>3</v>
      </c>
      <c r="K15" s="7">
        <f t="shared" si="1"/>
        <v>5748</v>
      </c>
      <c r="L15" s="8">
        <f t="shared" si="0"/>
        <v>7.973834871701441E-3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27401</v>
      </c>
      <c r="J17" s="10">
        <v>4</v>
      </c>
      <c r="K17" s="7">
        <f t="shared" si="1"/>
        <v>6850.25</v>
      </c>
      <c r="L17" s="8">
        <f t="shared" si="0"/>
        <v>1.2670554936180189E-2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23000</v>
      </c>
      <c r="J18" s="10">
        <v>1</v>
      </c>
      <c r="K18" s="7">
        <f t="shared" si="1"/>
        <v>23000</v>
      </c>
      <c r="L18" s="8">
        <f t="shared" si="0"/>
        <v>1.0635479126022567E-2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67645</v>
      </c>
      <c r="J24" s="13" t="s">
        <v>6</v>
      </c>
      <c r="K24" s="13" t="s">
        <v>6</v>
      </c>
      <c r="L24" s="14">
        <f t="shared" si="0"/>
        <v>3.1279868933904199E-2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276951</v>
      </c>
      <c r="J25" s="10">
        <v>177</v>
      </c>
      <c r="K25" s="18">
        <f t="shared" ref="K25:K37" si="3">IF(J25=0,"-",I25/J25)</f>
        <v>1564.6949152542372</v>
      </c>
      <c r="L25" s="19">
        <f t="shared" si="0"/>
        <v>0.12806550345352505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53964</v>
      </c>
      <c r="J26" s="10">
        <v>36</v>
      </c>
      <c r="K26" s="7">
        <f t="shared" si="3"/>
        <v>1499</v>
      </c>
      <c r="L26" s="8">
        <f t="shared" si="0"/>
        <v>2.4953608502464426E-2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386317</v>
      </c>
      <c r="J27" s="10">
        <v>53</v>
      </c>
      <c r="K27" s="18">
        <f t="shared" si="3"/>
        <v>7289</v>
      </c>
      <c r="L27" s="19">
        <f t="shared" si="0"/>
        <v>0.17863766910989826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72027</v>
      </c>
      <c r="J28" s="10">
        <v>11</v>
      </c>
      <c r="K28" s="7">
        <f t="shared" si="3"/>
        <v>6547.909090909091</v>
      </c>
      <c r="L28" s="8">
        <f t="shared" si="0"/>
        <v>3.3306158913479454E-2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17884</v>
      </c>
      <c r="J29" s="10">
        <v>7</v>
      </c>
      <c r="K29" s="18">
        <f t="shared" si="3"/>
        <v>2554.8571428571427</v>
      </c>
      <c r="L29" s="19">
        <f t="shared" si="0"/>
        <v>8.2697786386864165E-3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487916</v>
      </c>
      <c r="J31" s="10">
        <v>294</v>
      </c>
      <c r="K31" s="7">
        <f t="shared" si="3"/>
        <v>1659.5782312925171</v>
      </c>
      <c r="L31" s="8">
        <f t="shared" si="0"/>
        <v>0.22561827970662723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104333</v>
      </c>
      <c r="J32" s="10">
        <v>41</v>
      </c>
      <c r="K32" s="7">
        <f t="shared" si="3"/>
        <v>2544.7073170731705</v>
      </c>
      <c r="L32" s="8">
        <f t="shared" si="0"/>
        <v>4.824484537631793E-2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19500</v>
      </c>
      <c r="J33" s="10">
        <v>769</v>
      </c>
      <c r="K33" s="7">
        <f t="shared" si="3"/>
        <v>25.357607282184656</v>
      </c>
      <c r="L33" s="8">
        <f t="shared" si="0"/>
        <v>9.0170366503234799E-3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1101</v>
      </c>
      <c r="J34" s="10">
        <v>63</v>
      </c>
      <c r="K34" s="7">
        <f t="shared" si="3"/>
        <v>17.476190476190474</v>
      </c>
      <c r="L34" s="8">
        <f t="shared" si="0"/>
        <v>5.0911576164134112E-4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1007067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906360</v>
      </c>
      <c r="J39" s="25">
        <v>1</v>
      </c>
      <c r="K39" s="24" t="s">
        <v>6</v>
      </c>
      <c r="L39" s="27">
        <f t="shared" ref="L39:L44" si="4">I39/I$44</f>
        <v>0.41911186350703539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2094928</v>
      </c>
      <c r="J43" s="31" t="s">
        <v>6</v>
      </c>
      <c r="K43" s="31" t="s">
        <v>6</v>
      </c>
      <c r="L43" s="14">
        <f t="shared" si="4"/>
        <v>0.96872013106609578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2162573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54064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2165079</v>
      </c>
      <c r="J48" s="67" t="s">
        <v>36</v>
      </c>
      <c r="K48" s="68"/>
      <c r="L48" s="69">
        <f>I44/I48</f>
        <v>0.99884253646171806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8al4ZvOCdE6fJLb4tYniGY3k4jZnbgSJuBBcc11D6Xxk23iDhgZ4mHp5RPcVK3rWvreXKWpRDlOX4S5jxTNVOg==" saltValue="j1VrmrunOFETH8Ju+ap95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B79354-391C-4433-B330-A97242C8A732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781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90000</v>
      </c>
      <c r="J12" s="6">
        <v>2</v>
      </c>
      <c r="K12" s="7">
        <f t="shared" ref="K12:K23" si="1">IF(J12=0,"-",I12/J12)</f>
        <v>45000</v>
      </c>
      <c r="L12" s="8">
        <f t="shared" si="0"/>
        <v>3.2326541167850179E-2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15664</v>
      </c>
      <c r="J17" s="10">
        <v>2</v>
      </c>
      <c r="K17" s="7">
        <f t="shared" si="1"/>
        <v>7832</v>
      </c>
      <c r="L17" s="8">
        <f t="shared" si="0"/>
        <v>5.6262548983689467E-3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70000</v>
      </c>
      <c r="J18" s="10">
        <v>2</v>
      </c>
      <c r="K18" s="7">
        <f t="shared" si="1"/>
        <v>35000</v>
      </c>
      <c r="L18" s="8">
        <f t="shared" si="0"/>
        <v>2.514286535277236E-2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175664</v>
      </c>
      <c r="J24" s="13" t="s">
        <v>6</v>
      </c>
      <c r="K24" s="13" t="s">
        <v>6</v>
      </c>
      <c r="L24" s="14">
        <f t="shared" si="0"/>
        <v>6.3095661418991478E-2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359880</v>
      </c>
      <c r="J25" s="10">
        <v>292</v>
      </c>
      <c r="K25" s="18">
        <f t="shared" ref="K25:K37" si="3">IF(J25=0,"-",I25/J25)</f>
        <v>1232.4657534246576</v>
      </c>
      <c r="L25" s="19">
        <f t="shared" si="0"/>
        <v>0.12926306261651024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42685</v>
      </c>
      <c r="J26" s="10">
        <v>35</v>
      </c>
      <c r="K26" s="7">
        <f t="shared" si="3"/>
        <v>1219.5714285714287</v>
      </c>
      <c r="L26" s="8">
        <f t="shared" si="0"/>
        <v>1.5331760108329831E-2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228181</v>
      </c>
      <c r="J27" s="10">
        <v>59</v>
      </c>
      <c r="K27" s="18">
        <f t="shared" si="3"/>
        <v>3867.4745762711864</v>
      </c>
      <c r="L27" s="19">
        <f t="shared" si="0"/>
        <v>8.1958916558013573E-2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26000</v>
      </c>
      <c r="J28" s="10">
        <v>9</v>
      </c>
      <c r="K28" s="7">
        <f t="shared" si="3"/>
        <v>2888.8888888888887</v>
      </c>
      <c r="L28" s="8">
        <f t="shared" si="0"/>
        <v>9.338778559601163E-3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2140</v>
      </c>
      <c r="J29" s="10">
        <v>3</v>
      </c>
      <c r="K29" s="18">
        <f t="shared" si="3"/>
        <v>713.33333333333337</v>
      </c>
      <c r="L29" s="19">
        <f t="shared" si="0"/>
        <v>7.6865331221332648E-4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462465</v>
      </c>
      <c r="J31" s="10">
        <v>1128</v>
      </c>
      <c r="K31" s="7">
        <f t="shared" si="3"/>
        <v>409.98670212765956</v>
      </c>
      <c r="L31" s="8">
        <f t="shared" si="0"/>
        <v>0.16610993179099814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85537</v>
      </c>
      <c r="J32" s="10">
        <v>96</v>
      </c>
      <c r="K32" s="7">
        <f t="shared" si="3"/>
        <v>891.01041666666663</v>
      </c>
      <c r="L32" s="8">
        <f t="shared" si="0"/>
        <v>3.0723503909715563E-2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2000</v>
      </c>
      <c r="J33" s="10">
        <v>80</v>
      </c>
      <c r="K33" s="7">
        <f t="shared" si="3"/>
        <v>25</v>
      </c>
      <c r="L33" s="8">
        <f t="shared" si="0"/>
        <v>7.1836758150778173E-4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1787400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1553760</v>
      </c>
      <c r="J39" s="25">
        <v>1</v>
      </c>
      <c r="K39" s="24" t="s">
        <v>6</v>
      </c>
      <c r="L39" s="27">
        <f t="shared" ref="L39:L44" si="4">I39/I$44</f>
        <v>0.55808540672176543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2608426</v>
      </c>
      <c r="J43" s="31" t="s">
        <v>6</v>
      </c>
      <c r="K43" s="31" t="s">
        <v>6</v>
      </c>
      <c r="L43" s="14">
        <f t="shared" si="4"/>
        <v>0.93690433858100852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2784090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69602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2784090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71gN/1V0kXTzqXk+z4GteMQrredM7cE/lOlsUo2OsF13kIMWPgGw9EeNzqzTXmY+RSyL86godGi0it5V5Qkp+A==" saltValue="YhHBVSqUVNRbJEgj2VP6U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3665BA-101C-4D5E-8FF7-406781335BCB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782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90000</v>
      </c>
      <c r="J18" s="10">
        <v>2</v>
      </c>
      <c r="K18" s="7">
        <f t="shared" si="1"/>
        <v>45000</v>
      </c>
      <c r="L18" s="8">
        <f t="shared" si="0"/>
        <v>5.8989703019617354E-2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90000</v>
      </c>
      <c r="J24" s="13" t="s">
        <v>6</v>
      </c>
      <c r="K24" s="13" t="s">
        <v>6</v>
      </c>
      <c r="L24" s="14">
        <f t="shared" si="0"/>
        <v>5.8989703019617354E-2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176231</v>
      </c>
      <c r="J25" s="10">
        <v>117</v>
      </c>
      <c r="K25" s="18">
        <f t="shared" ref="K25:K37" si="3">IF(J25=0,"-",I25/J25)</f>
        <v>1506.2478632478633</v>
      </c>
      <c r="L25" s="19">
        <f t="shared" si="0"/>
        <v>0.11550904836500206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17658</v>
      </c>
      <c r="J26" s="10">
        <v>12</v>
      </c>
      <c r="K26" s="7">
        <f t="shared" si="3"/>
        <v>1471.5</v>
      </c>
      <c r="L26" s="8">
        <f t="shared" si="0"/>
        <v>1.1573779732448925E-2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80500</v>
      </c>
      <c r="J27" s="10">
        <v>12</v>
      </c>
      <c r="K27" s="18">
        <f t="shared" si="3"/>
        <v>6708.333333333333</v>
      </c>
      <c r="L27" s="19">
        <f t="shared" si="0"/>
        <v>5.276301214532441E-2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14500</v>
      </c>
      <c r="J28" s="10">
        <v>2</v>
      </c>
      <c r="K28" s="7">
        <f t="shared" si="3"/>
        <v>7250</v>
      </c>
      <c r="L28" s="8">
        <f t="shared" si="0"/>
        <v>9.5038965976050188E-3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4860</v>
      </c>
      <c r="J29" s="10">
        <v>4</v>
      </c>
      <c r="K29" s="18">
        <f t="shared" si="3"/>
        <v>1215</v>
      </c>
      <c r="L29" s="19">
        <f t="shared" si="0"/>
        <v>3.1854439630593372E-3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3860</v>
      </c>
      <c r="J30" s="10">
        <v>3</v>
      </c>
      <c r="K30" s="18">
        <f t="shared" si="3"/>
        <v>1286.6666666666667</v>
      </c>
      <c r="L30" s="19">
        <f t="shared" si="0"/>
        <v>2.5300028183969222E-3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304531</v>
      </c>
      <c r="J31" s="10">
        <v>349</v>
      </c>
      <c r="K31" s="7">
        <f t="shared" si="3"/>
        <v>872.58166189111751</v>
      </c>
      <c r="L31" s="8">
        <f t="shared" si="0"/>
        <v>0.1996021472251899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70664</v>
      </c>
      <c r="J32" s="10">
        <v>65</v>
      </c>
      <c r="K32" s="7">
        <f t="shared" si="3"/>
        <v>1087.1384615384616</v>
      </c>
      <c r="L32" s="8">
        <f t="shared" si="0"/>
        <v>4.6316093046424894E-2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15000</v>
      </c>
      <c r="J33" s="10">
        <v>268</v>
      </c>
      <c r="K33" s="7">
        <f t="shared" si="3"/>
        <v>55.970149253731343</v>
      </c>
      <c r="L33" s="8">
        <f t="shared" si="0"/>
        <v>9.8316171699362256E-3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234</v>
      </c>
      <c r="J34" s="10">
        <v>3</v>
      </c>
      <c r="K34" s="7">
        <f t="shared" si="3"/>
        <v>78</v>
      </c>
      <c r="L34" s="8">
        <f t="shared" si="0"/>
        <v>1.5337322785100512E-4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949520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854568</v>
      </c>
      <c r="J39" s="25">
        <v>1</v>
      </c>
      <c r="K39" s="24" t="s">
        <v>6</v>
      </c>
      <c r="L39" s="27">
        <f t="shared" ref="L39:L44" si="4">I39/I$44</f>
        <v>0.56011902811187064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1435690</v>
      </c>
      <c r="J43" s="31" t="s">
        <v>6</v>
      </c>
      <c r="K43" s="31" t="s">
        <v>6</v>
      </c>
      <c r="L43" s="14">
        <f t="shared" si="4"/>
        <v>0.94101029698038263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1525690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38143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1525690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h8MyY/aOlSQwmmGSbgyDsctzDG8D1CccQ0XvWT7Pd1Wox+7odftHP3ZRUbCSzE9Dmu+Fg5fX4AcuAVZBaWCnnA==" saltValue="oceCKEBksy4LxaN5J7jbb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BFD653-3C73-4D59-8EE3-8B2FFE7BABA4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477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177257</v>
      </c>
      <c r="J25" s="10">
        <v>113</v>
      </c>
      <c r="K25" s="18">
        <f t="shared" ref="K25:K37" si="3">IF(J25=0,"-",I25/J25)</f>
        <v>1568.646017699115</v>
      </c>
      <c r="L25" s="19">
        <f t="shared" si="0"/>
        <v>7.4846459976142976E-2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30708</v>
      </c>
      <c r="J26" s="10">
        <v>21</v>
      </c>
      <c r="K26" s="7">
        <f t="shared" si="3"/>
        <v>1462.2857142857142</v>
      </c>
      <c r="L26" s="8">
        <f t="shared" si="0"/>
        <v>1.2966399594641669E-2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160710</v>
      </c>
      <c r="J27" s="10">
        <v>46</v>
      </c>
      <c r="K27" s="18">
        <f t="shared" si="3"/>
        <v>3493.695652173913</v>
      </c>
      <c r="L27" s="19">
        <f t="shared" si="0"/>
        <v>6.7859518003610217E-2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15600</v>
      </c>
      <c r="J28" s="10">
        <v>10</v>
      </c>
      <c r="K28" s="7">
        <f t="shared" si="3"/>
        <v>1560</v>
      </c>
      <c r="L28" s="8">
        <f t="shared" si="0"/>
        <v>6.5870728694936188E-3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23712</v>
      </c>
      <c r="J29" s="10">
        <v>13</v>
      </c>
      <c r="K29" s="18">
        <f t="shared" si="3"/>
        <v>1824</v>
      </c>
      <c r="L29" s="19">
        <f t="shared" si="0"/>
        <v>1.00123507616303E-2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10000</v>
      </c>
      <c r="J30" s="10">
        <v>1</v>
      </c>
      <c r="K30" s="18">
        <f t="shared" si="3"/>
        <v>10000</v>
      </c>
      <c r="L30" s="19">
        <f t="shared" si="0"/>
        <v>4.2224826086497552E-3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635473</v>
      </c>
      <c r="J31" s="10">
        <v>381</v>
      </c>
      <c r="K31" s="7">
        <f t="shared" si="3"/>
        <v>1667.9081364829397</v>
      </c>
      <c r="L31" s="8">
        <f t="shared" si="0"/>
        <v>0.26832736907664861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128204</v>
      </c>
      <c r="J32" s="10">
        <v>46</v>
      </c>
      <c r="K32" s="7">
        <f t="shared" si="3"/>
        <v>2787.0434782608695</v>
      </c>
      <c r="L32" s="8">
        <f t="shared" si="0"/>
        <v>5.413391603593333E-2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30323</v>
      </c>
      <c r="J33" s="10">
        <v>327</v>
      </c>
      <c r="K33" s="7">
        <f t="shared" si="3"/>
        <v>92.730886850152899</v>
      </c>
      <c r="L33" s="8">
        <f t="shared" si="0"/>
        <v>1.2803834014208653E-2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1438667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1294800</v>
      </c>
      <c r="J39" s="25">
        <v>1</v>
      </c>
      <c r="K39" s="24" t="s">
        <v>6</v>
      </c>
      <c r="L39" s="27">
        <f t="shared" ref="L39:L44" si="4">I39/I$44</f>
        <v>0.54672704816797035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46000</v>
      </c>
      <c r="J40" s="28">
        <v>3</v>
      </c>
      <c r="K40" s="7">
        <f t="shared" ref="K40:K41" si="5">IF(J40=0,"-",I40/J40)</f>
        <v>15333.333333333334</v>
      </c>
      <c r="L40" s="27">
        <f t="shared" si="4"/>
        <v>1.9423419999788877E-2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2368275</v>
      </c>
      <c r="J43" s="31" t="s">
        <v>6</v>
      </c>
      <c r="K43" s="31" t="s">
        <v>6</v>
      </c>
      <c r="L43" s="14">
        <f t="shared" si="4"/>
        <v>1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2368275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59185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2368286</v>
      </c>
      <c r="J48" s="67" t="s">
        <v>36</v>
      </c>
      <c r="K48" s="68"/>
      <c r="L48" s="69">
        <f>I44/I48</f>
        <v>0.99999535529070394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IjwpWKVtWvvxi21wri00FaDdygBpxnCGVN5n5DxxuZOvmbsZYeBav/+5xAX0UsUuIDK19yM6sL/7DBSgsHObpA==" saltValue="N9rPmuoMnAyKCoUhza7mT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A65B54-B719-4CC0-886E-6C219CD7006F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783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170000</v>
      </c>
      <c r="J25" s="10">
        <v>111</v>
      </c>
      <c r="K25" s="18">
        <f t="shared" ref="K25:K37" si="3">IF(J25=0,"-",I25/J25)</f>
        <v>1531.5315315315315</v>
      </c>
      <c r="L25" s="19">
        <f t="shared" si="0"/>
        <v>0.14144671702169792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38414</v>
      </c>
      <c r="J26" s="10">
        <v>26</v>
      </c>
      <c r="K26" s="7">
        <f t="shared" si="3"/>
        <v>1477.4615384615386</v>
      </c>
      <c r="L26" s="8">
        <f t="shared" si="0"/>
        <v>3.1961965809832377E-2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50000</v>
      </c>
      <c r="J27" s="10">
        <v>7</v>
      </c>
      <c r="K27" s="18">
        <f t="shared" si="3"/>
        <v>7142.8571428571431</v>
      </c>
      <c r="L27" s="19">
        <f t="shared" si="0"/>
        <v>4.1601975594617036E-2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36151</v>
      </c>
      <c r="J28" s="10">
        <v>5</v>
      </c>
      <c r="K28" s="7">
        <f t="shared" si="3"/>
        <v>7230.2</v>
      </c>
      <c r="L28" s="8">
        <f t="shared" si="0"/>
        <v>3.0079060394420012E-2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10239</v>
      </c>
      <c r="J29" s="10">
        <v>5</v>
      </c>
      <c r="K29" s="18">
        <f t="shared" si="3"/>
        <v>2047.8</v>
      </c>
      <c r="L29" s="19">
        <f t="shared" si="0"/>
        <v>8.5192525622656765E-3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309227</v>
      </c>
      <c r="J31" s="10">
        <v>235</v>
      </c>
      <c r="K31" s="7">
        <f t="shared" si="3"/>
        <v>1315.8595744680852</v>
      </c>
      <c r="L31" s="8">
        <f t="shared" si="0"/>
        <v>0.25728908214393287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50509</v>
      </c>
      <c r="J32" s="10">
        <v>32</v>
      </c>
      <c r="K32" s="7">
        <f t="shared" si="3"/>
        <v>1578.40625</v>
      </c>
      <c r="L32" s="8">
        <f t="shared" si="0"/>
        <v>4.2025483706170236E-2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736000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662400</v>
      </c>
      <c r="J39" s="25">
        <v>1</v>
      </c>
      <c r="K39" s="24" t="s">
        <v>6</v>
      </c>
      <c r="L39" s="27">
        <f t="shared" ref="L39:L44" si="4">I39/I$44</f>
        <v>0.55114297267748646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1201866</v>
      </c>
      <c r="J43" s="31" t="s">
        <v>6</v>
      </c>
      <c r="K43" s="31" t="s">
        <v>6</v>
      </c>
      <c r="L43" s="14">
        <f t="shared" si="4"/>
        <v>1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1201866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30047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1201866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/DDb9D/Ihz/7hlxmsLieHSi0/c9JLzrrnMr8AXHsr6FVZEgp46K58WC1zXwgJekYuRecm5JbcbkSt5FOpaVqJA==" saltValue="cNR9vArFL2e1psiY4Y38P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B55B81-BEB8-4CF1-8C2D-A83D4B4F8EAA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784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117484</v>
      </c>
      <c r="J25" s="10">
        <v>78</v>
      </c>
      <c r="K25" s="18">
        <f t="shared" ref="K25:K37" si="3">IF(J25=0,"-",I25/J25)</f>
        <v>1506.2051282051282</v>
      </c>
      <c r="L25" s="19">
        <f t="shared" si="0"/>
        <v>3.9617342147228653E-2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17428</v>
      </c>
      <c r="J26" s="10">
        <v>12</v>
      </c>
      <c r="K26" s="7">
        <f t="shared" si="3"/>
        <v>1452.3333333333333</v>
      </c>
      <c r="L26" s="8">
        <f t="shared" si="0"/>
        <v>5.8769793243497069E-3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380216</v>
      </c>
      <c r="J27" s="10">
        <v>98</v>
      </c>
      <c r="K27" s="18">
        <f t="shared" si="3"/>
        <v>3879.7551020408164</v>
      </c>
      <c r="L27" s="19">
        <f t="shared" si="0"/>
        <v>0.12821445781426141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23687</v>
      </c>
      <c r="J28" s="10">
        <v>10</v>
      </c>
      <c r="K28" s="7">
        <f t="shared" si="3"/>
        <v>2368.6999999999998</v>
      </c>
      <c r="L28" s="8">
        <f t="shared" si="0"/>
        <v>7.9876066821133514E-3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11499</v>
      </c>
      <c r="J29" s="10">
        <v>11</v>
      </c>
      <c r="K29" s="18">
        <f t="shared" si="3"/>
        <v>1045.3636363636363</v>
      </c>
      <c r="L29" s="19">
        <f t="shared" si="0"/>
        <v>3.877632846608749E-3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534089</v>
      </c>
      <c r="J31" s="10">
        <v>580</v>
      </c>
      <c r="K31" s="7">
        <f t="shared" si="3"/>
        <v>920.84310344827588</v>
      </c>
      <c r="L31" s="8">
        <f t="shared" si="0"/>
        <v>0.18010270888011307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59234</v>
      </c>
      <c r="J32" s="10">
        <v>33</v>
      </c>
      <c r="K32" s="7">
        <f t="shared" si="3"/>
        <v>1794.969696969697</v>
      </c>
      <c r="L32" s="8">
        <f t="shared" si="0"/>
        <v>1.9974580749284515E-2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28157</v>
      </c>
      <c r="J33" s="10">
        <v>1053</v>
      </c>
      <c r="K33" s="7">
        <f t="shared" si="3"/>
        <v>26.739791073124408</v>
      </c>
      <c r="L33" s="8">
        <f t="shared" si="0"/>
        <v>9.4949567842388498E-3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27</v>
      </c>
      <c r="J34" s="10">
        <v>1</v>
      </c>
      <c r="K34" s="7">
        <f t="shared" si="3"/>
        <v>27</v>
      </c>
      <c r="L34" s="8">
        <f t="shared" si="0"/>
        <v>9.1047992745835483E-6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2095306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1883650</v>
      </c>
      <c r="J39" s="25">
        <v>2</v>
      </c>
      <c r="K39" s="24" t="s">
        <v>6</v>
      </c>
      <c r="L39" s="27">
        <f t="shared" ref="L39:L44" si="4">I39/I$44</f>
        <v>0.63519463531738152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10374</v>
      </c>
      <c r="J40" s="28">
        <v>2</v>
      </c>
      <c r="K40" s="7">
        <f t="shared" ref="K40:K41" si="5">IF(J40=0,"-",I40/J40)</f>
        <v>5187</v>
      </c>
      <c r="L40" s="27">
        <f t="shared" si="4"/>
        <v>3.4982662101677676E-3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6950</v>
      </c>
      <c r="J41" s="28">
        <v>1</v>
      </c>
      <c r="K41" s="7">
        <f t="shared" si="5"/>
        <v>6950</v>
      </c>
      <c r="L41" s="27">
        <f t="shared" si="4"/>
        <v>2.3436427762353949E-3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2965469</v>
      </c>
      <c r="J43" s="31" t="s">
        <v>6</v>
      </c>
      <c r="K43" s="31" t="s">
        <v>6</v>
      </c>
      <c r="L43" s="14">
        <f t="shared" si="4"/>
        <v>1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2965469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74137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2998123</v>
      </c>
      <c r="J48" s="67" t="s">
        <v>36</v>
      </c>
      <c r="K48" s="68"/>
      <c r="L48" s="69">
        <f>I44/I48</f>
        <v>0.9891085188966563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Js8QGB3pHoITlY0NpuFAOKQmHahK/W2NpeAz0R2mGMka4g6kpNG5vncOM6MLz7KfOEyz2CzIKcNaaHgLIj1hCw==" saltValue="MiLqDXz5/X8L0DQ0ZzH1S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C5CE88-C107-4AD9-BDE0-B9CC43F5B947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785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18114</v>
      </c>
      <c r="J15" s="10">
        <v>1</v>
      </c>
      <c r="K15" s="7">
        <f t="shared" si="1"/>
        <v>18114</v>
      </c>
      <c r="L15" s="8">
        <f t="shared" si="0"/>
        <v>9.9801542918410008E-3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18114</v>
      </c>
      <c r="J24" s="13" t="s">
        <v>6</v>
      </c>
      <c r="K24" s="13" t="s">
        <v>6</v>
      </c>
      <c r="L24" s="14">
        <f t="shared" si="0"/>
        <v>9.9801542918410008E-3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143095</v>
      </c>
      <c r="J25" s="10">
        <v>94</v>
      </c>
      <c r="K25" s="18">
        <f t="shared" ref="K25:K37" si="3">IF(J25=0,"-",I25/J25)</f>
        <v>1522.2872340425531</v>
      </c>
      <c r="L25" s="19">
        <f t="shared" si="0"/>
        <v>7.8840133509494759E-2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55931</v>
      </c>
      <c r="J26" s="10">
        <v>37</v>
      </c>
      <c r="K26" s="7">
        <f t="shared" si="3"/>
        <v>1511.6486486486488</v>
      </c>
      <c r="L26" s="8">
        <f t="shared" si="0"/>
        <v>3.0815944004469416E-2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224922</v>
      </c>
      <c r="J27" s="10">
        <v>32</v>
      </c>
      <c r="K27" s="18">
        <f t="shared" si="3"/>
        <v>7028.8125</v>
      </c>
      <c r="L27" s="19">
        <f t="shared" si="0"/>
        <v>0.12392383038696377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85716</v>
      </c>
      <c r="J28" s="10">
        <v>10</v>
      </c>
      <c r="K28" s="7">
        <f t="shared" si="3"/>
        <v>8571.6</v>
      </c>
      <c r="L28" s="8">
        <f t="shared" si="0"/>
        <v>4.7226394240887891E-2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21001</v>
      </c>
      <c r="J29" s="10">
        <v>11</v>
      </c>
      <c r="K29" s="18">
        <f t="shared" si="3"/>
        <v>1909.1818181818182</v>
      </c>
      <c r="L29" s="19">
        <f t="shared" si="0"/>
        <v>1.1570786147894052E-2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2558</v>
      </c>
      <c r="J30" s="10">
        <v>3</v>
      </c>
      <c r="K30" s="18">
        <f t="shared" si="3"/>
        <v>852.66666666666663</v>
      </c>
      <c r="L30" s="19">
        <f t="shared" si="0"/>
        <v>1.4093648381654676E-3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380000</v>
      </c>
      <c r="J31" s="10">
        <v>478</v>
      </c>
      <c r="K31" s="7">
        <f t="shared" si="3"/>
        <v>794.97907949790795</v>
      </c>
      <c r="L31" s="8">
        <f t="shared" si="0"/>
        <v>0.20936616047806009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95564</v>
      </c>
      <c r="J32" s="10">
        <v>77</v>
      </c>
      <c r="K32" s="7">
        <f t="shared" si="3"/>
        <v>1241.090909090909</v>
      </c>
      <c r="L32" s="8">
        <f t="shared" si="0"/>
        <v>5.2652283578750875E-2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1142370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1027870</v>
      </c>
      <c r="J39" s="25">
        <v>1</v>
      </c>
      <c r="K39" s="24" t="s">
        <v>6</v>
      </c>
      <c r="L39" s="27">
        <f t="shared" ref="L39:L44" si="4">I39/I$44</f>
        <v>0.56631893518574639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1796888</v>
      </c>
      <c r="J43" s="31" t="s">
        <v>6</v>
      </c>
      <c r="K43" s="31" t="s">
        <v>6</v>
      </c>
      <c r="L43" s="14">
        <f t="shared" si="4"/>
        <v>0.99001984570815904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1815002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45376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1822055</v>
      </c>
      <c r="J48" s="67" t="s">
        <v>36</v>
      </c>
      <c r="K48" s="68"/>
      <c r="L48" s="69">
        <f>I44/I48</f>
        <v>0.99612909599326038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vzF8IX8Ne7uqMYkzLL+CP4UKBadYmpscMZDh5dUG0m9m3DLNewXnkAvyloB+idVLhJrKomAN7K523B/4ye5wZA==" saltValue="6OwUYWpfz/cLNOAPxSCG1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0C3BD9-2285-495A-9F7B-7654B9E016D2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786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340000</v>
      </c>
      <c r="J12" s="6">
        <v>6</v>
      </c>
      <c r="K12" s="7">
        <f t="shared" ref="K12:K23" si="1">IF(J12=0,"-",I12/J12)</f>
        <v>56666.666666666664</v>
      </c>
      <c r="L12" s="8">
        <f t="shared" si="0"/>
        <v>6.5504349777815024E-2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118821</v>
      </c>
      <c r="J18" s="10">
        <v>3</v>
      </c>
      <c r="K18" s="7">
        <f t="shared" si="1"/>
        <v>39607</v>
      </c>
      <c r="L18" s="8">
        <f t="shared" si="0"/>
        <v>2.2892036308675763E-2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458821</v>
      </c>
      <c r="J24" s="13" t="s">
        <v>6</v>
      </c>
      <c r="K24" s="13" t="s">
        <v>6</v>
      </c>
      <c r="L24" s="14">
        <f t="shared" si="0"/>
        <v>8.8396386086490794E-2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787934</v>
      </c>
      <c r="J25" s="10">
        <v>506</v>
      </c>
      <c r="K25" s="18">
        <f t="shared" ref="K25:K37" si="3">IF(J25=0,"-",I25/J25)</f>
        <v>1557.1818181818182</v>
      </c>
      <c r="L25" s="19">
        <f t="shared" si="0"/>
        <v>0.15180324805244971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77949</v>
      </c>
      <c r="J26" s="10">
        <v>51</v>
      </c>
      <c r="K26" s="7">
        <f t="shared" si="3"/>
        <v>1528.4117647058824</v>
      </c>
      <c r="L26" s="8">
        <f t="shared" si="0"/>
        <v>1.5017642825973246E-2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575097</v>
      </c>
      <c r="J27" s="10">
        <v>131</v>
      </c>
      <c r="K27" s="18">
        <f t="shared" si="3"/>
        <v>4390.0534351145034</v>
      </c>
      <c r="L27" s="19">
        <f t="shared" si="0"/>
        <v>0.11079810307109438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40574</v>
      </c>
      <c r="J28" s="10">
        <v>16</v>
      </c>
      <c r="K28" s="7">
        <f t="shared" si="3"/>
        <v>2535.875</v>
      </c>
      <c r="L28" s="8">
        <f t="shared" si="0"/>
        <v>7.8169808467207849E-3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28652</v>
      </c>
      <c r="J29" s="10">
        <v>19</v>
      </c>
      <c r="K29" s="18">
        <f t="shared" si="3"/>
        <v>1508</v>
      </c>
      <c r="L29" s="19">
        <f t="shared" si="0"/>
        <v>5.5200900877469296E-3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5472</v>
      </c>
      <c r="J30" s="10">
        <v>3</v>
      </c>
      <c r="K30" s="18">
        <f t="shared" si="3"/>
        <v>1824</v>
      </c>
      <c r="L30" s="19">
        <f t="shared" si="0"/>
        <v>1.0542347117182464E-3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337611</v>
      </c>
      <c r="J31" s="10">
        <v>315</v>
      </c>
      <c r="K31" s="7">
        <f t="shared" si="3"/>
        <v>1071.7809523809524</v>
      </c>
      <c r="L31" s="8">
        <f t="shared" si="0"/>
        <v>6.5044085390699724E-2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63022</v>
      </c>
      <c r="J32" s="10">
        <v>37</v>
      </c>
      <c r="K32" s="7">
        <f t="shared" si="3"/>
        <v>1703.2972972972973</v>
      </c>
      <c r="L32" s="8">
        <f t="shared" si="0"/>
        <v>1.2141809210874878E-2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24340</v>
      </c>
      <c r="J33" s="10">
        <v>111</v>
      </c>
      <c r="K33" s="7">
        <f t="shared" si="3"/>
        <v>219.27927927927928</v>
      </c>
      <c r="L33" s="8">
        <f t="shared" si="0"/>
        <v>4.6893408046824051E-3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3600</v>
      </c>
      <c r="J34" s="10">
        <v>15</v>
      </c>
      <c r="K34" s="7">
        <f t="shared" si="3"/>
        <v>240</v>
      </c>
      <c r="L34" s="8">
        <f t="shared" si="0"/>
        <v>6.9357546823568849E-4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3309010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2978040</v>
      </c>
      <c r="J39" s="25">
        <v>3</v>
      </c>
      <c r="K39" s="24" t="s">
        <v>6</v>
      </c>
      <c r="L39" s="27">
        <f t="shared" ref="L39:L44" si="4">I39/I$44</f>
        <v>0.57374874650683605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4731674</v>
      </c>
      <c r="J43" s="31" t="s">
        <v>6</v>
      </c>
      <c r="K43" s="31" t="s">
        <v>6</v>
      </c>
      <c r="L43" s="14">
        <f t="shared" si="4"/>
        <v>0.91160361391350919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5190495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129762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5190495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FJ3t4EPAinZpmnsqRNaMrMWE4iWxl5HdCUvz2SMVM2mFFF+GBJ2ayFGjqivDFgDwxUAe9go+zhSIDv06bCxegA==" saltValue="B3Z5iQABfoZxYDzQD2Eea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FC80E-CC5B-45EF-BA6F-9EB2C4D60727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787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2536</v>
      </c>
      <c r="J17" s="10">
        <v>1</v>
      </c>
      <c r="K17" s="7">
        <f t="shared" si="1"/>
        <v>2536</v>
      </c>
      <c r="L17" s="8">
        <f t="shared" si="0"/>
        <v>5.6358411048382012E-4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50000</v>
      </c>
      <c r="J18" s="10">
        <v>2</v>
      </c>
      <c r="K18" s="7">
        <f t="shared" si="1"/>
        <v>25000</v>
      </c>
      <c r="L18" s="8">
        <f t="shared" si="0"/>
        <v>1.1111674102598976E-2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5050</v>
      </c>
      <c r="J20" s="10">
        <v>1</v>
      </c>
      <c r="K20" s="7">
        <f t="shared" si="1"/>
        <v>5050</v>
      </c>
      <c r="L20" s="8">
        <f t="shared" si="0"/>
        <v>1.1222790843624965E-3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57586</v>
      </c>
      <c r="J24" s="13" t="s">
        <v>6</v>
      </c>
      <c r="K24" s="13" t="s">
        <v>6</v>
      </c>
      <c r="L24" s="14">
        <f t="shared" si="0"/>
        <v>1.2797537297445294E-2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126645</v>
      </c>
      <c r="J25" s="10">
        <v>108</v>
      </c>
      <c r="K25" s="18">
        <f t="shared" ref="K25:K37" si="3">IF(J25=0,"-",I25/J25)</f>
        <v>1172.6388888888889</v>
      </c>
      <c r="L25" s="19">
        <f t="shared" si="0"/>
        <v>2.8144759334472948E-2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43146</v>
      </c>
      <c r="J26" s="10">
        <v>36</v>
      </c>
      <c r="K26" s="7">
        <f t="shared" si="3"/>
        <v>1198.5</v>
      </c>
      <c r="L26" s="8">
        <f t="shared" si="0"/>
        <v>9.5884858166147089E-3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282999</v>
      </c>
      <c r="J27" s="10">
        <v>68</v>
      </c>
      <c r="K27" s="18">
        <f t="shared" si="3"/>
        <v>4161.75</v>
      </c>
      <c r="L27" s="19">
        <f t="shared" si="0"/>
        <v>6.2891853187228147E-2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32000</v>
      </c>
      <c r="J28" s="10">
        <v>6</v>
      </c>
      <c r="K28" s="7">
        <f t="shared" si="3"/>
        <v>5333.333333333333</v>
      </c>
      <c r="L28" s="8">
        <f t="shared" si="0"/>
        <v>7.1114714256633451E-3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26916</v>
      </c>
      <c r="J29" s="10">
        <v>17</v>
      </c>
      <c r="K29" s="18">
        <f t="shared" si="3"/>
        <v>1583.2941176470588</v>
      </c>
      <c r="L29" s="19">
        <f t="shared" si="0"/>
        <v>5.9816364029110806E-3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6340</v>
      </c>
      <c r="J30" s="10">
        <v>4</v>
      </c>
      <c r="K30" s="18">
        <f t="shared" si="3"/>
        <v>1585</v>
      </c>
      <c r="L30" s="19">
        <f t="shared" si="0"/>
        <v>1.4089602762095501E-3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340186</v>
      </c>
      <c r="J31" s="10">
        <v>407</v>
      </c>
      <c r="K31" s="7">
        <f t="shared" si="3"/>
        <v>835.83783783783781</v>
      </c>
      <c r="L31" s="8">
        <f t="shared" si="0"/>
        <v>7.56007193253347E-2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55774</v>
      </c>
      <c r="J32" s="10">
        <v>41</v>
      </c>
      <c r="K32" s="7">
        <f t="shared" si="3"/>
        <v>1360.3414634146341</v>
      </c>
      <c r="L32" s="8">
        <f t="shared" si="0"/>
        <v>1.2394850227967106E-2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40000</v>
      </c>
      <c r="J33" s="10">
        <v>995</v>
      </c>
      <c r="K33" s="7">
        <f t="shared" si="3"/>
        <v>40.201005025125632</v>
      </c>
      <c r="L33" s="8">
        <f t="shared" si="0"/>
        <v>8.8893392820791808E-3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11772</v>
      </c>
      <c r="J34" s="10">
        <v>164</v>
      </c>
      <c r="K34" s="7">
        <f t="shared" si="3"/>
        <v>71.780487804878049</v>
      </c>
      <c r="L34" s="8">
        <f t="shared" si="0"/>
        <v>2.6161325507159027E-3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4028352</v>
      </c>
      <c r="J38" s="25">
        <v>4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3625440</v>
      </c>
      <c r="J39" s="25">
        <v>4</v>
      </c>
      <c r="K39" s="24" t="s">
        <v>6</v>
      </c>
      <c r="L39" s="27">
        <f t="shared" ref="L39:L44" si="4">I39/I$44</f>
        <v>0.80569415517052867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4442186</v>
      </c>
      <c r="J43" s="31" t="s">
        <v>6</v>
      </c>
      <c r="K43" s="31" t="s">
        <v>6</v>
      </c>
      <c r="L43" s="14">
        <f t="shared" si="4"/>
        <v>0.98720246270255474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4499772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112494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4499772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r+rM+qJZXQrokyETX94AEGk56YSmd5bzIZjUZpgZeNXHFkYe6WAY68+oRO2EUHNjQkBXQq6HJfJoNqPKBkp5CA==" saltValue="3UGI3VVhbLufTbw1B0LUn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7C66CB-9F5E-412C-A8DC-064C76E143EE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788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1000000</v>
      </c>
      <c r="J12" s="6">
        <v>11</v>
      </c>
      <c r="K12" s="7">
        <f t="shared" ref="K12:K23" si="1">IF(J12=0,"-",I12/J12)</f>
        <v>90909.090909090912</v>
      </c>
      <c r="L12" s="8">
        <f t="shared" si="0"/>
        <v>0.14141891251684652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1000000</v>
      </c>
      <c r="J24" s="13" t="s">
        <v>6</v>
      </c>
      <c r="K24" s="13" t="s">
        <v>6</v>
      </c>
      <c r="L24" s="14">
        <f t="shared" si="0"/>
        <v>0.14141891251684652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260035</v>
      </c>
      <c r="J25" s="10">
        <v>212</v>
      </c>
      <c r="K25" s="18">
        <f t="shared" ref="K25:K37" si="3">IF(J25=0,"-",I25/J25)</f>
        <v>1226.5801886792453</v>
      </c>
      <c r="L25" s="19">
        <f t="shared" si="0"/>
        <v>3.677386691631819E-2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75771</v>
      </c>
      <c r="J26" s="10">
        <v>63</v>
      </c>
      <c r="K26" s="7">
        <f t="shared" si="3"/>
        <v>1202.7142857142858</v>
      </c>
      <c r="L26" s="8">
        <f t="shared" si="0"/>
        <v>1.0715452420313978E-2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208191</v>
      </c>
      <c r="J27" s="10">
        <v>39</v>
      </c>
      <c r="K27" s="18">
        <f t="shared" si="3"/>
        <v>5338.2307692307695</v>
      </c>
      <c r="L27" s="19">
        <f t="shared" si="0"/>
        <v>2.9442144815794796E-2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26815</v>
      </c>
      <c r="J28" s="10">
        <v>7</v>
      </c>
      <c r="K28" s="7">
        <f t="shared" si="3"/>
        <v>3830.7142857142858</v>
      </c>
      <c r="L28" s="8">
        <f t="shared" si="0"/>
        <v>3.7921481391392396E-3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32232</v>
      </c>
      <c r="J29" s="10">
        <v>9</v>
      </c>
      <c r="K29" s="18">
        <f t="shared" si="3"/>
        <v>3581.3333333333335</v>
      </c>
      <c r="L29" s="19">
        <f t="shared" si="0"/>
        <v>4.5582143882429973E-3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16299</v>
      </c>
      <c r="J30" s="10">
        <v>4</v>
      </c>
      <c r="K30" s="18">
        <f t="shared" si="3"/>
        <v>4074.75</v>
      </c>
      <c r="L30" s="19">
        <f t="shared" si="0"/>
        <v>2.3049868551120816E-3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738947</v>
      </c>
      <c r="J31" s="10">
        <v>583</v>
      </c>
      <c r="K31" s="7">
        <f t="shared" si="3"/>
        <v>1267.4905660377358</v>
      </c>
      <c r="L31" s="8">
        <f t="shared" si="0"/>
        <v>0.10450108114758619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169715</v>
      </c>
      <c r="J32" s="10">
        <v>95</v>
      </c>
      <c r="K32" s="7">
        <f t="shared" si="3"/>
        <v>1786.4736842105262</v>
      </c>
      <c r="L32" s="8">
        <f t="shared" si="0"/>
        <v>2.4000910737796609E-2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41025</v>
      </c>
      <c r="J33" s="10">
        <v>450</v>
      </c>
      <c r="K33" s="7">
        <f t="shared" si="3"/>
        <v>91.166666666666671</v>
      </c>
      <c r="L33" s="8">
        <f t="shared" si="0"/>
        <v>5.8017108860036288E-3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5323069</v>
      </c>
      <c r="J38" s="25">
        <v>6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4790760</v>
      </c>
      <c r="J39" s="25">
        <v>6</v>
      </c>
      <c r="K39" s="24" t="s">
        <v>6</v>
      </c>
      <c r="L39" s="27">
        <f t="shared" ref="L39:L44" si="4">I39/I$44</f>
        <v>0.6775040693292077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6071190</v>
      </c>
      <c r="J43" s="31" t="s">
        <v>6</v>
      </c>
      <c r="K43" s="31" t="s">
        <v>6</v>
      </c>
      <c r="L43" s="14">
        <f t="shared" si="4"/>
        <v>0.85858108748315343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7071190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176780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7071239</v>
      </c>
      <c r="J48" s="67" t="s">
        <v>36</v>
      </c>
      <c r="K48" s="68"/>
      <c r="L48" s="69">
        <f>I44/I48</f>
        <v>0.99999307052130471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C8M2fDNiHwAI/z5e3d9+K0shg3kvrR0RY6uh1+IvahZJSLfllD48K7ATHZK7cSSHSNCYBOCgLjdZMOQq7zgWzw==" saltValue="WZwIjDIc7TP10hGce7SY5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D7B49-E292-4C16-8627-FDD68E0E60AA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789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267206</v>
      </c>
      <c r="J25" s="10">
        <v>169</v>
      </c>
      <c r="K25" s="18">
        <f t="shared" ref="K25:K37" si="3">IF(J25=0,"-",I25/J25)</f>
        <v>1581.1005917159764</v>
      </c>
      <c r="L25" s="19">
        <f t="shared" si="0"/>
        <v>8.9734225416581451E-2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26930</v>
      </c>
      <c r="J26" s="10">
        <v>17</v>
      </c>
      <c r="K26" s="7">
        <f t="shared" si="3"/>
        <v>1584.1176470588234</v>
      </c>
      <c r="L26" s="8">
        <f t="shared" si="0"/>
        <v>9.0437441167808309E-3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294215</v>
      </c>
      <c r="J27" s="10">
        <v>76</v>
      </c>
      <c r="K27" s="18">
        <f t="shared" si="3"/>
        <v>3871.25</v>
      </c>
      <c r="L27" s="19">
        <f t="shared" si="0"/>
        <v>9.8804499640500254E-2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9396</v>
      </c>
      <c r="J28" s="10">
        <v>4</v>
      </c>
      <c r="K28" s="7">
        <f t="shared" si="3"/>
        <v>2349</v>
      </c>
      <c r="L28" s="8">
        <f t="shared" si="0"/>
        <v>3.1554036287141729E-3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19507</v>
      </c>
      <c r="J29" s="10">
        <v>9</v>
      </c>
      <c r="K29" s="18">
        <f t="shared" si="3"/>
        <v>2167.4444444444443</v>
      </c>
      <c r="L29" s="19">
        <f t="shared" si="0"/>
        <v>6.5509215182340758E-3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3287</v>
      </c>
      <c r="J30" s="10">
        <v>2</v>
      </c>
      <c r="K30" s="18">
        <f t="shared" si="3"/>
        <v>1643.5</v>
      </c>
      <c r="L30" s="19">
        <f t="shared" si="0"/>
        <v>1.1038539514243812E-3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450021</v>
      </c>
      <c r="J31" s="10">
        <v>1189</v>
      </c>
      <c r="K31" s="7">
        <f t="shared" si="3"/>
        <v>378.48696383515562</v>
      </c>
      <c r="L31" s="8">
        <f t="shared" si="0"/>
        <v>0.15112791575112611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44732</v>
      </c>
      <c r="J32" s="10">
        <v>49</v>
      </c>
      <c r="K32" s="7">
        <f t="shared" si="3"/>
        <v>912.89795918367349</v>
      </c>
      <c r="L32" s="8">
        <f t="shared" si="0"/>
        <v>1.5022085474632012E-2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4600</v>
      </c>
      <c r="J33" s="10">
        <v>341</v>
      </c>
      <c r="K33" s="7">
        <f t="shared" si="3"/>
        <v>13.489736070381232</v>
      </c>
      <c r="L33" s="8">
        <f t="shared" si="0"/>
        <v>1.5447910485403571E-3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460</v>
      </c>
      <c r="J34" s="10">
        <v>35</v>
      </c>
      <c r="K34" s="7">
        <f t="shared" si="3"/>
        <v>13.142857142857142</v>
      </c>
      <c r="L34" s="8">
        <f t="shared" si="0"/>
        <v>1.5447910485403573E-4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2158000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1942200</v>
      </c>
      <c r="J39" s="25">
        <v>3</v>
      </c>
      <c r="K39" s="24" t="s">
        <v>6</v>
      </c>
      <c r="L39" s="27">
        <f t="shared" ref="L39:L44" si="4">I39/I$44</f>
        <v>0.65223764662501771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2977749</v>
      </c>
      <c r="J43" s="31" t="s">
        <v>6</v>
      </c>
      <c r="K43" s="31" t="s">
        <v>6</v>
      </c>
      <c r="L43" s="14">
        <f t="shared" si="4"/>
        <v>1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2977749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74444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2978149</v>
      </c>
      <c r="J48" s="67" t="s">
        <v>36</v>
      </c>
      <c r="K48" s="68"/>
      <c r="L48" s="69">
        <f>I44/I48</f>
        <v>0.99986568838563816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nPHY/AUNLMpKpESthg/9tSmPYjGujo9zktJSwiYKWXsE0b9C9EcMEpY/dckM3TfEixWzXtr/3z26mVejdXl6GQ==" saltValue="t07/+/7QyDhHbG6ILX8Pw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0A1447-9E14-41F6-A83D-A70FFDE9B9E0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790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492</v>
      </c>
      <c r="J17" s="10">
        <v>2</v>
      </c>
      <c r="K17" s="7">
        <f t="shared" si="1"/>
        <v>246</v>
      </c>
      <c r="L17" s="8">
        <f t="shared" si="0"/>
        <v>4.4631525931914427E-5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26293</v>
      </c>
      <c r="J18" s="10">
        <v>1</v>
      </c>
      <c r="K18" s="7">
        <f t="shared" si="1"/>
        <v>26293</v>
      </c>
      <c r="L18" s="8">
        <f t="shared" si="0"/>
        <v>2.3851559173329795E-3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900</v>
      </c>
      <c r="J20" s="10">
        <v>1</v>
      </c>
      <c r="K20" s="7">
        <f t="shared" si="1"/>
        <v>900</v>
      </c>
      <c r="L20" s="8">
        <f t="shared" si="0"/>
        <v>8.1643035241306879E-5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27685</v>
      </c>
      <c r="J24" s="13" t="s">
        <v>6</v>
      </c>
      <c r="K24" s="13" t="s">
        <v>6</v>
      </c>
      <c r="L24" s="14">
        <f t="shared" si="0"/>
        <v>2.5114304785062011E-3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890687</v>
      </c>
      <c r="J25" s="10">
        <v>602</v>
      </c>
      <c r="K25" s="18">
        <f t="shared" ref="K25:K37" si="3">IF(J25=0,"-",I25/J25)</f>
        <v>1479.546511627907</v>
      </c>
      <c r="L25" s="19">
        <f t="shared" si="0"/>
        <v>8.0798211255526553E-2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236925</v>
      </c>
      <c r="J26" s="10">
        <v>160</v>
      </c>
      <c r="K26" s="7">
        <f t="shared" si="3"/>
        <v>1480.78125</v>
      </c>
      <c r="L26" s="8">
        <f t="shared" si="0"/>
        <v>2.1492529027274034E-2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968216</v>
      </c>
      <c r="J27" s="10">
        <v>211</v>
      </c>
      <c r="K27" s="18">
        <f t="shared" si="3"/>
        <v>4588.7014218009481</v>
      </c>
      <c r="L27" s="19">
        <f t="shared" si="0"/>
        <v>8.7831214454663534E-2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209782</v>
      </c>
      <c r="J28" s="10">
        <v>76</v>
      </c>
      <c r="K28" s="7">
        <f t="shared" si="3"/>
        <v>2760.2894736842104</v>
      </c>
      <c r="L28" s="8">
        <f t="shared" si="0"/>
        <v>1.9030265798879821E-2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231442</v>
      </c>
      <c r="J29" s="10">
        <v>62</v>
      </c>
      <c r="K29" s="18">
        <f t="shared" si="3"/>
        <v>3732.9354838709678</v>
      </c>
      <c r="L29" s="19">
        <f t="shared" si="0"/>
        <v>2.0995141513687275E-2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95299</v>
      </c>
      <c r="J30" s="10">
        <v>14</v>
      </c>
      <c r="K30" s="18">
        <f t="shared" si="3"/>
        <v>6807.0714285714284</v>
      </c>
      <c r="L30" s="19">
        <f t="shared" si="0"/>
        <v>8.6449995727347819E-3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912348</v>
      </c>
      <c r="J31" s="10">
        <v>426</v>
      </c>
      <c r="K31" s="7">
        <f t="shared" si="3"/>
        <v>2141.6619718309857</v>
      </c>
      <c r="L31" s="8">
        <f t="shared" si="0"/>
        <v>8.2763177684817613E-2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314174</v>
      </c>
      <c r="J32" s="10">
        <v>102</v>
      </c>
      <c r="K32" s="7">
        <f t="shared" si="3"/>
        <v>3080.1372549019607</v>
      </c>
      <c r="L32" s="8">
        <f t="shared" si="0"/>
        <v>2.8500132171002609E-2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50000</v>
      </c>
      <c r="J33" s="10">
        <v>520</v>
      </c>
      <c r="K33" s="7">
        <f t="shared" si="3"/>
        <v>96.15384615384616</v>
      </c>
      <c r="L33" s="8">
        <f t="shared" si="0"/>
        <v>4.5357241800726041E-3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20750</v>
      </c>
      <c r="J34" s="10">
        <v>135</v>
      </c>
      <c r="K34" s="7">
        <f t="shared" si="3"/>
        <v>153.7037037037037</v>
      </c>
      <c r="L34" s="8">
        <f t="shared" si="0"/>
        <v>1.8823255347301308E-3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9917775</v>
      </c>
      <c r="J38" s="25">
        <v>8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7934220</v>
      </c>
      <c r="J39" s="25">
        <v>8</v>
      </c>
      <c r="K39" s="24" t="s">
        <v>6</v>
      </c>
      <c r="L39" s="27">
        <f t="shared" ref="L39:L44" si="4">I39/I$44</f>
        <v>0.71974867008031318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9000</v>
      </c>
      <c r="J40" s="28">
        <v>1</v>
      </c>
      <c r="K40" s="7">
        <f t="shared" ref="K40:K41" si="5">IF(J40=0,"-",I40/J40)</f>
        <v>9000</v>
      </c>
      <c r="L40" s="27">
        <f t="shared" si="4"/>
        <v>8.1643035241306871E-4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10995913</v>
      </c>
      <c r="J43" s="31" t="s">
        <v>6</v>
      </c>
      <c r="K43" s="31" t="s">
        <v>6</v>
      </c>
      <c r="L43" s="14">
        <f t="shared" si="4"/>
        <v>0.99748856952149378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11023598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275591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11105558</v>
      </c>
      <c r="J48" s="67" t="s">
        <v>36</v>
      </c>
      <c r="K48" s="68"/>
      <c r="L48" s="69">
        <f>I44/I48</f>
        <v>0.99261991157940921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agdcCtdb/3++2r2SVMGbPLOHtMTeGEjKLRKKWwnkb5E9Xvd/IW1ro8csZUmT5e9IxHbQ1UoGOJfWj4kasv9+MA==" saltValue="GrWlL4dvYGvz+gWt9b1iO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24BA71-D03F-44D8-A22B-9D500B707164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791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30000</v>
      </c>
      <c r="J12" s="6">
        <v>1</v>
      </c>
      <c r="K12" s="7">
        <f t="shared" ref="K12:K23" si="1">IF(J12=0,"-",I12/J12)</f>
        <v>30000</v>
      </c>
      <c r="L12" s="8">
        <f t="shared" si="0"/>
        <v>1.1562698733884489E-2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12954</v>
      </c>
      <c r="J17" s="10">
        <v>1</v>
      </c>
      <c r="K17" s="7">
        <f t="shared" si="1"/>
        <v>12954</v>
      </c>
      <c r="L17" s="8">
        <f t="shared" si="0"/>
        <v>4.9927733132913224E-3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30000</v>
      </c>
      <c r="J18" s="10">
        <v>1</v>
      </c>
      <c r="K18" s="7">
        <f t="shared" si="1"/>
        <v>30000</v>
      </c>
      <c r="L18" s="8">
        <f t="shared" si="0"/>
        <v>1.1562698733884489E-2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72954</v>
      </c>
      <c r="J24" s="13" t="s">
        <v>6</v>
      </c>
      <c r="K24" s="13" t="s">
        <v>6</v>
      </c>
      <c r="L24" s="14">
        <f t="shared" si="0"/>
        <v>2.8118170781060301E-2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296199</v>
      </c>
      <c r="J25" s="10">
        <v>199</v>
      </c>
      <c r="K25" s="18">
        <f t="shared" ref="K25:K37" si="3">IF(J25=0,"-",I25/J25)</f>
        <v>1488.4371859296482</v>
      </c>
      <c r="L25" s="19">
        <f t="shared" si="0"/>
        <v>0.11416199340926173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43771</v>
      </c>
      <c r="J26" s="10">
        <v>29</v>
      </c>
      <c r="K26" s="7">
        <f t="shared" si="3"/>
        <v>1509.344827586207</v>
      </c>
      <c r="L26" s="8">
        <f t="shared" si="0"/>
        <v>1.6870362876028597E-2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253036</v>
      </c>
      <c r="J27" s="10">
        <v>49</v>
      </c>
      <c r="K27" s="18">
        <f t="shared" si="3"/>
        <v>5164</v>
      </c>
      <c r="L27" s="19">
        <f t="shared" si="0"/>
        <v>9.7525967894239854E-2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17513</v>
      </c>
      <c r="J28" s="10">
        <v>5</v>
      </c>
      <c r="K28" s="7">
        <f t="shared" si="3"/>
        <v>3502.6</v>
      </c>
      <c r="L28" s="8">
        <f t="shared" si="0"/>
        <v>6.7499180975506348E-3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2519</v>
      </c>
      <c r="J29" s="10">
        <v>2</v>
      </c>
      <c r="K29" s="18">
        <f t="shared" si="3"/>
        <v>1259.5</v>
      </c>
      <c r="L29" s="19">
        <f t="shared" si="0"/>
        <v>9.7088127035516755E-4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382186</v>
      </c>
      <c r="J31" s="10">
        <v>195</v>
      </c>
      <c r="K31" s="7">
        <f t="shared" si="3"/>
        <v>1959.928205128205</v>
      </c>
      <c r="L31" s="8">
        <f t="shared" si="0"/>
        <v>0.14730338594361259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93741</v>
      </c>
      <c r="J32" s="10">
        <v>25</v>
      </c>
      <c r="K32" s="7">
        <f t="shared" si="3"/>
        <v>3749.64</v>
      </c>
      <c r="L32" s="8">
        <f t="shared" si="0"/>
        <v>3.6129964733768859E-2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8000</v>
      </c>
      <c r="J33" s="10">
        <v>67</v>
      </c>
      <c r="K33" s="7">
        <f t="shared" si="3"/>
        <v>119.40298507462687</v>
      </c>
      <c r="L33" s="8">
        <f t="shared" si="0"/>
        <v>3.0833863290358637E-3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1755174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1579656</v>
      </c>
      <c r="J39" s="25">
        <v>1</v>
      </c>
      <c r="K39" s="24" t="s">
        <v>6</v>
      </c>
      <c r="L39" s="27">
        <f t="shared" ref="L39:L44" si="4">I39/I$44</f>
        <v>0.60883621437243451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2521596</v>
      </c>
      <c r="J43" s="31" t="s">
        <v>6</v>
      </c>
      <c r="K43" s="31" t="s">
        <v>6</v>
      </c>
      <c r="L43" s="14">
        <f t="shared" si="4"/>
        <v>0.97188182921893973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2594550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64864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2596596</v>
      </c>
      <c r="J48" s="67" t="s">
        <v>36</v>
      </c>
      <c r="K48" s="68"/>
      <c r="L48" s="69">
        <f>I44/I48</f>
        <v>0.99921204530855012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42BQAw5V4I6s2orcN2w6GQDNE4wBmW9WGOKR0CF3OC+9bhHW13bxYXtW1pRTd125vJEqWaMio/2bY/Zuzjho3A==" saltValue="pV20U7u8jKyt54IIMwk68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8C0C1-E9B0-45D9-9C82-392B7728BB3C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792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229683</v>
      </c>
      <c r="J12" s="6">
        <v>4</v>
      </c>
      <c r="K12" s="7">
        <f t="shared" ref="K12:K23" si="1">IF(J12=0,"-",I12/J12)</f>
        <v>57420.75</v>
      </c>
      <c r="L12" s="8">
        <f t="shared" si="0"/>
        <v>5.6401061115821778E-2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180000</v>
      </c>
      <c r="J13" s="6">
        <v>3</v>
      </c>
      <c r="K13" s="7">
        <f t="shared" si="1"/>
        <v>60000</v>
      </c>
      <c r="L13" s="8">
        <f t="shared" si="0"/>
        <v>4.4200881218235219E-2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35000</v>
      </c>
      <c r="J18" s="10">
        <v>1</v>
      </c>
      <c r="K18" s="7">
        <f t="shared" si="1"/>
        <v>35000</v>
      </c>
      <c r="L18" s="8">
        <f t="shared" si="0"/>
        <v>8.5946157924346265E-3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264683</v>
      </c>
      <c r="J24" s="13" t="s">
        <v>6</v>
      </c>
      <c r="K24" s="13" t="s">
        <v>6</v>
      </c>
      <c r="L24" s="14">
        <f t="shared" si="0"/>
        <v>6.4995676908256403E-2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221365</v>
      </c>
      <c r="J25" s="10">
        <v>143</v>
      </c>
      <c r="K25" s="18">
        <f t="shared" ref="K25:K37" si="3">IF(J25=0,"-",I25/J25)</f>
        <v>1548.0069930069931</v>
      </c>
      <c r="L25" s="19">
        <f t="shared" si="0"/>
        <v>5.4358489282636889E-2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37595</v>
      </c>
      <c r="J26" s="10">
        <v>25</v>
      </c>
      <c r="K26" s="7">
        <f t="shared" si="3"/>
        <v>1503.8</v>
      </c>
      <c r="L26" s="8">
        <f t="shared" si="0"/>
        <v>9.2318451633308513E-3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156006</v>
      </c>
      <c r="J27" s="10">
        <v>28</v>
      </c>
      <c r="K27" s="18">
        <f t="shared" si="3"/>
        <v>5571.6428571428569</v>
      </c>
      <c r="L27" s="19">
        <f t="shared" si="0"/>
        <v>3.8308903751844467E-2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12735</v>
      </c>
      <c r="J28" s="10">
        <v>6</v>
      </c>
      <c r="K28" s="7">
        <f t="shared" si="3"/>
        <v>2122.5</v>
      </c>
      <c r="L28" s="8">
        <f t="shared" si="0"/>
        <v>3.127212346190142E-3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12880</v>
      </c>
      <c r="J29" s="10">
        <v>7</v>
      </c>
      <c r="K29" s="18">
        <f t="shared" si="3"/>
        <v>1840</v>
      </c>
      <c r="L29" s="19">
        <f t="shared" si="0"/>
        <v>3.1628186116159423E-3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1739</v>
      </c>
      <c r="J30" s="10">
        <v>1</v>
      </c>
      <c r="K30" s="18">
        <f t="shared" si="3"/>
        <v>1739</v>
      </c>
      <c r="L30" s="19">
        <f t="shared" si="0"/>
        <v>4.2702962465839472E-4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434343</v>
      </c>
      <c r="J31" s="10">
        <v>269</v>
      </c>
      <c r="K31" s="7">
        <f t="shared" si="3"/>
        <v>1614.6579925650558</v>
      </c>
      <c r="L31" s="8">
        <f t="shared" si="0"/>
        <v>0.10665746306095522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70164</v>
      </c>
      <c r="J32" s="10">
        <v>31</v>
      </c>
      <c r="K32" s="7">
        <f t="shared" si="3"/>
        <v>2263.3548387096776</v>
      </c>
      <c r="L32" s="8">
        <f t="shared" si="0"/>
        <v>1.7229503498868089E-2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5000</v>
      </c>
      <c r="J33" s="10">
        <v>180</v>
      </c>
      <c r="K33" s="7">
        <f t="shared" si="3"/>
        <v>27.777777777777779</v>
      </c>
      <c r="L33" s="8">
        <f t="shared" si="0"/>
        <v>1.2278022560620896E-3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3630047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2978040</v>
      </c>
      <c r="J39" s="25">
        <v>3</v>
      </c>
      <c r="K39" s="24" t="s">
        <v>6</v>
      </c>
      <c r="L39" s="27">
        <f t="shared" ref="L39:L44" si="4">I39/I$44</f>
        <v>0.73128884612862899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3807634</v>
      </c>
      <c r="J43" s="31" t="s">
        <v>6</v>
      </c>
      <c r="K43" s="31" t="s">
        <v>6</v>
      </c>
      <c r="L43" s="14">
        <f t="shared" si="4"/>
        <v>0.93500432309174364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4072317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101808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4072318</v>
      </c>
      <c r="J48" s="67" t="s">
        <v>36</v>
      </c>
      <c r="K48" s="68"/>
      <c r="L48" s="69">
        <f>I44/I48</f>
        <v>0.99999975443960909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oMP5OyRp7//DDhOQhZ1lWeWBRmFVAIO9sh4H71TqNyDjTHyZQa/9rpr9vRqWkWCR4A22PxmyNBTPE11PL6bm9g==" saltValue="Nzlw7ZZqy2xOUbL//WqYi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D60818-47A1-4A32-B678-60831E6F7B66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478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126995</v>
      </c>
      <c r="J12" s="6">
        <v>4</v>
      </c>
      <c r="K12" s="7">
        <f t="shared" ref="K12:K23" si="1">IF(J12=0,"-",I12/J12)</f>
        <v>31748.75</v>
      </c>
      <c r="L12" s="8">
        <f t="shared" si="0"/>
        <v>4.4591629926866848E-2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90000</v>
      </c>
      <c r="J18" s="10">
        <v>2</v>
      </c>
      <c r="K18" s="7">
        <f t="shared" si="1"/>
        <v>45000</v>
      </c>
      <c r="L18" s="8">
        <f t="shared" si="0"/>
        <v>3.1601611822654564E-2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216995</v>
      </c>
      <c r="J24" s="13" t="s">
        <v>6</v>
      </c>
      <c r="K24" s="13" t="s">
        <v>6</v>
      </c>
      <c r="L24" s="14">
        <f t="shared" si="0"/>
        <v>7.6193241749521412E-2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317031</v>
      </c>
      <c r="J25" s="10">
        <v>216</v>
      </c>
      <c r="K25" s="18">
        <f t="shared" ref="K25:K37" si="3">IF(J25=0,"-",I25/J25)</f>
        <v>1467.7361111111111</v>
      </c>
      <c r="L25" s="19">
        <f t="shared" si="0"/>
        <v>0.11131878441942221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94023</v>
      </c>
      <c r="J26" s="10">
        <v>65</v>
      </c>
      <c r="K26" s="7">
        <f t="shared" si="3"/>
        <v>1446.5076923076922</v>
      </c>
      <c r="L26" s="8">
        <f t="shared" si="0"/>
        <v>3.3014203871127225E-2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294470</v>
      </c>
      <c r="J27" s="10">
        <v>79</v>
      </c>
      <c r="K27" s="18">
        <f t="shared" si="3"/>
        <v>3727.4683544303798</v>
      </c>
      <c r="L27" s="19">
        <f t="shared" si="0"/>
        <v>0.10339696259352321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102794</v>
      </c>
      <c r="J28" s="10">
        <v>29</v>
      </c>
      <c r="K28" s="7">
        <f t="shared" si="3"/>
        <v>3544.6206896551726</v>
      </c>
      <c r="L28" s="8">
        <f t="shared" si="0"/>
        <v>3.6093956507755036E-2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21489</v>
      </c>
      <c r="J29" s="10">
        <v>7</v>
      </c>
      <c r="K29" s="18">
        <f t="shared" si="3"/>
        <v>3069.8571428571427</v>
      </c>
      <c r="L29" s="19">
        <f t="shared" si="0"/>
        <v>7.5454115161891549E-3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3000</v>
      </c>
      <c r="J30" s="10">
        <v>1</v>
      </c>
      <c r="K30" s="18">
        <f t="shared" si="3"/>
        <v>3000</v>
      </c>
      <c r="L30" s="19">
        <f t="shared" si="0"/>
        <v>1.053387060755152E-3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591246</v>
      </c>
      <c r="J31" s="10">
        <v>390</v>
      </c>
      <c r="K31" s="7">
        <f t="shared" si="3"/>
        <v>1516.0153846153846</v>
      </c>
      <c r="L31" s="8">
        <f t="shared" si="0"/>
        <v>0.2076036287077469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138480</v>
      </c>
      <c r="J32" s="10">
        <v>46</v>
      </c>
      <c r="K32" s="7">
        <f t="shared" si="3"/>
        <v>3010.4347826086955</v>
      </c>
      <c r="L32" s="8">
        <f t="shared" si="0"/>
        <v>4.8624346724457819E-2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5000</v>
      </c>
      <c r="J33" s="10">
        <v>20</v>
      </c>
      <c r="K33" s="7">
        <f t="shared" si="3"/>
        <v>250</v>
      </c>
      <c r="L33" s="8">
        <f t="shared" si="0"/>
        <v>1.7556451012585869E-3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1557472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1401725</v>
      </c>
      <c r="J39" s="25">
        <v>2</v>
      </c>
      <c r="K39" s="24" t="s">
        <v>6</v>
      </c>
      <c r="L39" s="27">
        <f t="shared" ref="L39:L44" si="4">I39/I$44</f>
        <v>0.49218632591233852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2630961</v>
      </c>
      <c r="J43" s="31" t="s">
        <v>6</v>
      </c>
      <c r="K43" s="31" t="s">
        <v>6</v>
      </c>
      <c r="L43" s="14">
        <f t="shared" si="4"/>
        <v>0.92380675825047864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2847956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71199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2926369</v>
      </c>
      <c r="J48" s="67" t="s">
        <v>36</v>
      </c>
      <c r="K48" s="68"/>
      <c r="L48" s="69">
        <f>I44/I48</f>
        <v>0.9732046778789688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aGHmbcJslcGPoINMnjNGcsthPKrctS2EWvLURzGOuY9kNQ0oXgHoObbS00yCPyXXievt/GgOthaUh4WaUMfbDg==" saltValue="OxKJWRbGo7MKCL7+h/3yv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0E0F5C-96C9-4159-81A8-C5797526CD16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793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33631</v>
      </c>
      <c r="J17" s="10">
        <v>3</v>
      </c>
      <c r="K17" s="7">
        <f t="shared" si="1"/>
        <v>11210.333333333334</v>
      </c>
      <c r="L17" s="8">
        <f t="shared" si="0"/>
        <v>9.3123002885259695E-3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150000</v>
      </c>
      <c r="J18" s="10">
        <v>2</v>
      </c>
      <c r="K18" s="7">
        <f t="shared" si="1"/>
        <v>75000</v>
      </c>
      <c r="L18" s="8">
        <f t="shared" si="0"/>
        <v>4.1534448671728334E-2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183631</v>
      </c>
      <c r="J24" s="13" t="s">
        <v>6</v>
      </c>
      <c r="K24" s="13" t="s">
        <v>6</v>
      </c>
      <c r="L24" s="14">
        <f t="shared" si="0"/>
        <v>5.0846748960254304E-2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210607</v>
      </c>
      <c r="J25" s="10">
        <v>178</v>
      </c>
      <c r="K25" s="18">
        <f t="shared" ref="K25:K37" si="3">IF(J25=0,"-",I25/J25)</f>
        <v>1183.185393258427</v>
      </c>
      <c r="L25" s="19">
        <f t="shared" si="0"/>
        <v>5.8316304209377924E-2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73646</v>
      </c>
      <c r="J26" s="10">
        <v>64</v>
      </c>
      <c r="K26" s="7">
        <f t="shared" si="3"/>
        <v>1150.71875</v>
      </c>
      <c r="L26" s="8">
        <f t="shared" si="0"/>
        <v>2.0392306712520698E-2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186578</v>
      </c>
      <c r="J27" s="10">
        <v>37</v>
      </c>
      <c r="K27" s="18">
        <f t="shared" si="3"/>
        <v>5042.6486486486483</v>
      </c>
      <c r="L27" s="19">
        <f t="shared" si="0"/>
        <v>5.1662762428491521E-2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19261</v>
      </c>
      <c r="J28" s="10">
        <v>11</v>
      </c>
      <c r="K28" s="7">
        <f t="shared" si="3"/>
        <v>1751</v>
      </c>
      <c r="L28" s="8">
        <f t="shared" si="0"/>
        <v>5.3333001057743962E-3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23543</v>
      </c>
      <c r="J29" s="10">
        <v>16</v>
      </c>
      <c r="K29" s="18">
        <f t="shared" si="3"/>
        <v>1471.4375</v>
      </c>
      <c r="L29" s="19">
        <f t="shared" si="0"/>
        <v>6.5189701671900004E-3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4090</v>
      </c>
      <c r="J30" s="10">
        <v>3</v>
      </c>
      <c r="K30" s="18">
        <f t="shared" si="3"/>
        <v>1363.3333333333333</v>
      </c>
      <c r="L30" s="19">
        <f t="shared" si="0"/>
        <v>1.1325059671157924E-3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330405</v>
      </c>
      <c r="J31" s="10">
        <v>200</v>
      </c>
      <c r="K31" s="7">
        <f t="shared" si="3"/>
        <v>1652.0250000000001</v>
      </c>
      <c r="L31" s="8">
        <f t="shared" si="0"/>
        <v>9.1487930089215991E-2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61525</v>
      </c>
      <c r="J32" s="10">
        <v>27</v>
      </c>
      <c r="K32" s="7">
        <f t="shared" si="3"/>
        <v>2278.7037037037039</v>
      </c>
      <c r="L32" s="8">
        <f t="shared" si="0"/>
        <v>1.703604636352057E-2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69599</v>
      </c>
      <c r="J33" s="10">
        <v>526</v>
      </c>
      <c r="K33" s="7">
        <f t="shared" si="3"/>
        <v>132.31749049429658</v>
      </c>
      <c r="L33" s="8">
        <f t="shared" si="0"/>
        <v>1.9271707287357467E-2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4028</v>
      </c>
      <c r="J34" s="10">
        <v>43</v>
      </c>
      <c r="K34" s="7">
        <f t="shared" si="3"/>
        <v>93.674418604651166</v>
      </c>
      <c r="L34" s="8">
        <f t="shared" si="0"/>
        <v>1.1153383949981449E-3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3210608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2607097</v>
      </c>
      <c r="J39" s="25">
        <v>3</v>
      </c>
      <c r="K39" s="24" t="s">
        <v>6</v>
      </c>
      <c r="L39" s="27">
        <f t="shared" ref="L39:L44" si="4">I39/I$44</f>
        <v>0.72189557685811279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3427829</v>
      </c>
      <c r="J43" s="31" t="s">
        <v>6</v>
      </c>
      <c r="K43" s="31" t="s">
        <v>6</v>
      </c>
      <c r="L43" s="14">
        <f t="shared" si="4"/>
        <v>0.94915325103974568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3611460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90284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3614974</v>
      </c>
      <c r="J48" s="67" t="s">
        <v>36</v>
      </c>
      <c r="K48" s="68"/>
      <c r="L48" s="69">
        <f>I44/I48</f>
        <v>0.99902793215110264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ZkoCcjiaXil8/zJmFYBOgVRP0kGw15ETFtC5eyd2pYzybFI2ObYlTIfEkcXfKtmQokMAkXaqxpBvzrdX27GF+Q==" saltValue="IKCG6AqsAzygHD1NBsDkO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0E5F8-4922-49D5-871F-77AB777A9A37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794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65000</v>
      </c>
      <c r="J18" s="10">
        <v>1</v>
      </c>
      <c r="K18" s="7">
        <f t="shared" si="1"/>
        <v>65000</v>
      </c>
      <c r="L18" s="8">
        <f t="shared" si="0"/>
        <v>3.2572620657756471E-2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65000</v>
      </c>
      <c r="J24" s="13" t="s">
        <v>6</v>
      </c>
      <c r="K24" s="13" t="s">
        <v>6</v>
      </c>
      <c r="L24" s="14">
        <f t="shared" si="0"/>
        <v>3.2572620657756471E-2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245073</v>
      </c>
      <c r="J25" s="10">
        <v>196</v>
      </c>
      <c r="K25" s="18">
        <f t="shared" ref="K25:K37" si="3">IF(J25=0,"-",I25/J25)</f>
        <v>1250.3724489795918</v>
      </c>
      <c r="L25" s="19">
        <f t="shared" si="0"/>
        <v>0.12281030557628232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28614</v>
      </c>
      <c r="J26" s="10">
        <v>24</v>
      </c>
      <c r="K26" s="7">
        <f t="shared" si="3"/>
        <v>1192.25</v>
      </c>
      <c r="L26" s="8">
        <f t="shared" si="0"/>
        <v>1.4338968730785285E-2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204500</v>
      </c>
      <c r="J27" s="10">
        <v>49</v>
      </c>
      <c r="K27" s="18">
        <f t="shared" si="3"/>
        <v>4173.4693877551017</v>
      </c>
      <c r="L27" s="19">
        <f t="shared" si="0"/>
        <v>0.10247847576171074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28702</v>
      </c>
      <c r="J28" s="10">
        <v>13</v>
      </c>
      <c r="K28" s="7">
        <f t="shared" si="3"/>
        <v>2207.8461538461538</v>
      </c>
      <c r="L28" s="8">
        <f t="shared" si="0"/>
        <v>1.4383067047983479E-2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3995</v>
      </c>
      <c r="J29" s="10">
        <v>5</v>
      </c>
      <c r="K29" s="18">
        <f t="shared" si="3"/>
        <v>799</v>
      </c>
      <c r="L29" s="19">
        <f t="shared" si="0"/>
        <v>2.0019633773498014E-3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294793</v>
      </c>
      <c r="J31" s="10">
        <v>216</v>
      </c>
      <c r="K31" s="7">
        <f t="shared" si="3"/>
        <v>1364.7824074074074</v>
      </c>
      <c r="L31" s="8">
        <f t="shared" si="0"/>
        <v>0.14772585479326159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53510</v>
      </c>
      <c r="J32" s="10">
        <v>32</v>
      </c>
      <c r="K32" s="7">
        <f t="shared" si="3"/>
        <v>1672.1875</v>
      </c>
      <c r="L32" s="8">
        <f t="shared" si="0"/>
        <v>2.6814783559946903E-2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69940</v>
      </c>
      <c r="J33" s="10">
        <v>877</v>
      </c>
      <c r="K33" s="7">
        <f t="shared" si="3"/>
        <v>79.749144811858613</v>
      </c>
      <c r="L33" s="8">
        <f t="shared" si="0"/>
        <v>3.5048139827745961E-2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8000</v>
      </c>
      <c r="J34" s="10">
        <v>60</v>
      </c>
      <c r="K34" s="7">
        <f t="shared" si="3"/>
        <v>133.33333333333334</v>
      </c>
      <c r="L34" s="8">
        <f t="shared" si="0"/>
        <v>4.0089379271084887E-3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1226539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1035840</v>
      </c>
      <c r="J39" s="25">
        <v>1</v>
      </c>
      <c r="K39" s="24" t="s">
        <v>6</v>
      </c>
      <c r="L39" s="27">
        <f t="shared" ref="L39:L44" si="4">I39/I$44</f>
        <v>0.51907728280200705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76400</v>
      </c>
      <c r="J42" s="28">
        <v>5</v>
      </c>
      <c r="K42" s="24" t="s">
        <v>6</v>
      </c>
      <c r="L42" s="27">
        <f t="shared" si="4"/>
        <v>3.8285357203886067E-2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1930541</v>
      </c>
      <c r="J43" s="31" t="s">
        <v>6</v>
      </c>
      <c r="K43" s="31" t="s">
        <v>6</v>
      </c>
      <c r="L43" s="14">
        <f t="shared" si="4"/>
        <v>0.96742737934224354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1995541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49872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2000890</v>
      </c>
      <c r="J48" s="67" t="s">
        <v>36</v>
      </c>
      <c r="K48" s="68"/>
      <c r="L48" s="69">
        <f>I44/I48</f>
        <v>0.99732668962311777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/NgeNZgejpkyLPAn9sIAEBKRUg2Mdu9D/U9QVU34E+KXqhWHxwLIVLzB6Q1aASGlo1sUYY90Li+FdhxX6WTJ6A==" saltValue="BFTr1UGxqTz0sUnCxyQQQ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E6C55B-9C5B-4F8F-847A-6F1531CF5EA6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795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19298</v>
      </c>
      <c r="J17" s="10">
        <v>3</v>
      </c>
      <c r="K17" s="7">
        <f t="shared" si="1"/>
        <v>6432.666666666667</v>
      </c>
      <c r="L17" s="8">
        <f t="shared" si="0"/>
        <v>1.0006336274706026E-2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19298</v>
      </c>
      <c r="J24" s="13" t="s">
        <v>6</v>
      </c>
      <c r="K24" s="13" t="s">
        <v>6</v>
      </c>
      <c r="L24" s="14">
        <f t="shared" si="0"/>
        <v>1.0006336274706026E-2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145620</v>
      </c>
      <c r="J25" s="10">
        <v>100</v>
      </c>
      <c r="K25" s="18">
        <f t="shared" ref="K25:K37" si="3">IF(J25=0,"-",I25/J25)</f>
        <v>1456.2</v>
      </c>
      <c r="L25" s="19">
        <f t="shared" si="0"/>
        <v>7.5506409385568019E-2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20236</v>
      </c>
      <c r="J26" s="10">
        <v>14</v>
      </c>
      <c r="K26" s="7">
        <f t="shared" si="3"/>
        <v>1445.4285714285713</v>
      </c>
      <c r="L26" s="8">
        <f t="shared" si="0"/>
        <v>1.0492704987820041E-2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102700</v>
      </c>
      <c r="J27" s="10">
        <v>23</v>
      </c>
      <c r="K27" s="18">
        <f t="shared" si="3"/>
        <v>4465.217391304348</v>
      </c>
      <c r="L27" s="19">
        <f t="shared" si="0"/>
        <v>5.3251670401715669E-2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21300</v>
      </c>
      <c r="J28" s="10">
        <v>4</v>
      </c>
      <c r="K28" s="7">
        <f t="shared" si="3"/>
        <v>5325</v>
      </c>
      <c r="L28" s="8">
        <f t="shared" si="0"/>
        <v>1.1044406811650864E-2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11200</v>
      </c>
      <c r="J29" s="10">
        <v>3</v>
      </c>
      <c r="K29" s="18">
        <f t="shared" si="3"/>
        <v>3733.3333333333335</v>
      </c>
      <c r="L29" s="19">
        <f t="shared" si="0"/>
        <v>5.8073876192718159E-3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750</v>
      </c>
      <c r="J30" s="10">
        <v>1</v>
      </c>
      <c r="K30" s="18">
        <f t="shared" si="3"/>
        <v>750</v>
      </c>
      <c r="L30" s="19">
        <f t="shared" si="0"/>
        <v>3.8888756379052336E-4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335752</v>
      </c>
      <c r="J31" s="10">
        <v>430</v>
      </c>
      <c r="K31" s="7">
        <f t="shared" si="3"/>
        <v>780.81860465116279</v>
      </c>
      <c r="L31" s="8">
        <f t="shared" si="0"/>
        <v>0.17409303642372775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58539</v>
      </c>
      <c r="J32" s="10">
        <v>46</v>
      </c>
      <c r="K32" s="7">
        <f t="shared" si="3"/>
        <v>1272.5869565217392</v>
      </c>
      <c r="L32" s="8">
        <f t="shared" si="0"/>
        <v>3.0353452128977932E-2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71000</v>
      </c>
      <c r="J33" s="10">
        <v>600</v>
      </c>
      <c r="K33" s="7">
        <f t="shared" si="3"/>
        <v>118.33333333333333</v>
      </c>
      <c r="L33" s="8">
        <f t="shared" si="0"/>
        <v>3.681468937216955E-2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585</v>
      </c>
      <c r="J34" s="10">
        <v>10</v>
      </c>
      <c r="K34" s="7">
        <f t="shared" si="3"/>
        <v>58.5</v>
      </c>
      <c r="L34" s="8">
        <f t="shared" si="0"/>
        <v>3.0333229975660822E-4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1381120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1243008</v>
      </c>
      <c r="J39" s="25">
        <v>1</v>
      </c>
      <c r="K39" s="24" t="s">
        <v>6</v>
      </c>
      <c r="L39" s="27">
        <f t="shared" ref="L39:L44" si="4">I39/I$44</f>
        <v>0.64452047052284123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1909280</v>
      </c>
      <c r="J43" s="31" t="s">
        <v>6</v>
      </c>
      <c r="K43" s="31" t="s">
        <v>6</v>
      </c>
      <c r="L43" s="14">
        <f t="shared" si="4"/>
        <v>0.98999366372529396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1928578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48214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1929980</v>
      </c>
      <c r="J48" s="67" t="s">
        <v>36</v>
      </c>
      <c r="K48" s="68"/>
      <c r="L48" s="69">
        <f>I44/I48</f>
        <v>0.9992735676017368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ajF7nzVCB2kpJsp5Jnc5qgSrn+UubLiaPPwCHXHGQ6ijuKch2ujhZgnjWpsVA8GmBdoFxviIkkFgp5pUgBvuOA==" saltValue="Zppz1P05hmZ4nJRKA3ebY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CA8DE9-2DF8-4AE3-AF02-60BE36B4BFBB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796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63524</v>
      </c>
      <c r="J12" s="6">
        <v>1</v>
      </c>
      <c r="K12" s="7">
        <f t="shared" ref="K12:K23" si="1">IF(J12=0,"-",I12/J12)</f>
        <v>63524</v>
      </c>
      <c r="L12" s="8">
        <f t="shared" si="0"/>
        <v>2.995900703841416E-2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10802</v>
      </c>
      <c r="J17" s="10">
        <v>1</v>
      </c>
      <c r="K17" s="7">
        <f t="shared" si="1"/>
        <v>10802</v>
      </c>
      <c r="L17" s="8">
        <f t="shared" si="0"/>
        <v>5.0944083185717167E-3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25000</v>
      </c>
      <c r="J18" s="10">
        <v>1</v>
      </c>
      <c r="K18" s="7">
        <f t="shared" si="1"/>
        <v>25000</v>
      </c>
      <c r="L18" s="8">
        <f t="shared" si="0"/>
        <v>1.1790428435872332E-2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99326</v>
      </c>
      <c r="J24" s="13" t="s">
        <v>6</v>
      </c>
      <c r="K24" s="13" t="s">
        <v>6</v>
      </c>
      <c r="L24" s="14">
        <f t="shared" si="0"/>
        <v>4.6843843792858206E-2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399316</v>
      </c>
      <c r="J25" s="10">
        <v>339</v>
      </c>
      <c r="K25" s="18">
        <f t="shared" ref="K25:K37" si="3">IF(J25=0,"-",I25/J25)</f>
        <v>1177.9233038348082</v>
      </c>
      <c r="L25" s="19">
        <f t="shared" si="0"/>
        <v>0.18832426885195183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28649</v>
      </c>
      <c r="J26" s="10">
        <v>26</v>
      </c>
      <c r="K26" s="7">
        <f t="shared" si="3"/>
        <v>1101.8846153846155</v>
      </c>
      <c r="L26" s="8">
        <f t="shared" si="0"/>
        <v>1.3511359370372256E-2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209192</v>
      </c>
      <c r="J27" s="10">
        <v>30</v>
      </c>
      <c r="K27" s="18">
        <f t="shared" si="3"/>
        <v>6973.0666666666666</v>
      </c>
      <c r="L27" s="19">
        <f t="shared" si="0"/>
        <v>9.8658532214280184E-2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1245</v>
      </c>
      <c r="J28" s="10">
        <v>1</v>
      </c>
      <c r="K28" s="7">
        <f t="shared" si="3"/>
        <v>1245</v>
      </c>
      <c r="L28" s="8">
        <f t="shared" si="0"/>
        <v>5.8716333610644208E-4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24629</v>
      </c>
      <c r="J29" s="10">
        <v>12</v>
      </c>
      <c r="K29" s="18">
        <f t="shared" si="3"/>
        <v>2052.4166666666665</v>
      </c>
      <c r="L29" s="19">
        <f t="shared" si="0"/>
        <v>1.1615458477883986E-2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405693</v>
      </c>
      <c r="J31" s="10">
        <v>393</v>
      </c>
      <c r="K31" s="7">
        <f t="shared" si="3"/>
        <v>1032.2977099236641</v>
      </c>
      <c r="L31" s="8">
        <f t="shared" si="0"/>
        <v>0.19133177133737414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51069</v>
      </c>
      <c r="J32" s="10">
        <v>41</v>
      </c>
      <c r="K32" s="7">
        <f t="shared" si="3"/>
        <v>1245.5853658536585</v>
      </c>
      <c r="L32" s="8">
        <f t="shared" si="0"/>
        <v>2.4085015591662564E-2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24056</v>
      </c>
      <c r="J33" s="10">
        <v>55</v>
      </c>
      <c r="K33" s="7">
        <f t="shared" si="3"/>
        <v>437.38181818181818</v>
      </c>
      <c r="L33" s="8">
        <f t="shared" si="0"/>
        <v>1.1345221858133792E-2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1087981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958152</v>
      </c>
      <c r="J39" s="25">
        <v>1</v>
      </c>
      <c r="K39" s="24" t="s">
        <v>6</v>
      </c>
      <c r="L39" s="27">
        <f t="shared" ref="L39:L44" si="4">I39/I$44</f>
        <v>0.45188090346751786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2021038</v>
      </c>
      <c r="J43" s="31" t="s">
        <v>6</v>
      </c>
      <c r="K43" s="31" t="s">
        <v>6</v>
      </c>
      <c r="L43" s="14">
        <f t="shared" si="4"/>
        <v>0.95315615620714178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2120364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53010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2120364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WhTN7zP87H7ZUqijSDSP1OCCVtnh0RivKh2v4L5lWrbuXq4ILMX9vCO9xAFQ7PhIF+lfSP3bJKcMKAQ8zfbh/w==" saltValue="qiWstIcYL0rj9UBRy8zqk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53687B-A2EB-4608-9704-BB60D1E6DA6A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797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13518</v>
      </c>
      <c r="J17" s="10">
        <v>1</v>
      </c>
      <c r="K17" s="7">
        <f t="shared" si="1"/>
        <v>13518</v>
      </c>
      <c r="L17" s="8">
        <f t="shared" si="0"/>
        <v>4.8266987351607039E-3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13518</v>
      </c>
      <c r="J24" s="13" t="s">
        <v>6</v>
      </c>
      <c r="K24" s="13" t="s">
        <v>6</v>
      </c>
      <c r="L24" s="14">
        <f t="shared" si="0"/>
        <v>4.8266987351607039E-3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252316</v>
      </c>
      <c r="J25" s="10">
        <v>163</v>
      </c>
      <c r="K25" s="18">
        <f t="shared" ref="K25:K37" si="3">IF(J25=0,"-",I25/J25)</f>
        <v>1547.9509202453987</v>
      </c>
      <c r="L25" s="19">
        <f t="shared" si="0"/>
        <v>9.0091235246398005E-2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41215</v>
      </c>
      <c r="J26" s="10">
        <v>27</v>
      </c>
      <c r="K26" s="7">
        <f t="shared" si="3"/>
        <v>1526.4814814814815</v>
      </c>
      <c r="L26" s="8">
        <f t="shared" si="0"/>
        <v>1.4716110990505136E-2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316369</v>
      </c>
      <c r="J27" s="10">
        <v>38</v>
      </c>
      <c r="K27" s="18">
        <f t="shared" si="3"/>
        <v>8325.5</v>
      </c>
      <c r="L27" s="19">
        <f t="shared" si="0"/>
        <v>0.11296181773517212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62919</v>
      </c>
      <c r="J28" s="10">
        <v>9</v>
      </c>
      <c r="K28" s="7">
        <f t="shared" si="3"/>
        <v>6991</v>
      </c>
      <c r="L28" s="8">
        <f t="shared" si="0"/>
        <v>2.246567966545172E-2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26162</v>
      </c>
      <c r="J29" s="10">
        <v>12</v>
      </c>
      <c r="K29" s="18">
        <f t="shared" si="3"/>
        <v>2180.1666666666665</v>
      </c>
      <c r="L29" s="19">
        <f t="shared" si="0"/>
        <v>9.3413295094891512E-3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9038</v>
      </c>
      <c r="J30" s="10">
        <v>3</v>
      </c>
      <c r="K30" s="18">
        <f t="shared" si="3"/>
        <v>3012.6666666666665</v>
      </c>
      <c r="L30" s="19">
        <f t="shared" si="0"/>
        <v>3.2270826430228173E-3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378478</v>
      </c>
      <c r="J31" s="10">
        <v>225</v>
      </c>
      <c r="K31" s="7">
        <f t="shared" si="3"/>
        <v>1682.1244444444444</v>
      </c>
      <c r="L31" s="8">
        <f t="shared" si="0"/>
        <v>0.13513828109825071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62014</v>
      </c>
      <c r="J32" s="10">
        <v>33</v>
      </c>
      <c r="K32" s="7">
        <f t="shared" si="3"/>
        <v>1879.2121212121212</v>
      </c>
      <c r="L32" s="8">
        <f t="shared" si="0"/>
        <v>2.2142542932553331E-2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1109</v>
      </c>
      <c r="J33" s="10">
        <v>47</v>
      </c>
      <c r="K33" s="7">
        <f t="shared" si="3"/>
        <v>23.595744680851062</v>
      </c>
      <c r="L33" s="8">
        <f t="shared" si="0"/>
        <v>3.9597639423681174E-4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47</v>
      </c>
      <c r="J34" s="10">
        <v>2</v>
      </c>
      <c r="K34" s="7">
        <f t="shared" si="3"/>
        <v>23.5</v>
      </c>
      <c r="L34" s="8">
        <f t="shared" si="0"/>
        <v>1.6781686680910868E-5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2032800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1812720</v>
      </c>
      <c r="J39" s="25">
        <v>2</v>
      </c>
      <c r="K39" s="24" t="s">
        <v>6</v>
      </c>
      <c r="L39" s="27">
        <f t="shared" ref="L39:L44" si="4">I39/I$44</f>
        <v>0.64724466128129254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2787154</v>
      </c>
      <c r="J43" s="31" t="s">
        <v>6</v>
      </c>
      <c r="K43" s="31" t="s">
        <v>6</v>
      </c>
      <c r="L43" s="14">
        <f t="shared" si="4"/>
        <v>0.99517330126483927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2800672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69997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2815374</v>
      </c>
      <c r="J48" s="67" t="s">
        <v>36</v>
      </c>
      <c r="K48" s="68"/>
      <c r="L48" s="69">
        <f>I44/I48</f>
        <v>0.99477795845241168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/RIVWtMmGsQVbot5YCDRyesK2jbtPD84H53BHXsSurW3xBTYRGpzLGPhuck5P9YdM6J2hgZOl+dRXsIDwcjIRg==" saltValue="4wB+rzYuMwTVMFMcXbbcr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EE57DD-8CC8-4C0F-B392-CF269D747AE9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798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313200</v>
      </c>
      <c r="J25" s="10">
        <v>200</v>
      </c>
      <c r="K25" s="18">
        <f t="shared" ref="K25:K37" si="3">IF(J25=0,"-",I25/J25)</f>
        <v>1566</v>
      </c>
      <c r="L25" s="19">
        <f t="shared" si="0"/>
        <v>0.16329586530906559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56962</v>
      </c>
      <c r="J26" s="10">
        <v>38</v>
      </c>
      <c r="K26" s="7">
        <f t="shared" si="3"/>
        <v>1499</v>
      </c>
      <c r="L26" s="8">
        <f t="shared" si="0"/>
        <v>2.969878377948593E-2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136217</v>
      </c>
      <c r="J27" s="10">
        <v>18</v>
      </c>
      <c r="K27" s="18">
        <f t="shared" si="3"/>
        <v>7567.6111111111113</v>
      </c>
      <c r="L27" s="19">
        <f t="shared" si="0"/>
        <v>7.1020666937436097E-2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32933</v>
      </c>
      <c r="J28" s="10">
        <v>1</v>
      </c>
      <c r="K28" s="7">
        <f t="shared" si="3"/>
        <v>32933</v>
      </c>
      <c r="L28" s="8">
        <f t="shared" si="0"/>
        <v>1.717057066482585E-2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33583</v>
      </c>
      <c r="J29" s="10">
        <v>17</v>
      </c>
      <c r="K29" s="18">
        <f t="shared" si="3"/>
        <v>1975.4705882352941</v>
      </c>
      <c r="L29" s="19">
        <f t="shared" si="0"/>
        <v>1.7509466937018995E-2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4000</v>
      </c>
      <c r="J30" s="10">
        <v>2</v>
      </c>
      <c r="K30" s="18">
        <f t="shared" si="3"/>
        <v>2000</v>
      </c>
      <c r="L30" s="19">
        <f t="shared" si="0"/>
        <v>2.0855155211885771E-3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525631</v>
      </c>
      <c r="J31" s="10">
        <v>382</v>
      </c>
      <c r="K31" s="7">
        <f t="shared" si="3"/>
        <v>1375.9973821989529</v>
      </c>
      <c r="L31" s="8">
        <f t="shared" si="0"/>
        <v>0.27405290222946821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97479</v>
      </c>
      <c r="J32" s="10">
        <v>36</v>
      </c>
      <c r="K32" s="7">
        <f t="shared" si="3"/>
        <v>2707.75</v>
      </c>
      <c r="L32" s="8">
        <f t="shared" si="0"/>
        <v>5.0823491872485325E-2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3000</v>
      </c>
      <c r="J33" s="10">
        <v>20</v>
      </c>
      <c r="K33" s="7">
        <f t="shared" si="3"/>
        <v>150</v>
      </c>
      <c r="L33" s="8">
        <f t="shared" si="0"/>
        <v>1.5641366408914328E-3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1007067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906360</v>
      </c>
      <c r="J39" s="25">
        <v>1</v>
      </c>
      <c r="K39" s="24" t="s">
        <v>6</v>
      </c>
      <c r="L39" s="27">
        <f t="shared" ref="L39:L44" si="4">I39/I$44</f>
        <v>0.47255696194611968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1917991</v>
      </c>
      <c r="J43" s="31" t="s">
        <v>6</v>
      </c>
      <c r="K43" s="31" t="s">
        <v>6</v>
      </c>
      <c r="L43" s="14">
        <f t="shared" si="4"/>
        <v>1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1917991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47950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1917991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ChyEMFpCSXDurQ+KY5Dwg9H2409PZ8YON/+1jkQtm8Bnh0IvSvncSyx7oC3HxqJfyVTDks52My5jdGSiPOrw6w==" saltValue="TL+d7DfxubKQXs1LCef31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A8A93C-6272-45FE-8CB1-28E4E1139999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799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19124</v>
      </c>
      <c r="J17" s="10">
        <v>3</v>
      </c>
      <c r="K17" s="7">
        <f t="shared" si="1"/>
        <v>6374.666666666667</v>
      </c>
      <c r="L17" s="8">
        <f t="shared" si="0"/>
        <v>4.3296570641737408E-3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19124</v>
      </c>
      <c r="J24" s="13" t="s">
        <v>6</v>
      </c>
      <c r="K24" s="13" t="s">
        <v>6</v>
      </c>
      <c r="L24" s="14">
        <f t="shared" si="0"/>
        <v>4.3296570641737408E-3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584569</v>
      </c>
      <c r="J25" s="10">
        <v>382</v>
      </c>
      <c r="K25" s="18">
        <f t="shared" ref="K25:K37" si="3">IF(J25=0,"-",I25/J25)</f>
        <v>1530.2853403141362</v>
      </c>
      <c r="L25" s="19">
        <f t="shared" si="0"/>
        <v>0.13234591614447705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32967</v>
      </c>
      <c r="J26" s="10">
        <v>22</v>
      </c>
      <c r="K26" s="7">
        <f t="shared" si="3"/>
        <v>1498.5</v>
      </c>
      <c r="L26" s="8">
        <f t="shared" si="0"/>
        <v>7.463700294635835E-3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288938</v>
      </c>
      <c r="J27" s="10">
        <v>55</v>
      </c>
      <c r="K27" s="18">
        <f t="shared" si="3"/>
        <v>5253.4181818181814</v>
      </c>
      <c r="L27" s="19">
        <f t="shared" si="0"/>
        <v>6.5415313365835198E-2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10457</v>
      </c>
      <c r="J28" s="10">
        <v>6</v>
      </c>
      <c r="K28" s="7">
        <f t="shared" si="3"/>
        <v>1742.8333333333333</v>
      </c>
      <c r="L28" s="8">
        <f t="shared" si="0"/>
        <v>2.3674557582129682E-3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34700</v>
      </c>
      <c r="J29" s="10">
        <v>18</v>
      </c>
      <c r="K29" s="18">
        <f t="shared" si="3"/>
        <v>1927.7777777777778</v>
      </c>
      <c r="L29" s="19">
        <f t="shared" si="0"/>
        <v>7.8560499961738538E-3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7200</v>
      </c>
      <c r="J30" s="10">
        <v>3</v>
      </c>
      <c r="K30" s="18">
        <f t="shared" si="3"/>
        <v>2400</v>
      </c>
      <c r="L30" s="19">
        <f t="shared" si="0"/>
        <v>1.6300737744222406E-3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611994</v>
      </c>
      <c r="J31" s="10">
        <v>410</v>
      </c>
      <c r="K31" s="7">
        <f t="shared" si="3"/>
        <v>1492.6682926829269</v>
      </c>
      <c r="L31" s="8">
        <f t="shared" si="0"/>
        <v>0.13855491243107845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88055</v>
      </c>
      <c r="J32" s="10">
        <v>29</v>
      </c>
      <c r="K32" s="7">
        <f t="shared" si="3"/>
        <v>3036.3793103448274</v>
      </c>
      <c r="L32" s="8">
        <f t="shared" si="0"/>
        <v>1.9935575862048669E-2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29093</v>
      </c>
      <c r="J33" s="10">
        <v>528</v>
      </c>
      <c r="K33" s="7">
        <f t="shared" si="3"/>
        <v>55.100378787878789</v>
      </c>
      <c r="L33" s="8">
        <f t="shared" si="0"/>
        <v>6.5866300443425344E-3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3500</v>
      </c>
      <c r="J34" s="10">
        <v>24</v>
      </c>
      <c r="K34" s="7">
        <f t="shared" si="3"/>
        <v>145.83333333333334</v>
      </c>
      <c r="L34" s="8">
        <f t="shared" si="0"/>
        <v>7.9239697367747817E-4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3202867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2848560</v>
      </c>
      <c r="J39" s="25">
        <v>3</v>
      </c>
      <c r="K39" s="24" t="s">
        <v>6</v>
      </c>
      <c r="L39" s="27">
        <f t="shared" ref="L39:L44" si="4">I39/I$44</f>
        <v>0.64491152095391913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4397854</v>
      </c>
      <c r="J43" s="31" t="s">
        <v>6</v>
      </c>
      <c r="K43" s="31" t="s">
        <v>6</v>
      </c>
      <c r="L43" s="14">
        <f t="shared" si="4"/>
        <v>0.99567034293582624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4416978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110424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4416978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196+tRp51LdaiqvKFHSz160nq/P6iRclF80OGeIvh366NYWz15vSCDqlPxyvfy4Px+ICg4nezaUWfKciT1FsVg==" saltValue="/K3Cr5eYqLt89QyCXC2we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F799D6-1193-4E6F-9380-0B6C15B3B69B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800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88182</v>
      </c>
      <c r="J25" s="10">
        <v>59</v>
      </c>
      <c r="K25" s="18">
        <f t="shared" ref="K25:K37" si="3">IF(J25=0,"-",I25/J25)</f>
        <v>1494.6101694915253</v>
      </c>
      <c r="L25" s="19">
        <f t="shared" si="0"/>
        <v>1.7810317752856644E-2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88182</v>
      </c>
      <c r="J26" s="10">
        <v>59</v>
      </c>
      <c r="K26" s="7">
        <f t="shared" si="3"/>
        <v>1494.6101694915253</v>
      </c>
      <c r="L26" s="8">
        <f t="shared" si="0"/>
        <v>1.7810317752856644E-2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153778</v>
      </c>
      <c r="J27" s="10">
        <v>30</v>
      </c>
      <c r="K27" s="18">
        <f t="shared" si="3"/>
        <v>5125.9333333333334</v>
      </c>
      <c r="L27" s="19">
        <f t="shared" si="0"/>
        <v>3.1058890061450059E-2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2000</v>
      </c>
      <c r="J28" s="10">
        <v>1</v>
      </c>
      <c r="K28" s="7">
        <f t="shared" si="3"/>
        <v>2000</v>
      </c>
      <c r="L28" s="8">
        <f t="shared" si="0"/>
        <v>4.0394451822042241E-4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62910</v>
      </c>
      <c r="J29" s="10">
        <v>24</v>
      </c>
      <c r="K29" s="18">
        <f t="shared" si="3"/>
        <v>2621.25</v>
      </c>
      <c r="L29" s="19">
        <f t="shared" si="0"/>
        <v>1.2706074820623388E-2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3918</v>
      </c>
      <c r="J30" s="10">
        <v>2</v>
      </c>
      <c r="K30" s="18">
        <f t="shared" si="3"/>
        <v>1959</v>
      </c>
      <c r="L30" s="19">
        <f t="shared" si="0"/>
        <v>7.9132731119380757E-4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426756</v>
      </c>
      <c r="J31" s="10">
        <v>715</v>
      </c>
      <c r="K31" s="7">
        <f t="shared" si="3"/>
        <v>596.86153846153843</v>
      </c>
      <c r="L31" s="8">
        <f t="shared" si="0"/>
        <v>8.6192873408837301E-2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98926</v>
      </c>
      <c r="J32" s="10">
        <v>116</v>
      </c>
      <c r="K32" s="7">
        <f t="shared" si="3"/>
        <v>852.81034482758616</v>
      </c>
      <c r="L32" s="8">
        <f t="shared" si="0"/>
        <v>1.9980307704736754E-2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50720</v>
      </c>
      <c r="J33" s="10">
        <v>415</v>
      </c>
      <c r="K33" s="7">
        <f t="shared" si="3"/>
        <v>122.21686746987952</v>
      </c>
      <c r="L33" s="8">
        <f t="shared" si="0"/>
        <v>1.0244032982069913E-2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4416669</v>
      </c>
      <c r="J38" s="25">
        <v>5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3873829</v>
      </c>
      <c r="J39" s="25">
        <v>5</v>
      </c>
      <c r="K39" s="24" t="s">
        <v>6</v>
      </c>
      <c r="L39" s="27">
        <f t="shared" ref="L39:L44" si="4">I39/I$44</f>
        <v>0.78240599453665038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295000</v>
      </c>
      <c r="J42" s="28">
        <v>2</v>
      </c>
      <c r="K42" s="24" t="s">
        <v>6</v>
      </c>
      <c r="L42" s="27">
        <f t="shared" si="4"/>
        <v>5.9581816437512307E-2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4951175</v>
      </c>
      <c r="J43" s="31" t="s">
        <v>6</v>
      </c>
      <c r="K43" s="31" t="s">
        <v>6</v>
      </c>
      <c r="L43" s="14">
        <f t="shared" si="4"/>
        <v>1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4951175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123779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4973369</v>
      </c>
      <c r="J48" s="67" t="s">
        <v>36</v>
      </c>
      <c r="K48" s="68"/>
      <c r="L48" s="69">
        <f>I44/I48</f>
        <v>0.99553743146748208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qXJ166+IYNaMItiGMmhtxHJIHr1vU9m31uQY/qA9zb4fUcGqLALaKBZ0SpDuiJj28cFyWPaKLbL2ZgunSRdKIg==" saltValue="VunTWeke2bDfHvnVhvecx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8E3DC-8CB8-4DA8-B863-A2BD948E8D20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801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240000</v>
      </c>
      <c r="J12" s="6">
        <v>5</v>
      </c>
      <c r="K12" s="7">
        <f t="shared" ref="K12:K23" si="1">IF(J12=0,"-",I12/J12)</f>
        <v>48000</v>
      </c>
      <c r="L12" s="8">
        <f t="shared" si="0"/>
        <v>5.3420610740035721E-2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150000</v>
      </c>
      <c r="J18" s="10">
        <v>4</v>
      </c>
      <c r="K18" s="7">
        <f t="shared" si="1"/>
        <v>37500</v>
      </c>
      <c r="L18" s="8">
        <f t="shared" si="0"/>
        <v>3.3387881712522327E-2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390000</v>
      </c>
      <c r="J24" s="13" t="s">
        <v>6</v>
      </c>
      <c r="K24" s="13" t="s">
        <v>6</v>
      </c>
      <c r="L24" s="14">
        <f t="shared" si="0"/>
        <v>8.6808492452558048E-2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565974</v>
      </c>
      <c r="J25" s="10">
        <v>368</v>
      </c>
      <c r="K25" s="18">
        <f t="shared" ref="K25:K37" si="3">IF(J25=0,"-",I25/J25)</f>
        <v>1537.9728260869565</v>
      </c>
      <c r="L25" s="19">
        <f t="shared" si="0"/>
        <v>0.12597781976242073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100926</v>
      </c>
      <c r="J26" s="10">
        <v>67</v>
      </c>
      <c r="K26" s="7">
        <f t="shared" si="3"/>
        <v>1506.358208955224</v>
      </c>
      <c r="L26" s="8">
        <f t="shared" si="0"/>
        <v>2.246470233145352E-2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556687</v>
      </c>
      <c r="J27" s="10">
        <v>85</v>
      </c>
      <c r="K27" s="18">
        <f t="shared" si="3"/>
        <v>6549.2588235294115</v>
      </c>
      <c r="L27" s="19">
        <f t="shared" si="0"/>
        <v>0.12391066471265944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40971</v>
      </c>
      <c r="J28" s="10">
        <v>15</v>
      </c>
      <c r="K28" s="7">
        <f t="shared" si="3"/>
        <v>2731.4</v>
      </c>
      <c r="L28" s="8">
        <f t="shared" si="0"/>
        <v>9.1195660109583479E-3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50104</v>
      </c>
      <c r="J29" s="10">
        <v>26</v>
      </c>
      <c r="K29" s="18">
        <f t="shared" si="3"/>
        <v>1927.0769230769231</v>
      </c>
      <c r="L29" s="19">
        <f t="shared" si="0"/>
        <v>1.115244283549479E-2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9544</v>
      </c>
      <c r="J30" s="10">
        <v>2</v>
      </c>
      <c r="K30" s="18">
        <f t="shared" si="3"/>
        <v>4772</v>
      </c>
      <c r="L30" s="19">
        <f t="shared" si="0"/>
        <v>2.1243596204287537E-3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411065</v>
      </c>
      <c r="J31" s="10">
        <v>422</v>
      </c>
      <c r="K31" s="7">
        <f t="shared" si="3"/>
        <v>974.08767772511851</v>
      </c>
      <c r="L31" s="8">
        <f t="shared" si="0"/>
        <v>9.1497263974386595E-2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73559</v>
      </c>
      <c r="J32" s="10">
        <v>38</v>
      </c>
      <c r="K32" s="7">
        <f t="shared" si="3"/>
        <v>1935.7631578947369</v>
      </c>
      <c r="L32" s="8">
        <f t="shared" si="0"/>
        <v>1.6373194605942866E-2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56300</v>
      </c>
      <c r="J33" s="10">
        <v>219</v>
      </c>
      <c r="K33" s="7">
        <f t="shared" si="3"/>
        <v>257.07762557077626</v>
      </c>
      <c r="L33" s="8">
        <f t="shared" si="0"/>
        <v>1.2531584936100047E-2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33992</v>
      </c>
      <c r="J34" s="10">
        <v>49</v>
      </c>
      <c r="K34" s="7">
        <f t="shared" si="3"/>
        <v>693.71428571428567</v>
      </c>
      <c r="L34" s="8">
        <f t="shared" si="0"/>
        <v>7.566139167813726E-3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2398</v>
      </c>
      <c r="J35" s="10">
        <v>1</v>
      </c>
      <c r="K35" s="7">
        <f t="shared" si="3"/>
        <v>2398</v>
      </c>
      <c r="L35" s="8">
        <f t="shared" si="0"/>
        <v>5.3376093564419026E-4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2735010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2460120</v>
      </c>
      <c r="J39" s="25">
        <v>2</v>
      </c>
      <c r="K39" s="24" t="s">
        <v>6</v>
      </c>
      <c r="L39" s="27">
        <f t="shared" ref="L39:L44" si="4">I39/I$44</f>
        <v>0.54758797039073615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4102648</v>
      </c>
      <c r="J43" s="31" t="s">
        <v>6</v>
      </c>
      <c r="K43" s="31" t="s">
        <v>6</v>
      </c>
      <c r="L43" s="14">
        <f t="shared" si="4"/>
        <v>0.91319150754744194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4492648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112316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4492649</v>
      </c>
      <c r="J48" s="67" t="s">
        <v>36</v>
      </c>
      <c r="K48" s="68"/>
      <c r="L48" s="69">
        <f>I44/I48</f>
        <v>0.99999977741417145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UkGwRiKrGBzTeqzjRmNH80+p7MNM2caxDhp9To2y/sxoCECPlmotDAEz13m0/5j6OJWrU5uNk67P+C1/S14kIA==" saltValue="Sv4oax4Za4wvxCZwn68iZ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0CF8B5-082C-4C66-9044-B4EBA852D2C8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802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25000</v>
      </c>
      <c r="J12" s="6">
        <v>1</v>
      </c>
      <c r="K12" s="7">
        <f t="shared" ref="K12:K23" si="1">IF(J12=0,"-",I12/J12)</f>
        <v>25000</v>
      </c>
      <c r="L12" s="8">
        <f t="shared" si="0"/>
        <v>4.9853540269396571E-3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19854</v>
      </c>
      <c r="J18" s="10">
        <v>1</v>
      </c>
      <c r="K18" s="7">
        <f t="shared" si="1"/>
        <v>19854</v>
      </c>
      <c r="L18" s="8">
        <f t="shared" si="0"/>
        <v>3.9591687540343982E-3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11580</v>
      </c>
      <c r="J20" s="10">
        <v>2</v>
      </c>
      <c r="K20" s="7">
        <f t="shared" si="1"/>
        <v>5790</v>
      </c>
      <c r="L20" s="8">
        <f t="shared" si="0"/>
        <v>2.309215985278449E-3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56434</v>
      </c>
      <c r="J24" s="13" t="s">
        <v>6</v>
      </c>
      <c r="K24" s="13" t="s">
        <v>6</v>
      </c>
      <c r="L24" s="14">
        <f t="shared" si="0"/>
        <v>1.1253738766252503E-2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419105</v>
      </c>
      <c r="J25" s="10">
        <v>349</v>
      </c>
      <c r="K25" s="18">
        <f t="shared" ref="K25:K37" si="3">IF(J25=0,"-",I25/J25)</f>
        <v>1200.8739255014327</v>
      </c>
      <c r="L25" s="19">
        <f t="shared" si="0"/>
        <v>8.3575471978421786E-2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64676</v>
      </c>
      <c r="J26" s="10">
        <v>56</v>
      </c>
      <c r="K26" s="7">
        <f t="shared" si="3"/>
        <v>1154.9285714285713</v>
      </c>
      <c r="L26" s="8">
        <f t="shared" si="0"/>
        <v>1.2897310281853969E-2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485000</v>
      </c>
      <c r="J27" s="10">
        <v>101</v>
      </c>
      <c r="K27" s="18">
        <f t="shared" si="3"/>
        <v>4801.9801980198017</v>
      </c>
      <c r="L27" s="19">
        <f t="shared" si="0"/>
        <v>9.6715868122629334E-2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39850</v>
      </c>
      <c r="J28" s="10">
        <v>13</v>
      </c>
      <c r="K28" s="7">
        <f t="shared" si="3"/>
        <v>3065.3846153846152</v>
      </c>
      <c r="L28" s="8">
        <f t="shared" si="0"/>
        <v>7.9466543189418131E-3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16389</v>
      </c>
      <c r="J29" s="10">
        <v>6</v>
      </c>
      <c r="K29" s="18">
        <f t="shared" si="3"/>
        <v>2731.5</v>
      </c>
      <c r="L29" s="19">
        <f t="shared" si="0"/>
        <v>3.2681986859005615E-3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609969</v>
      </c>
      <c r="J31" s="10">
        <v>755</v>
      </c>
      <c r="K31" s="7">
        <f t="shared" si="3"/>
        <v>807.90596026490061</v>
      </c>
      <c r="L31" s="8">
        <f t="shared" si="0"/>
        <v>0.12163645641833422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74665</v>
      </c>
      <c r="J32" s="10">
        <v>91</v>
      </c>
      <c r="K32" s="7">
        <f t="shared" si="3"/>
        <v>820.49450549450546</v>
      </c>
      <c r="L32" s="8">
        <f t="shared" si="0"/>
        <v>1.4889258336857978E-2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19000</v>
      </c>
      <c r="J33" s="10">
        <v>114</v>
      </c>
      <c r="K33" s="7">
        <f t="shared" si="3"/>
        <v>166.66666666666666</v>
      </c>
      <c r="L33" s="8">
        <f t="shared" si="0"/>
        <v>3.788869060474139E-3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3000</v>
      </c>
      <c r="J34" s="10">
        <v>50</v>
      </c>
      <c r="K34" s="7">
        <f t="shared" si="3"/>
        <v>60</v>
      </c>
      <c r="L34" s="8">
        <f t="shared" si="0"/>
        <v>5.9824248323275884E-4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3797808</v>
      </c>
      <c r="J38" s="25">
        <v>4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3288792</v>
      </c>
      <c r="J39" s="25">
        <v>4</v>
      </c>
      <c r="K39" s="24" t="s">
        <v>6</v>
      </c>
      <c r="L39" s="27">
        <f t="shared" ref="L39:L44" si="4">I39/I$44</f>
        <v>0.6558316976386771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120000</v>
      </c>
      <c r="J42" s="28">
        <v>14</v>
      </c>
      <c r="K42" s="24" t="s">
        <v>6</v>
      </c>
      <c r="L42" s="27">
        <f t="shared" si="4"/>
        <v>2.3929699329310352E-2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4958255</v>
      </c>
      <c r="J43" s="31" t="s">
        <v>6</v>
      </c>
      <c r="K43" s="31" t="s">
        <v>6</v>
      </c>
      <c r="L43" s="14">
        <f t="shared" si="4"/>
        <v>0.98874626123374754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5014689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125366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5014689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uWo9j6lfhDpNtriCczq6f3+0moWFcY9pfrSow3z3hnWdlzOH1ErXcX1fJEFtbQEZfRihALW+IyUdzCDay3OSwA==" saltValue="IMHW6z2KNFs2FfKqEvydB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5FC79A-1BC0-4BB1-A489-2EC6B49F3A82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479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56982</v>
      </c>
      <c r="J17" s="10">
        <v>5</v>
      </c>
      <c r="K17" s="7">
        <f t="shared" si="1"/>
        <v>11396.4</v>
      </c>
      <c r="L17" s="8">
        <f t="shared" si="0"/>
        <v>3.7766637150780227E-2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56982</v>
      </c>
      <c r="J24" s="13" t="s">
        <v>6</v>
      </c>
      <c r="K24" s="13" t="s">
        <v>6</v>
      </c>
      <c r="L24" s="14">
        <f t="shared" si="0"/>
        <v>3.7766637150780227E-2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289374</v>
      </c>
      <c r="J25" s="10">
        <v>186</v>
      </c>
      <c r="K25" s="18">
        <f t="shared" ref="K25:K37" si="3">IF(J25=0,"-",I25/J25)</f>
        <v>1555.7741935483871</v>
      </c>
      <c r="L25" s="19">
        <f t="shared" si="0"/>
        <v>0.19179184407128352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56962</v>
      </c>
      <c r="J26" s="10">
        <v>38</v>
      </c>
      <c r="K26" s="7">
        <f t="shared" si="3"/>
        <v>1499</v>
      </c>
      <c r="L26" s="8">
        <f t="shared" si="0"/>
        <v>3.7753381513157547E-2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77966</v>
      </c>
      <c r="J27" s="10">
        <v>14</v>
      </c>
      <c r="K27" s="18">
        <f t="shared" si="3"/>
        <v>5569</v>
      </c>
      <c r="L27" s="19">
        <f t="shared" si="0"/>
        <v>5.1674452144497056E-2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2000</v>
      </c>
      <c r="J28" s="10">
        <v>1</v>
      </c>
      <c r="K28" s="7">
        <f t="shared" si="3"/>
        <v>2000</v>
      </c>
      <c r="L28" s="8">
        <f t="shared" si="0"/>
        <v>1.3255637622680927E-3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23148</v>
      </c>
      <c r="J29" s="10">
        <v>4</v>
      </c>
      <c r="K29" s="18">
        <f t="shared" si="3"/>
        <v>5787</v>
      </c>
      <c r="L29" s="19">
        <f t="shared" si="0"/>
        <v>1.5342074984490904E-2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159608</v>
      </c>
      <c r="J31" s="10">
        <v>108</v>
      </c>
      <c r="K31" s="7">
        <f t="shared" si="3"/>
        <v>1477.851851851852</v>
      </c>
      <c r="L31" s="8">
        <f t="shared" si="0"/>
        <v>0.10578529048404287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39826</v>
      </c>
      <c r="J32" s="10">
        <v>20</v>
      </c>
      <c r="K32" s="7">
        <f t="shared" si="3"/>
        <v>1991.3</v>
      </c>
      <c r="L32" s="8">
        <f t="shared" si="0"/>
        <v>2.639595119804453E-2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19053</v>
      </c>
      <c r="J33" s="10">
        <v>425</v>
      </c>
      <c r="K33" s="7">
        <f t="shared" si="3"/>
        <v>44.830588235294115</v>
      </c>
      <c r="L33" s="8">
        <f t="shared" si="0"/>
        <v>1.2627983181246985E-2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10300</v>
      </c>
      <c r="J34" s="10">
        <v>125</v>
      </c>
      <c r="K34" s="7">
        <f t="shared" si="3"/>
        <v>82.4</v>
      </c>
      <c r="L34" s="8">
        <f t="shared" si="0"/>
        <v>6.8266533756806769E-3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874785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776880</v>
      </c>
      <c r="J39" s="25">
        <v>1</v>
      </c>
      <c r="K39" s="24" t="s">
        <v>6</v>
      </c>
      <c r="L39" s="27">
        <f t="shared" ref="L39:L44" si="4">I39/I$44</f>
        <v>0.51490198781541785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105781</v>
      </c>
      <c r="J40" s="28">
        <v>7</v>
      </c>
      <c r="K40" s="7">
        <f t="shared" ref="K40:K41" si="5">IF(J40=0,"-",I40/J40)</f>
        <v>15111.571428571429</v>
      </c>
      <c r="L40" s="27">
        <f t="shared" si="4"/>
        <v>7.0109730168240555E-2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105781</v>
      </c>
      <c r="J41" s="28">
        <v>7</v>
      </c>
      <c r="K41" s="7">
        <f t="shared" si="5"/>
        <v>15111.571428571429</v>
      </c>
      <c r="L41" s="27">
        <f t="shared" si="4"/>
        <v>7.0109730168240555E-2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1451810</v>
      </c>
      <c r="J43" s="31" t="s">
        <v>6</v>
      </c>
      <c r="K43" s="31" t="s">
        <v>6</v>
      </c>
      <c r="L43" s="14">
        <f t="shared" si="4"/>
        <v>0.96223336284921979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1508792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37623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1529169</v>
      </c>
      <c r="J48" s="67" t="s">
        <v>36</v>
      </c>
      <c r="K48" s="68"/>
      <c r="L48" s="69">
        <f>I44/I48</f>
        <v>0.98667446175014006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N9KwgdVagK7AeI479G6BccvXDIEYpaEgqkbxtJX5OmFqdf1PxQfKNVcDLamA1NPH4miNcta96fl3VdRLwEd0vQ==" saltValue="08Se3ebey3Isohy+uL98b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5FD060-D27B-4A4E-ABA1-5D511878B168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803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38000</v>
      </c>
      <c r="J12" s="6">
        <v>1</v>
      </c>
      <c r="K12" s="7">
        <f t="shared" ref="K12:K23" si="1">IF(J12=0,"-",I12/J12)</f>
        <v>38000</v>
      </c>
      <c r="L12" s="8">
        <f t="shared" si="0"/>
        <v>1.6859687909429755E-2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5467</v>
      </c>
      <c r="J15" s="10">
        <v>1</v>
      </c>
      <c r="K15" s="7">
        <f t="shared" si="1"/>
        <v>5467</v>
      </c>
      <c r="L15" s="8">
        <f t="shared" si="0"/>
        <v>2.4255766789698023E-3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5881</v>
      </c>
      <c r="J17" s="10">
        <v>1</v>
      </c>
      <c r="K17" s="7">
        <f t="shared" si="1"/>
        <v>5881</v>
      </c>
      <c r="L17" s="8">
        <f t="shared" si="0"/>
        <v>2.6092585419830632E-3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361000</v>
      </c>
      <c r="J18" s="10">
        <v>4</v>
      </c>
      <c r="K18" s="7">
        <f t="shared" si="1"/>
        <v>90250</v>
      </c>
      <c r="L18" s="8">
        <f t="shared" si="0"/>
        <v>0.16016703513958269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410348</v>
      </c>
      <c r="J24" s="13" t="s">
        <v>6</v>
      </c>
      <c r="K24" s="13" t="s">
        <v>6</v>
      </c>
      <c r="L24" s="14">
        <f t="shared" si="0"/>
        <v>0.18206155826996531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208153</v>
      </c>
      <c r="J25" s="10">
        <v>165</v>
      </c>
      <c r="K25" s="18">
        <f t="shared" ref="K25:K37" si="3">IF(J25=0,"-",I25/J25)</f>
        <v>1261.5333333333333</v>
      </c>
      <c r="L25" s="19">
        <f t="shared" si="0"/>
        <v>9.2352489931882428E-2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19280</v>
      </c>
      <c r="J26" s="10">
        <v>16</v>
      </c>
      <c r="K26" s="7">
        <f t="shared" si="3"/>
        <v>1205</v>
      </c>
      <c r="L26" s="8">
        <f t="shared" si="0"/>
        <v>8.5540732340475181E-3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303012</v>
      </c>
      <c r="J27" s="10">
        <v>56</v>
      </c>
      <c r="K27" s="18">
        <f t="shared" si="3"/>
        <v>5410.9285714285716</v>
      </c>
      <c r="L27" s="19">
        <f t="shared" si="0"/>
        <v>0.13443915138979287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28622</v>
      </c>
      <c r="J28" s="10">
        <v>9</v>
      </c>
      <c r="K28" s="7">
        <f t="shared" si="3"/>
        <v>3180.2222222222222</v>
      </c>
      <c r="L28" s="8">
        <f t="shared" si="0"/>
        <v>1.269889440378154E-2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35308</v>
      </c>
      <c r="J29" s="10">
        <v>15</v>
      </c>
      <c r="K29" s="18">
        <f t="shared" si="3"/>
        <v>2353.8666666666668</v>
      </c>
      <c r="L29" s="19">
        <f t="shared" si="0"/>
        <v>1.5665312123845945E-2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26280</v>
      </c>
      <c r="J30" s="10">
        <v>4</v>
      </c>
      <c r="K30" s="18">
        <f t="shared" si="3"/>
        <v>6570</v>
      </c>
      <c r="L30" s="19">
        <f t="shared" si="0"/>
        <v>1.1659805217363527E-2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241736</v>
      </c>
      <c r="J31" s="10">
        <v>57</v>
      </c>
      <c r="K31" s="7">
        <f t="shared" si="3"/>
        <v>4240.9824561403511</v>
      </c>
      <c r="L31" s="8">
        <f t="shared" si="0"/>
        <v>0.10725246095983978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87966</v>
      </c>
      <c r="J32" s="10">
        <v>19</v>
      </c>
      <c r="K32" s="7">
        <f t="shared" si="3"/>
        <v>4629.7894736842109</v>
      </c>
      <c r="L32" s="8">
        <f t="shared" si="0"/>
        <v>3.9028402806339423E-2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19500</v>
      </c>
      <c r="J33" s="10">
        <v>132</v>
      </c>
      <c r="K33" s="7">
        <f t="shared" si="3"/>
        <v>147.72727272727272</v>
      </c>
      <c r="L33" s="8">
        <f t="shared" si="0"/>
        <v>8.6516819535231645E-3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1150934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1035840</v>
      </c>
      <c r="J39" s="25">
        <v>1</v>
      </c>
      <c r="K39" s="24" t="s">
        <v>6</v>
      </c>
      <c r="L39" s="27">
        <f t="shared" ref="L39:L44" si="4">I39/I$44</f>
        <v>0.45957734537115053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1843549</v>
      </c>
      <c r="J43" s="31" t="s">
        <v>6</v>
      </c>
      <c r="K43" s="31" t="s">
        <v>6</v>
      </c>
      <c r="L43" s="14">
        <f t="shared" si="4"/>
        <v>0.81793844173003472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2253897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56347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2257233</v>
      </c>
      <c r="J48" s="67" t="s">
        <v>36</v>
      </c>
      <c r="K48" s="68"/>
      <c r="L48" s="69">
        <f>I44/I48</f>
        <v>0.99852208433954315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rjeH+52L+524v+FoNZHDGfuysZHrVyrXIaVZU9sguYToJc0w3wXYQpC5SUklCnUGH3TTUHZyy1bVCoe/NTzV7g==" saltValue="3rplZ4ji9Kl6C5/8A0CMH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65BCA4-2F26-4ED5-85E9-560C023C2478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804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135000</v>
      </c>
      <c r="J12" s="6">
        <v>3</v>
      </c>
      <c r="K12" s="7">
        <f t="shared" ref="K12:K23" si="1">IF(J12=0,"-",I12/J12)</f>
        <v>45000</v>
      </c>
      <c r="L12" s="8">
        <f t="shared" si="0"/>
        <v>9.380341583401659E-3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35689</v>
      </c>
      <c r="J15" s="10">
        <v>16</v>
      </c>
      <c r="K15" s="7">
        <f t="shared" si="1"/>
        <v>2230.5625</v>
      </c>
      <c r="L15" s="8">
        <f t="shared" si="0"/>
        <v>2.4798148945927544E-3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2351</v>
      </c>
      <c r="J17" s="10">
        <v>5</v>
      </c>
      <c r="K17" s="7">
        <f t="shared" si="1"/>
        <v>470.2</v>
      </c>
      <c r="L17" s="8">
        <f t="shared" si="0"/>
        <v>1.6335691157464669E-4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228047</v>
      </c>
      <c r="J18" s="10">
        <v>7</v>
      </c>
      <c r="K18" s="7">
        <f t="shared" si="1"/>
        <v>32578.142857142859</v>
      </c>
      <c r="L18" s="8">
        <f t="shared" si="0"/>
        <v>1.5845620422740729E-2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14235</v>
      </c>
      <c r="J20" s="10">
        <v>3</v>
      </c>
      <c r="K20" s="7">
        <f t="shared" si="1"/>
        <v>4745</v>
      </c>
      <c r="L20" s="8">
        <f t="shared" si="0"/>
        <v>9.8910490696090827E-4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415322</v>
      </c>
      <c r="J24" s="13" t="s">
        <v>6</v>
      </c>
      <c r="K24" s="13" t="s">
        <v>6</v>
      </c>
      <c r="L24" s="14">
        <f t="shared" si="0"/>
        <v>2.8858238719270696E-2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1704128</v>
      </c>
      <c r="J25" s="10">
        <v>1162</v>
      </c>
      <c r="K25" s="18">
        <f t="shared" ref="K25:K37" si="3">IF(J25=0,"-",I25/J25)</f>
        <v>1466.5473321858865</v>
      </c>
      <c r="L25" s="19">
        <f t="shared" si="0"/>
        <v>0.11840964993954892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238344</v>
      </c>
      <c r="J26" s="10">
        <v>165</v>
      </c>
      <c r="K26" s="7">
        <f t="shared" si="3"/>
        <v>1444.5090909090909</v>
      </c>
      <c r="L26" s="8">
        <f t="shared" si="0"/>
        <v>1.6561097291513224E-2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2043492</v>
      </c>
      <c r="J27" s="10">
        <v>329</v>
      </c>
      <c r="K27" s="18">
        <f t="shared" si="3"/>
        <v>6211.22188449848</v>
      </c>
      <c r="L27" s="19">
        <f t="shared" si="0"/>
        <v>0.14199002209591574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350528</v>
      </c>
      <c r="J28" s="10">
        <v>66</v>
      </c>
      <c r="K28" s="7">
        <f t="shared" si="3"/>
        <v>5311.030303030303</v>
      </c>
      <c r="L28" s="8">
        <f t="shared" si="0"/>
        <v>2.4356091663308273E-2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64206</v>
      </c>
      <c r="J29" s="10">
        <v>27</v>
      </c>
      <c r="K29" s="18">
        <f t="shared" si="3"/>
        <v>2378</v>
      </c>
      <c r="L29" s="19">
        <f t="shared" si="0"/>
        <v>4.4612904570658293E-3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34198</v>
      </c>
      <c r="J30" s="10">
        <v>9</v>
      </c>
      <c r="K30" s="18">
        <f t="shared" si="3"/>
        <v>3799.7777777777778</v>
      </c>
      <c r="L30" s="19">
        <f t="shared" si="0"/>
        <v>2.3762142331049626E-3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1743056</v>
      </c>
      <c r="J31" s="10">
        <v>569</v>
      </c>
      <c r="K31" s="7">
        <f t="shared" si="3"/>
        <v>3063.3673110720561</v>
      </c>
      <c r="L31" s="8">
        <f t="shared" si="0"/>
        <v>0.12111452354813157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249952</v>
      </c>
      <c r="J32" s="10">
        <v>76</v>
      </c>
      <c r="K32" s="7">
        <f t="shared" si="3"/>
        <v>3288.8421052631579</v>
      </c>
      <c r="L32" s="8">
        <f t="shared" si="0"/>
        <v>1.7367667699662307E-2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21660</v>
      </c>
      <c r="J33" s="10">
        <v>19</v>
      </c>
      <c r="K33" s="7">
        <f t="shared" si="3"/>
        <v>1140</v>
      </c>
      <c r="L33" s="8">
        <f t="shared" si="0"/>
        <v>1.5050236940479995E-3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9685527</v>
      </c>
      <c r="J38" s="25">
        <v>9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8390304</v>
      </c>
      <c r="J39" s="25">
        <v>9</v>
      </c>
      <c r="K39" s="24" t="s">
        <v>6</v>
      </c>
      <c r="L39" s="27">
        <f t="shared" ref="L39:L44" si="4">I39/I$44</f>
        <v>0.5829919815450465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9632</v>
      </c>
      <c r="J40" s="28">
        <v>1</v>
      </c>
      <c r="K40" s="7">
        <f t="shared" ref="K40:K41" si="5">IF(J40=0,"-",I40/J40)</f>
        <v>9632</v>
      </c>
      <c r="L40" s="27">
        <f t="shared" si="4"/>
        <v>6.6927000097277613E-4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13976478</v>
      </c>
      <c r="J43" s="31" t="s">
        <v>6</v>
      </c>
      <c r="K43" s="31" t="s">
        <v>6</v>
      </c>
      <c r="L43" s="14">
        <f t="shared" si="4"/>
        <v>0.97114176128072927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14391800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359752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14402325</v>
      </c>
      <c r="J48" s="67" t="s">
        <v>36</v>
      </c>
      <c r="K48" s="68"/>
      <c r="L48" s="69">
        <f>I44/I48</f>
        <v>0.99926921521351586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ZvQNrzSszjMbVTDwy+kKAh7UQmS+sQj6J8JbQ6fQb3tQ2OpRIuQ+s6ERbtbvOg6+vuvxsCy9KKn9qYVZxg1/pA==" saltValue="Ytz9lTqgmYl+rhKNpIwIe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EC9A63-928D-499D-B9EA-E18D4A40726E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805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118184</v>
      </c>
      <c r="J25" s="10">
        <v>76</v>
      </c>
      <c r="K25" s="18">
        <f t="shared" ref="K25:K37" si="3">IF(J25=0,"-",I25/J25)</f>
        <v>1555.0526315789473</v>
      </c>
      <c r="L25" s="19">
        <f t="shared" si="0"/>
        <v>4.9420195859264673E-2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54832</v>
      </c>
      <c r="J26" s="10">
        <v>37</v>
      </c>
      <c r="K26" s="7">
        <f t="shared" si="3"/>
        <v>1481.9459459459461</v>
      </c>
      <c r="L26" s="8">
        <f t="shared" si="0"/>
        <v>2.2928722833507081E-2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204039</v>
      </c>
      <c r="J27" s="10">
        <v>40</v>
      </c>
      <c r="K27" s="18">
        <f t="shared" si="3"/>
        <v>5100.9750000000004</v>
      </c>
      <c r="L27" s="19">
        <f t="shared" si="0"/>
        <v>8.5321594656878302E-2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39310</v>
      </c>
      <c r="J28" s="10">
        <v>13</v>
      </c>
      <c r="K28" s="7">
        <f t="shared" si="3"/>
        <v>3023.8461538461538</v>
      </c>
      <c r="L28" s="8">
        <f t="shared" si="0"/>
        <v>1.6437994138188708E-2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38215</v>
      </c>
      <c r="J29" s="10">
        <v>19</v>
      </c>
      <c r="K29" s="18">
        <f t="shared" si="3"/>
        <v>2011.3157894736842</v>
      </c>
      <c r="L29" s="19">
        <f t="shared" si="0"/>
        <v>1.5980105469114259E-2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3660</v>
      </c>
      <c r="J30" s="10">
        <v>2</v>
      </c>
      <c r="K30" s="18">
        <f t="shared" si="3"/>
        <v>1830</v>
      </c>
      <c r="L30" s="19">
        <f t="shared" si="0"/>
        <v>1.5304771952625459E-3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437529</v>
      </c>
      <c r="J31" s="10">
        <v>471</v>
      </c>
      <c r="K31" s="7">
        <f t="shared" si="3"/>
        <v>928.93630573248413</v>
      </c>
      <c r="L31" s="8">
        <f t="shared" si="0"/>
        <v>0.18295851277760283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79455</v>
      </c>
      <c r="J32" s="10">
        <v>40</v>
      </c>
      <c r="K32" s="7">
        <f t="shared" si="3"/>
        <v>1986.375</v>
      </c>
      <c r="L32" s="8">
        <f t="shared" si="0"/>
        <v>3.3225154521744696E-2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30014</v>
      </c>
      <c r="J33" s="10">
        <v>208</v>
      </c>
      <c r="K33" s="7">
        <f t="shared" si="3"/>
        <v>144.29807692307693</v>
      </c>
      <c r="L33" s="8">
        <f t="shared" si="0"/>
        <v>1.2550749327489084E-2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4753</v>
      </c>
      <c r="J34" s="10">
        <v>19</v>
      </c>
      <c r="K34" s="7">
        <f t="shared" si="3"/>
        <v>250.15789473684211</v>
      </c>
      <c r="L34" s="8">
        <f t="shared" si="0"/>
        <v>1.9875295380007872E-3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9670</v>
      </c>
      <c r="J35" s="10">
        <v>7</v>
      </c>
      <c r="K35" s="7">
        <f t="shared" si="3"/>
        <v>1381.4285714285713</v>
      </c>
      <c r="L35" s="8">
        <f t="shared" si="0"/>
        <v>4.0436378355707151E-3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1967795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1553760</v>
      </c>
      <c r="J39" s="25">
        <v>2</v>
      </c>
      <c r="K39" s="24" t="s">
        <v>6</v>
      </c>
      <c r="L39" s="27">
        <f t="shared" ref="L39:L44" si="4">I39/I$44</f>
        <v>0.64972520407408008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2391411</v>
      </c>
      <c r="J43" s="31" t="s">
        <v>6</v>
      </c>
      <c r="K43" s="31" t="s">
        <v>6</v>
      </c>
      <c r="L43" s="14">
        <f t="shared" si="4"/>
        <v>1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2391411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59785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2507023</v>
      </c>
      <c r="J48" s="67" t="s">
        <v>36</v>
      </c>
      <c r="K48" s="68"/>
      <c r="L48" s="69">
        <f>I44/I48</f>
        <v>0.9538847469688152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coSX1FGVWfixdCDxzSBS46PffxKgwMOIaFVlDTr/wYEYx0T8tAwAaTdim7pVBkDiPsJ8iIHpQby9BysadkHPmg==" saltValue="QGvly6xThXh/cWW+BzmxA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1F2882-A8BC-4A6F-9547-DB241A48FA6A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806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238710</v>
      </c>
      <c r="J25" s="10">
        <v>163</v>
      </c>
      <c r="K25" s="18">
        <f t="shared" ref="K25:K37" si="3">IF(J25=0,"-",I25/J25)</f>
        <v>1464.4785276073619</v>
      </c>
      <c r="L25" s="19">
        <f t="shared" si="0"/>
        <v>0.17084199316374379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19107</v>
      </c>
      <c r="J26" s="10">
        <v>13</v>
      </c>
      <c r="K26" s="7">
        <f t="shared" si="3"/>
        <v>1469.7692307692307</v>
      </c>
      <c r="L26" s="8">
        <f t="shared" si="0"/>
        <v>1.3674659475428983E-2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86699</v>
      </c>
      <c r="J27" s="10">
        <v>33</v>
      </c>
      <c r="K27" s="18">
        <f t="shared" si="3"/>
        <v>2627.242424242424</v>
      </c>
      <c r="L27" s="19">
        <f t="shared" si="0"/>
        <v>6.2049474112116892E-2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5849</v>
      </c>
      <c r="J28" s="10">
        <v>3</v>
      </c>
      <c r="K28" s="7">
        <f t="shared" si="3"/>
        <v>1949.6666666666667</v>
      </c>
      <c r="L28" s="8">
        <f t="shared" si="0"/>
        <v>4.1860618240322457E-3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17038</v>
      </c>
      <c r="J29" s="10">
        <v>8</v>
      </c>
      <c r="K29" s="18">
        <f t="shared" si="3"/>
        <v>2129.75</v>
      </c>
      <c r="L29" s="19">
        <f t="shared" si="0"/>
        <v>1.2193900044086409E-2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2400</v>
      </c>
      <c r="J30" s="10">
        <v>1</v>
      </c>
      <c r="K30" s="18">
        <f t="shared" si="3"/>
        <v>2400</v>
      </c>
      <c r="L30" s="19">
        <f t="shared" si="0"/>
        <v>1.7176523128188393E-3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239984</v>
      </c>
      <c r="J31" s="10">
        <v>99</v>
      </c>
      <c r="K31" s="7">
        <f t="shared" si="3"/>
        <v>2424.0808080808079</v>
      </c>
      <c r="L31" s="8">
        <f t="shared" si="0"/>
        <v>0.17175378026646512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17612</v>
      </c>
      <c r="J32" s="10">
        <v>5</v>
      </c>
      <c r="K32" s="7">
        <f t="shared" si="3"/>
        <v>3522.4</v>
      </c>
      <c r="L32" s="8">
        <f t="shared" si="0"/>
        <v>1.2604705222235581E-2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37945</v>
      </c>
      <c r="J33" s="10">
        <v>708</v>
      </c>
      <c r="K33" s="7">
        <f t="shared" si="3"/>
        <v>53.594632768361585</v>
      </c>
      <c r="L33" s="8">
        <f t="shared" si="0"/>
        <v>2.7156798754129522E-2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4892</v>
      </c>
      <c r="J34" s="10">
        <v>100</v>
      </c>
      <c r="K34" s="7">
        <f t="shared" si="3"/>
        <v>48.92</v>
      </c>
      <c r="L34" s="8">
        <f t="shared" si="0"/>
        <v>3.501147964295734E-3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1003788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776880</v>
      </c>
      <c r="J39" s="25">
        <v>1</v>
      </c>
      <c r="K39" s="24" t="s">
        <v>6</v>
      </c>
      <c r="L39" s="27">
        <f t="shared" ref="L39:L44" si="4">I39/I$44</f>
        <v>0.55600405365945826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1397256</v>
      </c>
      <c r="J43" s="31" t="s">
        <v>6</v>
      </c>
      <c r="K43" s="31" t="s">
        <v>6</v>
      </c>
      <c r="L43" s="14">
        <f t="shared" si="4"/>
        <v>1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1397256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34931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1397886</v>
      </c>
      <c r="J48" s="67" t="s">
        <v>36</v>
      </c>
      <c r="K48" s="68"/>
      <c r="L48" s="69">
        <f>I44/I48</f>
        <v>0.99954931947240333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q3K6zm8TRLOuZBjLXYQoMkEnoiIUI0fsKtfo4m6GiI0YsXxFneGP+4MqwAi77UuTDWLXTuTTwmpPrUB4EIhp0g==" saltValue="5tAti2GbEkHhTIYRmWOaf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3FEA26-CA3D-483E-9066-072D35FA7134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807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11858</v>
      </c>
      <c r="J17" s="10">
        <v>1</v>
      </c>
      <c r="K17" s="7">
        <f t="shared" si="1"/>
        <v>11858</v>
      </c>
      <c r="L17" s="8">
        <f t="shared" si="0"/>
        <v>5.0733123150399455E-3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11858</v>
      </c>
      <c r="J24" s="13" t="s">
        <v>6</v>
      </c>
      <c r="K24" s="13" t="s">
        <v>6</v>
      </c>
      <c r="L24" s="14">
        <f t="shared" si="0"/>
        <v>5.0733123150399455E-3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359623</v>
      </c>
      <c r="J25" s="10">
        <v>237</v>
      </c>
      <c r="K25" s="18">
        <f t="shared" ref="K25:K37" si="3">IF(J25=0,"-",I25/J25)</f>
        <v>1517.3966244725739</v>
      </c>
      <c r="L25" s="19">
        <f t="shared" si="0"/>
        <v>0.15386066745417526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106254</v>
      </c>
      <c r="J26" s="10">
        <v>69</v>
      </c>
      <c r="K26" s="7">
        <f t="shared" si="3"/>
        <v>1539.9130434782608</v>
      </c>
      <c r="L26" s="8">
        <f t="shared" si="0"/>
        <v>4.5459582283880445E-2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273240</v>
      </c>
      <c r="J27" s="10">
        <v>31</v>
      </c>
      <c r="K27" s="18">
        <f t="shared" si="3"/>
        <v>8814.1935483870966</v>
      </c>
      <c r="L27" s="19">
        <f t="shared" si="0"/>
        <v>0.11690266967123585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20710</v>
      </c>
      <c r="J28" s="10">
        <v>4</v>
      </c>
      <c r="K28" s="7">
        <f t="shared" si="3"/>
        <v>5177.5</v>
      </c>
      <c r="L28" s="8">
        <f t="shared" si="0"/>
        <v>8.8605412417336205E-3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956</v>
      </c>
      <c r="J29" s="10">
        <v>1</v>
      </c>
      <c r="K29" s="18">
        <f t="shared" si="3"/>
        <v>956</v>
      </c>
      <c r="L29" s="19">
        <f t="shared" si="0"/>
        <v>4.090138786623535E-4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267377</v>
      </c>
      <c r="J31" s="10">
        <v>163</v>
      </c>
      <c r="K31" s="7">
        <f t="shared" si="3"/>
        <v>1640.3496932515338</v>
      </c>
      <c r="L31" s="8">
        <f t="shared" si="0"/>
        <v>0.11439425087353984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42508</v>
      </c>
      <c r="J32" s="10">
        <v>15</v>
      </c>
      <c r="K32" s="7">
        <f t="shared" si="3"/>
        <v>2833.8666666666668</v>
      </c>
      <c r="L32" s="8">
        <f t="shared" si="0"/>
        <v>1.8186571081777535E-2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1610492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1424275</v>
      </c>
      <c r="J39" s="25">
        <v>1</v>
      </c>
      <c r="K39" s="24" t="s">
        <v>6</v>
      </c>
      <c r="L39" s="27">
        <f t="shared" ref="L39:L44" si="4">I39/I$44</f>
        <v>0.6093600858073468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2325471</v>
      </c>
      <c r="J43" s="31" t="s">
        <v>6</v>
      </c>
      <c r="K43" s="31" t="s">
        <v>6</v>
      </c>
      <c r="L43" s="14">
        <f t="shared" si="4"/>
        <v>0.99492668768496006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2337329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58433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2350396</v>
      </c>
      <c r="J48" s="67" t="s">
        <v>36</v>
      </c>
      <c r="K48" s="68"/>
      <c r="L48" s="69">
        <f>I44/I48</f>
        <v>0.99444051130107436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ql8T1/k3u38nk86Vq4QeKpo0QdmNA/a8NW7iefze03/8fhv9JsYvc6oNdOR5ir7xro17dG6OpWNGZksv/p97Vg==" saltValue="N/2tn8Rf2muDtfg2DhWnL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F57C87-1912-4DA6-8DAD-ECD25B39CF97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808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31843</v>
      </c>
      <c r="J17" s="10">
        <v>7</v>
      </c>
      <c r="K17" s="7">
        <f t="shared" si="1"/>
        <v>4549</v>
      </c>
      <c r="L17" s="8">
        <f t="shared" si="0"/>
        <v>1.8842390912006513E-2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31843</v>
      </c>
      <c r="J24" s="13" t="s">
        <v>6</v>
      </c>
      <c r="K24" s="13" t="s">
        <v>6</v>
      </c>
      <c r="L24" s="14">
        <f t="shared" si="0"/>
        <v>1.8842390912006513E-2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190856</v>
      </c>
      <c r="J25" s="10">
        <v>129</v>
      </c>
      <c r="K25" s="18">
        <f t="shared" ref="K25:K37" si="3">IF(J25=0,"-",I25/J25)</f>
        <v>1479.5038759689924</v>
      </c>
      <c r="L25" s="19">
        <f t="shared" si="0"/>
        <v>0.11293481644009407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54084</v>
      </c>
      <c r="J26" s="10">
        <v>36</v>
      </c>
      <c r="K26" s="7">
        <f t="shared" si="3"/>
        <v>1502.3333333333333</v>
      </c>
      <c r="L26" s="8">
        <f t="shared" si="0"/>
        <v>3.2003010711458099E-2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200000</v>
      </c>
      <c r="J27" s="10">
        <v>25</v>
      </c>
      <c r="K27" s="18">
        <f t="shared" si="3"/>
        <v>8000</v>
      </c>
      <c r="L27" s="19">
        <f t="shared" si="0"/>
        <v>0.11834557618318949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123679</v>
      </c>
      <c r="J28" s="10">
        <v>11</v>
      </c>
      <c r="K28" s="7">
        <f t="shared" si="3"/>
        <v>11243.545454545454</v>
      </c>
      <c r="L28" s="8">
        <f t="shared" si="0"/>
        <v>7.3184312583803465E-2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23218</v>
      </c>
      <c r="J29" s="10">
        <v>11</v>
      </c>
      <c r="K29" s="18">
        <f t="shared" si="3"/>
        <v>2110.7272727272725</v>
      </c>
      <c r="L29" s="19">
        <f t="shared" si="0"/>
        <v>1.3738737939106467E-2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6197</v>
      </c>
      <c r="J30" s="10">
        <v>3</v>
      </c>
      <c r="K30" s="18">
        <f t="shared" si="3"/>
        <v>2065.6666666666665</v>
      </c>
      <c r="L30" s="19">
        <f t="shared" si="0"/>
        <v>3.6669376780361263E-3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448698</v>
      </c>
      <c r="J31" s="10">
        <v>267</v>
      </c>
      <c r="K31" s="7">
        <f t="shared" si="3"/>
        <v>1680.5168539325844</v>
      </c>
      <c r="L31" s="8">
        <f t="shared" si="0"/>
        <v>0.26550711671122379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115368</v>
      </c>
      <c r="J32" s="10">
        <v>34</v>
      </c>
      <c r="K32" s="7">
        <f t="shared" si="3"/>
        <v>3393.1764705882351</v>
      </c>
      <c r="L32" s="8">
        <f t="shared" si="0"/>
        <v>6.8266462165511022E-2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11778</v>
      </c>
      <c r="J33" s="10">
        <v>334</v>
      </c>
      <c r="K33" s="7">
        <f t="shared" si="3"/>
        <v>35.263473053892213</v>
      </c>
      <c r="L33" s="8">
        <f t="shared" si="0"/>
        <v>6.969370981428029E-3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863200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776880</v>
      </c>
      <c r="J39" s="25">
        <v>1</v>
      </c>
      <c r="K39" s="24" t="s">
        <v>6</v>
      </c>
      <c r="L39" s="27">
        <f t="shared" ref="L39:L44" si="4">I39/I$44</f>
        <v>0.45970155612598124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6693</v>
      </c>
      <c r="J40" s="28">
        <v>2</v>
      </c>
      <c r="K40" s="7">
        <f t="shared" ref="K40:K41" si="5">IF(J40=0,"-",I40/J40)</f>
        <v>3346.5</v>
      </c>
      <c r="L40" s="27">
        <f t="shared" si="4"/>
        <v>3.9604347069704358E-3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1658123</v>
      </c>
      <c r="J43" s="31" t="s">
        <v>6</v>
      </c>
      <c r="K43" s="31" t="s">
        <v>6</v>
      </c>
      <c r="L43" s="14">
        <f t="shared" si="4"/>
        <v>0.98115760908799343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1689966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42249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1689968</v>
      </c>
      <c r="J48" s="67" t="s">
        <v>36</v>
      </c>
      <c r="K48" s="68"/>
      <c r="L48" s="69">
        <f>I44/I48</f>
        <v>0.99999881654563871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4nFbAH5iGbE9as3Bw+4VKjfSDpoXsz4T9RxzXfpHm+7qodb9lZv6GadWIRc0p6ig92/9efizvrpNllONMS7Ihw==" saltValue="Vr0hTQzzTFnozlyc5+8eU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02A381-A183-4AFF-BF88-D71B8DB56E5F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809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219764</v>
      </c>
      <c r="J25" s="10">
        <v>175</v>
      </c>
      <c r="K25" s="18">
        <f t="shared" ref="K25:K37" si="3">IF(J25=0,"-",I25/J25)</f>
        <v>1255.7942857142857</v>
      </c>
      <c r="L25" s="19">
        <f t="shared" si="0"/>
        <v>5.2935702935329579E-2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37974</v>
      </c>
      <c r="J26" s="10">
        <v>31</v>
      </c>
      <c r="K26" s="7">
        <f t="shared" si="3"/>
        <v>1224.9677419354839</v>
      </c>
      <c r="L26" s="8">
        <f t="shared" si="0"/>
        <v>9.1469957921506955E-3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275141</v>
      </c>
      <c r="J27" s="10">
        <v>53</v>
      </c>
      <c r="K27" s="18">
        <f t="shared" si="3"/>
        <v>5191.3396226415098</v>
      </c>
      <c r="L27" s="19">
        <f t="shared" si="0"/>
        <v>6.6274650267239013E-2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31868</v>
      </c>
      <c r="J28" s="10">
        <v>11</v>
      </c>
      <c r="K28" s="7">
        <f t="shared" si="3"/>
        <v>2897.090909090909</v>
      </c>
      <c r="L28" s="8">
        <f t="shared" si="0"/>
        <v>7.676211668622172E-3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51572</v>
      </c>
      <c r="J29" s="10">
        <v>21</v>
      </c>
      <c r="K29" s="18">
        <f t="shared" si="3"/>
        <v>2455.8095238095239</v>
      </c>
      <c r="L29" s="19">
        <f t="shared" si="0"/>
        <v>1.2422417100984771E-2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25006</v>
      </c>
      <c r="J30" s="10">
        <v>11</v>
      </c>
      <c r="K30" s="18">
        <f t="shared" si="3"/>
        <v>2273.2727272727275</v>
      </c>
      <c r="L30" s="19">
        <f t="shared" si="0"/>
        <v>6.0233258750334515E-3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305818</v>
      </c>
      <c r="J31" s="10">
        <v>157</v>
      </c>
      <c r="K31" s="7">
        <f t="shared" si="3"/>
        <v>1947.8853503184714</v>
      </c>
      <c r="L31" s="8">
        <f t="shared" si="0"/>
        <v>7.3663979542948899E-2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35506</v>
      </c>
      <c r="J32" s="10">
        <v>10</v>
      </c>
      <c r="K32" s="7">
        <f t="shared" si="3"/>
        <v>3550.6</v>
      </c>
      <c r="L32" s="8">
        <f t="shared" si="0"/>
        <v>8.5525157369806346E-3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62232</v>
      </c>
      <c r="J33" s="10">
        <v>696</v>
      </c>
      <c r="K33" s="7">
        <f t="shared" si="3"/>
        <v>89.41379310344827</v>
      </c>
      <c r="L33" s="8">
        <f t="shared" si="0"/>
        <v>1.4990146998923528E-2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3818962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3237000</v>
      </c>
      <c r="J39" s="25">
        <v>3</v>
      </c>
      <c r="K39" s="24" t="s">
        <v>6</v>
      </c>
      <c r="L39" s="27">
        <f t="shared" ref="L39:L44" si="4">I39/I$44</f>
        <v>0.77971310315457421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4151527</v>
      </c>
      <c r="J43" s="31" t="s">
        <v>6</v>
      </c>
      <c r="K43" s="31" t="s">
        <v>6</v>
      </c>
      <c r="L43" s="14">
        <f t="shared" si="4"/>
        <v>1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4151527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103789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4158570</v>
      </c>
      <c r="J48" s="67" t="s">
        <v>36</v>
      </c>
      <c r="K48" s="68"/>
      <c r="L48" s="69">
        <f>I44/I48</f>
        <v>0.9983063889750563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CeMfo6f6a8Vf1TubPHERISnf+EIVm6GgcHuSdcl+5oMqn5h3WBoYSZ1rCUFlT6aySZNsJad2HCyJLYZB/uRKpg==" saltValue="KD7aW+fE6K1rh1CnypxHL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7696AB-4B37-4F5F-80CC-0C6362A428A6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810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92721</v>
      </c>
      <c r="J18" s="10">
        <v>1</v>
      </c>
      <c r="K18" s="7">
        <f t="shared" si="1"/>
        <v>92721</v>
      </c>
      <c r="L18" s="8">
        <f t="shared" si="0"/>
        <v>3.3301332505837188E-2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92721</v>
      </c>
      <c r="J24" s="13" t="s">
        <v>6</v>
      </c>
      <c r="K24" s="13" t="s">
        <v>6</v>
      </c>
      <c r="L24" s="14">
        <f t="shared" si="0"/>
        <v>3.3301332505837188E-2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289300</v>
      </c>
      <c r="J25" s="10">
        <v>188</v>
      </c>
      <c r="K25" s="18">
        <f t="shared" ref="K25:K37" si="3">IF(J25=0,"-",I25/J25)</f>
        <v>1538.8297872340424</v>
      </c>
      <c r="L25" s="19">
        <f t="shared" si="0"/>
        <v>0.10390392137637319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44700</v>
      </c>
      <c r="J26" s="10">
        <v>30</v>
      </c>
      <c r="K26" s="7">
        <f t="shared" si="3"/>
        <v>1490</v>
      </c>
      <c r="L26" s="8">
        <f t="shared" si="0"/>
        <v>1.6054287195035884E-2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64245</v>
      </c>
      <c r="J27" s="10">
        <v>10</v>
      </c>
      <c r="K27" s="18">
        <f t="shared" si="3"/>
        <v>6424.5</v>
      </c>
      <c r="L27" s="19">
        <f t="shared" si="0"/>
        <v>2.3073997334341845E-2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4813</v>
      </c>
      <c r="J28" s="10">
        <v>2</v>
      </c>
      <c r="K28" s="7">
        <f t="shared" si="3"/>
        <v>2406.5</v>
      </c>
      <c r="L28" s="8">
        <f t="shared" si="0"/>
        <v>1.72861933489279E-3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0</v>
      </c>
      <c r="J29" s="10">
        <v>0</v>
      </c>
      <c r="K29" s="18" t="str">
        <f t="shared" si="3"/>
        <v>-</v>
      </c>
      <c r="L29" s="19">
        <f t="shared" si="0"/>
        <v>0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454089</v>
      </c>
      <c r="J31" s="10">
        <v>552</v>
      </c>
      <c r="K31" s="7">
        <f t="shared" si="3"/>
        <v>822.625</v>
      </c>
      <c r="L31" s="8">
        <f t="shared" si="0"/>
        <v>0.16308893105384004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51537</v>
      </c>
      <c r="J32" s="10">
        <v>39</v>
      </c>
      <c r="K32" s="7">
        <f t="shared" si="3"/>
        <v>1321.4615384615386</v>
      </c>
      <c r="L32" s="8">
        <f t="shared" si="0"/>
        <v>1.850983890761889E-2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79905</v>
      </c>
      <c r="J33" s="10">
        <v>860</v>
      </c>
      <c r="K33" s="7">
        <f t="shared" si="3"/>
        <v>92.912790697674424</v>
      </c>
      <c r="L33" s="8">
        <f t="shared" si="0"/>
        <v>2.8698385197300724E-2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24192</v>
      </c>
      <c r="J34" s="10">
        <v>230</v>
      </c>
      <c r="K34" s="7">
        <f t="shared" si="3"/>
        <v>105.18260869565218</v>
      </c>
      <c r="L34" s="8">
        <f t="shared" si="0"/>
        <v>8.6887095262261332E-3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1874267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1683240</v>
      </c>
      <c r="J39" s="25">
        <v>2</v>
      </c>
      <c r="K39" s="24" t="s">
        <v>6</v>
      </c>
      <c r="L39" s="27">
        <f t="shared" ref="L39:L44" si="4">I39/I$44</f>
        <v>0.60454627244233117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36710</v>
      </c>
      <c r="J40" s="28">
        <v>2</v>
      </c>
      <c r="K40" s="7">
        <f t="shared" ref="K40:K41" si="5">IF(J40=0,"-",I40/J40)</f>
        <v>18355</v>
      </c>
      <c r="L40" s="27">
        <f t="shared" si="4"/>
        <v>1.3184628253462357E-2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84093</v>
      </c>
      <c r="J42" s="28">
        <v>2</v>
      </c>
      <c r="K42" s="24" t="s">
        <v>6</v>
      </c>
      <c r="L42" s="27">
        <f t="shared" si="4"/>
        <v>3.0202531836513481E-2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2691582</v>
      </c>
      <c r="J43" s="31" t="s">
        <v>6</v>
      </c>
      <c r="K43" s="31" t="s">
        <v>6</v>
      </c>
      <c r="L43" s="14">
        <f t="shared" si="4"/>
        <v>0.96669866749416278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2784303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69575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2785730</v>
      </c>
      <c r="J48" s="67" t="s">
        <v>36</v>
      </c>
      <c r="K48" s="68"/>
      <c r="L48" s="69">
        <f>I44/I48</f>
        <v>0.99948774647937888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IAaujlfszEEkHunD83VKhDPq2BlJcpzL/6/AdD29jsDxUwQaxxYFkK02Gtt6l3w6H/C56+kdppu2S8WMxei5OQ==" saltValue="JWLiatAByhzkfvCBg253a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713348-8810-4B62-9A61-8EC0A438728F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811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283000</v>
      </c>
      <c r="J12" s="6">
        <v>3</v>
      </c>
      <c r="K12" s="7">
        <f t="shared" ref="K12:K23" si="1">IF(J12=0,"-",I12/J12)</f>
        <v>94333.333333333328</v>
      </c>
      <c r="L12" s="8">
        <f t="shared" si="0"/>
        <v>0.10034350809413994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8138</v>
      </c>
      <c r="J17" s="10">
        <v>1</v>
      </c>
      <c r="K17" s="7">
        <f t="shared" si="1"/>
        <v>8138</v>
      </c>
      <c r="L17" s="8">
        <f t="shared" si="0"/>
        <v>2.8854963564314872E-3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30062</v>
      </c>
      <c r="J18" s="10">
        <v>1</v>
      </c>
      <c r="K18" s="7">
        <f t="shared" si="1"/>
        <v>30062</v>
      </c>
      <c r="L18" s="8">
        <f t="shared" si="0"/>
        <v>1.0659104382777508E-2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321200</v>
      </c>
      <c r="J24" s="13" t="s">
        <v>6</v>
      </c>
      <c r="K24" s="13" t="s">
        <v>6</v>
      </c>
      <c r="L24" s="14">
        <f t="shared" si="0"/>
        <v>0.11388810883334893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160805</v>
      </c>
      <c r="J25" s="10">
        <v>106</v>
      </c>
      <c r="K25" s="18">
        <f t="shared" ref="K25:K37" si="3">IF(J25=0,"-",I25/J25)</f>
        <v>1517.0283018867924</v>
      </c>
      <c r="L25" s="19">
        <f t="shared" si="0"/>
        <v>5.701674141017022E-2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20986</v>
      </c>
      <c r="J26" s="10">
        <v>14</v>
      </c>
      <c r="K26" s="7">
        <f t="shared" si="3"/>
        <v>1499</v>
      </c>
      <c r="L26" s="8">
        <f t="shared" si="0"/>
        <v>7.4410207097654448E-3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100000</v>
      </c>
      <c r="J27" s="10">
        <v>24</v>
      </c>
      <c r="K27" s="18">
        <f t="shared" si="3"/>
        <v>4166.666666666667</v>
      </c>
      <c r="L27" s="19">
        <f t="shared" si="0"/>
        <v>3.5457069997929309E-2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6919</v>
      </c>
      <c r="J28" s="10">
        <v>2</v>
      </c>
      <c r="K28" s="7">
        <f t="shared" si="3"/>
        <v>3459.5</v>
      </c>
      <c r="L28" s="8">
        <f t="shared" si="0"/>
        <v>2.4532746731567288E-3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7134</v>
      </c>
      <c r="J29" s="10">
        <v>2</v>
      </c>
      <c r="K29" s="18">
        <f t="shared" si="3"/>
        <v>3567</v>
      </c>
      <c r="L29" s="19">
        <f t="shared" si="0"/>
        <v>2.5295073736522769E-3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170827</v>
      </c>
      <c r="J31" s="10">
        <v>107</v>
      </c>
      <c r="K31" s="7">
        <f t="shared" si="3"/>
        <v>1596.5140186915887</v>
      </c>
      <c r="L31" s="8">
        <f t="shared" si="0"/>
        <v>6.05702489653627E-2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16886</v>
      </c>
      <c r="J32" s="10">
        <v>7</v>
      </c>
      <c r="K32" s="7">
        <f t="shared" si="3"/>
        <v>2412.2857142857142</v>
      </c>
      <c r="L32" s="8">
        <f t="shared" si="0"/>
        <v>5.9872808398503431E-3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40458</v>
      </c>
      <c r="J33" s="10">
        <v>606</v>
      </c>
      <c r="K33" s="7">
        <f t="shared" si="3"/>
        <v>66.762376237623769</v>
      </c>
      <c r="L33" s="8">
        <f t="shared" si="0"/>
        <v>1.4345221379762239E-2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18095</v>
      </c>
      <c r="J34" s="10">
        <v>271</v>
      </c>
      <c r="K34" s="7">
        <f t="shared" si="3"/>
        <v>66.771217712177119</v>
      </c>
      <c r="L34" s="8">
        <f t="shared" si="0"/>
        <v>6.4159568161253084E-3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2244320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2019888</v>
      </c>
      <c r="J39" s="25">
        <v>2</v>
      </c>
      <c r="K39" s="24" t="s">
        <v>6</v>
      </c>
      <c r="L39" s="27">
        <f t="shared" ref="L39:L44" si="4">I39/I$44</f>
        <v>0.71619310203977438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2499112</v>
      </c>
      <c r="J43" s="31" t="s">
        <v>6</v>
      </c>
      <c r="K43" s="31" t="s">
        <v>6</v>
      </c>
      <c r="L43" s="14">
        <f t="shared" si="4"/>
        <v>0.88611189116665101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2820312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70474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2820964</v>
      </c>
      <c r="J48" s="67" t="s">
        <v>36</v>
      </c>
      <c r="K48" s="68"/>
      <c r="L48" s="69">
        <f>I44/I48</f>
        <v>0.99976887333549813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fOiFkdCdn5h9FAtY0KLig4vDS1O+0/GJ1Sk2LX+GdaPIaPrAE+npjdQAiPzvE3NMVKeyB6eEjQIFdx0cuSRaYQ==" saltValue="WX+1SCCWCnmCd0cZ/zRBa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84FDD4-F305-442A-AECE-ADD20EDC36F2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812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25000</v>
      </c>
      <c r="J18" s="10">
        <v>1</v>
      </c>
      <c r="K18" s="7">
        <f t="shared" si="1"/>
        <v>25000</v>
      </c>
      <c r="L18" s="8">
        <f t="shared" si="0"/>
        <v>9.5533137961697333E-3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25000</v>
      </c>
      <c r="J24" s="13" t="s">
        <v>6</v>
      </c>
      <c r="K24" s="13" t="s">
        <v>6</v>
      </c>
      <c r="L24" s="14">
        <f t="shared" si="0"/>
        <v>9.5533137961697333E-3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135906</v>
      </c>
      <c r="J25" s="10">
        <v>92</v>
      </c>
      <c r="K25" s="18">
        <f t="shared" ref="K25:K37" si="3">IF(J25=0,"-",I25/J25)</f>
        <v>1477.2391304347825</v>
      </c>
      <c r="L25" s="19">
        <f t="shared" si="0"/>
        <v>5.1934106591289747E-2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28701</v>
      </c>
      <c r="J26" s="10">
        <v>19</v>
      </c>
      <c r="K26" s="7">
        <f t="shared" si="3"/>
        <v>1510.578947368421</v>
      </c>
      <c r="L26" s="8">
        <f t="shared" si="0"/>
        <v>1.0967586370554699E-2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82750</v>
      </c>
      <c r="J27" s="10">
        <v>17</v>
      </c>
      <c r="K27" s="18">
        <f t="shared" si="3"/>
        <v>4867.6470588235297</v>
      </c>
      <c r="L27" s="19">
        <f t="shared" si="0"/>
        <v>3.1621468665321818E-2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38750</v>
      </c>
      <c r="J28" s="10">
        <v>4</v>
      </c>
      <c r="K28" s="7">
        <f t="shared" si="3"/>
        <v>9687.5</v>
      </c>
      <c r="L28" s="8">
        <f t="shared" si="0"/>
        <v>1.4807636384063086E-2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0</v>
      </c>
      <c r="J29" s="10">
        <v>0</v>
      </c>
      <c r="K29" s="18" t="str">
        <f t="shared" si="3"/>
        <v>-</v>
      </c>
      <c r="L29" s="19">
        <f t="shared" si="0"/>
        <v>0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560517</v>
      </c>
      <c r="J31" s="10">
        <v>660</v>
      </c>
      <c r="K31" s="7">
        <f t="shared" si="3"/>
        <v>849.2681818181818</v>
      </c>
      <c r="L31" s="8">
        <f t="shared" si="0"/>
        <v>0.21419179156350679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91403</v>
      </c>
      <c r="J32" s="10">
        <v>54</v>
      </c>
      <c r="K32" s="7">
        <f t="shared" si="3"/>
        <v>1692.648148148148</v>
      </c>
      <c r="L32" s="8">
        <f t="shared" si="0"/>
        <v>3.4928061636452082E-2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2021872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1812720</v>
      </c>
      <c r="J39" s="25">
        <v>1</v>
      </c>
      <c r="K39" s="24" t="s">
        <v>6</v>
      </c>
      <c r="L39" s="27">
        <f t="shared" ref="L39:L44" si="4">I39/I$44</f>
        <v>0.69269931938371188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2591893</v>
      </c>
      <c r="J43" s="31" t="s">
        <v>6</v>
      </c>
      <c r="K43" s="31" t="s">
        <v>6</v>
      </c>
      <c r="L43" s="14">
        <f t="shared" si="4"/>
        <v>0.99044668620383025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2616893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65422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2616893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kanzJRHKBmnOHdZEiHcB1ppSi9JDGMz6AG4JrRK7NwvHSHZgUtnh1OtPbxElCDOZdlWiuVSlLhCcYTVeXfWS0w==" saltValue="CaRM82yIUh1+wguQ7CqTu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EB5D2D-5DF6-41D5-917F-3A67688BB1E0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480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12053</v>
      </c>
      <c r="J17" s="10">
        <v>1</v>
      </c>
      <c r="K17" s="7">
        <f t="shared" si="1"/>
        <v>12053</v>
      </c>
      <c r="L17" s="8">
        <f t="shared" si="0"/>
        <v>6.931815959797423E-3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14835</v>
      </c>
      <c r="J19" s="10">
        <v>1</v>
      </c>
      <c r="K19" s="7">
        <f t="shared" si="1"/>
        <v>14835</v>
      </c>
      <c r="L19" s="8">
        <f t="shared" si="0"/>
        <v>8.5317754719650522E-3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26888</v>
      </c>
      <c r="J24" s="13" t="s">
        <v>6</v>
      </c>
      <c r="K24" s="13" t="s">
        <v>6</v>
      </c>
      <c r="L24" s="14">
        <f t="shared" si="0"/>
        <v>1.5463591431762475E-2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256219</v>
      </c>
      <c r="J25" s="10">
        <v>161</v>
      </c>
      <c r="K25" s="18">
        <f t="shared" ref="K25:K37" si="3">IF(J25=0,"-",I25/J25)</f>
        <v>1591.4223602484471</v>
      </c>
      <c r="L25" s="19">
        <f t="shared" si="0"/>
        <v>0.14735443071462173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32500</v>
      </c>
      <c r="J26" s="10">
        <v>20</v>
      </c>
      <c r="K26" s="7">
        <f t="shared" si="3"/>
        <v>1625</v>
      </c>
      <c r="L26" s="8">
        <f t="shared" si="0"/>
        <v>1.8691115796350802E-2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50454</v>
      </c>
      <c r="J27" s="10">
        <v>9</v>
      </c>
      <c r="K27" s="18">
        <f t="shared" si="3"/>
        <v>5606</v>
      </c>
      <c r="L27" s="19">
        <f t="shared" si="0"/>
        <v>2.9016663273510261E-2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0</v>
      </c>
      <c r="J28" s="10">
        <v>0</v>
      </c>
      <c r="K28" s="7" t="str">
        <f t="shared" si="3"/>
        <v>-</v>
      </c>
      <c r="L28" s="8">
        <f t="shared" si="0"/>
        <v>0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20285</v>
      </c>
      <c r="J29" s="10">
        <v>8</v>
      </c>
      <c r="K29" s="18">
        <f t="shared" si="3"/>
        <v>2535.625</v>
      </c>
      <c r="L29" s="19">
        <f t="shared" si="0"/>
        <v>1.1666131813199263E-2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2525</v>
      </c>
      <c r="J30" s="10">
        <v>2</v>
      </c>
      <c r="K30" s="18">
        <f t="shared" si="3"/>
        <v>1262.5</v>
      </c>
      <c r="L30" s="19">
        <f t="shared" si="0"/>
        <v>1.4521559195626395E-3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346668</v>
      </c>
      <c r="J31" s="10">
        <v>178</v>
      </c>
      <c r="K31" s="7">
        <f t="shared" si="3"/>
        <v>1947.5730337078651</v>
      </c>
      <c r="L31" s="8">
        <f t="shared" si="0"/>
        <v>0.19937266864274894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31390</v>
      </c>
      <c r="J32" s="10">
        <v>14</v>
      </c>
      <c r="K32" s="7">
        <f t="shared" si="3"/>
        <v>2242.1428571428573</v>
      </c>
      <c r="L32" s="8">
        <f t="shared" si="0"/>
        <v>1.8052742302998515E-2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2440</v>
      </c>
      <c r="J33" s="10">
        <v>85</v>
      </c>
      <c r="K33" s="7">
        <f t="shared" si="3"/>
        <v>28.705882352941178</v>
      </c>
      <c r="L33" s="8">
        <f t="shared" si="0"/>
        <v>1.4032714628644911E-3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201</v>
      </c>
      <c r="J34" s="10">
        <v>7</v>
      </c>
      <c r="K34" s="7">
        <f t="shared" si="3"/>
        <v>28.714285714285715</v>
      </c>
      <c r="L34" s="8">
        <f t="shared" si="0"/>
        <v>1.1559736230973882E-4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1242672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1035840</v>
      </c>
      <c r="J39" s="25">
        <v>1</v>
      </c>
      <c r="K39" s="24" t="s">
        <v>6</v>
      </c>
      <c r="L39" s="27">
        <f t="shared" ref="L39:L44" si="4">I39/I$44</f>
        <v>0.59572324266129284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1711906</v>
      </c>
      <c r="J43" s="31" t="s">
        <v>6</v>
      </c>
      <c r="K43" s="31" t="s">
        <v>6</v>
      </c>
      <c r="L43" s="14">
        <f t="shared" si="4"/>
        <v>0.98453640856823754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1738794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43470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1738959</v>
      </c>
      <c r="J48" s="67" t="s">
        <v>36</v>
      </c>
      <c r="K48" s="68"/>
      <c r="L48" s="69">
        <f>I44/I48</f>
        <v>0.99990511564677487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ca3dRZCGMwtbXUuHa9SwjPnyj+8iQfm3LUgSoYmjqXtUknDP1tWBvtB5UwaZIDKR01LUmwj3Jz4t7w2BLSc+wA==" saltValue="2HqFNGCLXwDr8nTZaJIlW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ABA7C0-11F7-4CB9-B15E-A4051D475F96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813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1950</v>
      </c>
      <c r="J20" s="10">
        <v>1</v>
      </c>
      <c r="K20" s="7">
        <f t="shared" si="1"/>
        <v>1950</v>
      </c>
      <c r="L20" s="8">
        <f t="shared" si="0"/>
        <v>1.9020511915131451E-3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1950</v>
      </c>
      <c r="J24" s="13" t="s">
        <v>6</v>
      </c>
      <c r="K24" s="13" t="s">
        <v>6</v>
      </c>
      <c r="L24" s="14">
        <f t="shared" si="0"/>
        <v>1.9020511915131451E-3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160898</v>
      </c>
      <c r="J25" s="10">
        <v>105</v>
      </c>
      <c r="K25" s="18">
        <f t="shared" ref="K25:K37" si="3">IF(J25=0,"-",I25/J25)</f>
        <v>1532.3619047619047</v>
      </c>
      <c r="L25" s="19">
        <f t="shared" si="0"/>
        <v>0.15694165774978566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29980</v>
      </c>
      <c r="J26" s="10">
        <v>20</v>
      </c>
      <c r="K26" s="7">
        <f t="shared" si="3"/>
        <v>1499</v>
      </c>
      <c r="L26" s="8">
        <f t="shared" si="0"/>
        <v>2.9242817805930302E-2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193081</v>
      </c>
      <c r="J27" s="10">
        <v>27</v>
      </c>
      <c r="K27" s="18">
        <f t="shared" si="3"/>
        <v>7151.1481481481478</v>
      </c>
      <c r="L27" s="19">
        <f t="shared" si="0"/>
        <v>0.1883333056966921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35298</v>
      </c>
      <c r="J28" s="10">
        <v>12</v>
      </c>
      <c r="K28" s="7">
        <f t="shared" si="3"/>
        <v>2941.5</v>
      </c>
      <c r="L28" s="8">
        <f t="shared" si="0"/>
        <v>3.4430052798990252E-2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83885</v>
      </c>
      <c r="J29" s="10">
        <v>34</v>
      </c>
      <c r="K29" s="18">
        <f t="shared" si="3"/>
        <v>2467.205882352941</v>
      </c>
      <c r="L29" s="19">
        <f t="shared" si="0"/>
        <v>8.1822340615425732E-2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2799</v>
      </c>
      <c r="J30" s="10">
        <v>1</v>
      </c>
      <c r="K30" s="18">
        <f t="shared" si="3"/>
        <v>2799</v>
      </c>
      <c r="L30" s="19">
        <f t="shared" si="0"/>
        <v>2.7301750179719452E-3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556225</v>
      </c>
      <c r="J31" s="10">
        <v>362</v>
      </c>
      <c r="K31" s="7">
        <f t="shared" si="3"/>
        <v>1536.5331491712707</v>
      </c>
      <c r="L31" s="8">
        <f t="shared" si="0"/>
        <v>0.5425479097432816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79815</v>
      </c>
      <c r="J32" s="10">
        <v>54</v>
      </c>
      <c r="K32" s="7">
        <f t="shared" si="3"/>
        <v>1478.0555555555557</v>
      </c>
      <c r="L32" s="8">
        <f t="shared" si="0"/>
        <v>7.7852418384934188E-2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29170</v>
      </c>
      <c r="J33" s="10">
        <v>1068</v>
      </c>
      <c r="K33" s="7">
        <f t="shared" si="3"/>
        <v>27.312734082397004</v>
      </c>
      <c r="L33" s="8">
        <f t="shared" si="0"/>
        <v>2.8452735003301765E-2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3117</v>
      </c>
      <c r="J34" s="10">
        <v>98</v>
      </c>
      <c r="K34" s="7">
        <f t="shared" si="3"/>
        <v>31.806122448979593</v>
      </c>
      <c r="L34" s="8">
        <f t="shared" si="0"/>
        <v>3.0403556738187042E-3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1023259</v>
      </c>
      <c r="J43" s="31" t="s">
        <v>6</v>
      </c>
      <c r="K43" s="31" t="s">
        <v>6</v>
      </c>
      <c r="L43" s="14">
        <f t="shared" si="4"/>
        <v>0.9980979488084869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1025209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25630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1025402</v>
      </c>
      <c r="J48" s="67" t="s">
        <v>36</v>
      </c>
      <c r="K48" s="68"/>
      <c r="L48" s="69">
        <f>I44/I48</f>
        <v>0.99981178113559366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k7BH4Wjqrkjj/DFN+7WVkHd3kEEJbc2cN+bgSd2ZzmVah56xguoEbNtLOtA0gxj+iR7nWMcqEh2Fk8RGb6IKgQ==" saltValue="VlcpNcu918G8CCGUWC33y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936B5A-A004-499B-AEAF-6D7F78FB3B9D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814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7504</v>
      </c>
      <c r="J20" s="10">
        <v>1</v>
      </c>
      <c r="K20" s="7">
        <f t="shared" si="1"/>
        <v>7504</v>
      </c>
      <c r="L20" s="8">
        <f t="shared" si="0"/>
        <v>5.3736452205421625E-3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7504</v>
      </c>
      <c r="J24" s="13" t="s">
        <v>6</v>
      </c>
      <c r="K24" s="13" t="s">
        <v>6</v>
      </c>
      <c r="L24" s="14">
        <f t="shared" si="0"/>
        <v>5.3736452205421625E-3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59410</v>
      </c>
      <c r="J25" s="10">
        <v>38</v>
      </c>
      <c r="K25" s="18">
        <f t="shared" ref="K25:K37" si="3">IF(J25=0,"-",I25/J25)</f>
        <v>1563.421052631579</v>
      </c>
      <c r="L25" s="19">
        <f t="shared" si="0"/>
        <v>4.2543745009649504E-2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15590</v>
      </c>
      <c r="J26" s="10">
        <v>10</v>
      </c>
      <c r="K26" s="7">
        <f t="shared" si="3"/>
        <v>1559</v>
      </c>
      <c r="L26" s="8">
        <f t="shared" si="0"/>
        <v>1.1164063031483517E-2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135465</v>
      </c>
      <c r="J27" s="10">
        <v>29</v>
      </c>
      <c r="K27" s="18">
        <f t="shared" si="3"/>
        <v>4671.2068965517237</v>
      </c>
      <c r="L27" s="19">
        <f t="shared" si="0"/>
        <v>9.7007042883894459E-2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2729</v>
      </c>
      <c r="J28" s="10">
        <v>1</v>
      </c>
      <c r="K28" s="7">
        <f t="shared" si="3"/>
        <v>2729</v>
      </c>
      <c r="L28" s="8">
        <f t="shared" si="0"/>
        <v>1.9542481085900267E-3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3600</v>
      </c>
      <c r="J29" s="10">
        <v>1</v>
      </c>
      <c r="K29" s="18">
        <f t="shared" si="3"/>
        <v>3600</v>
      </c>
      <c r="L29" s="19">
        <f t="shared" si="0"/>
        <v>2.5779747859743848E-3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284106</v>
      </c>
      <c r="J31" s="10">
        <v>216</v>
      </c>
      <c r="K31" s="7">
        <f t="shared" si="3"/>
        <v>1315.3055555555557</v>
      </c>
      <c r="L31" s="8">
        <f t="shared" si="0"/>
        <v>0.20344947348445516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38672</v>
      </c>
      <c r="J32" s="10">
        <v>17</v>
      </c>
      <c r="K32" s="7">
        <f t="shared" si="3"/>
        <v>2274.8235294117649</v>
      </c>
      <c r="L32" s="8">
        <f t="shared" si="0"/>
        <v>2.7693178034222617E-2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1007067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906360</v>
      </c>
      <c r="J39" s="25">
        <v>1</v>
      </c>
      <c r="K39" s="24" t="s">
        <v>6</v>
      </c>
      <c r="L39" s="27">
        <f t="shared" ref="L39:L44" si="4">I39/I$44</f>
        <v>0.64904811861548428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1388941</v>
      </c>
      <c r="J43" s="31" t="s">
        <v>6</v>
      </c>
      <c r="K43" s="31" t="s">
        <v>6</v>
      </c>
      <c r="L43" s="14">
        <f t="shared" si="4"/>
        <v>0.99462635477945782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1396445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34911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1396445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Gl7Yrn1eTSLXW/TSmO3MjflBgddNHwW9cMkU6Eo1+8yGzfCfcpqATjM9FsaRZuzv/tcXRYaN/jBExH++h9ljrQ==" saltValue="txgGILio7CAzHRBjJDcCi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79F3BC-2315-4946-9E57-C8EDF9198AAC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815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52953</v>
      </c>
      <c r="J17" s="10">
        <v>6</v>
      </c>
      <c r="K17" s="7">
        <f t="shared" si="1"/>
        <v>8825.5</v>
      </c>
      <c r="L17" s="8">
        <f t="shared" si="0"/>
        <v>3.0351246336706075E-2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52953</v>
      </c>
      <c r="J24" s="13" t="s">
        <v>6</v>
      </c>
      <c r="K24" s="13" t="s">
        <v>6</v>
      </c>
      <c r="L24" s="14">
        <f t="shared" si="0"/>
        <v>3.0351246336706075E-2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236458</v>
      </c>
      <c r="J25" s="10">
        <v>187</v>
      </c>
      <c r="K25" s="18">
        <f t="shared" ref="K25:K37" si="3">IF(J25=0,"-",I25/J25)</f>
        <v>1264.4812834224599</v>
      </c>
      <c r="L25" s="19">
        <f t="shared" si="0"/>
        <v>0.13553141476941524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43741</v>
      </c>
      <c r="J26" s="10">
        <v>35</v>
      </c>
      <c r="K26" s="7">
        <f t="shared" si="3"/>
        <v>1249.7428571428572</v>
      </c>
      <c r="L26" s="8">
        <f t="shared" si="0"/>
        <v>2.5071173795891837E-2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345932</v>
      </c>
      <c r="J27" s="10">
        <v>60</v>
      </c>
      <c r="K27" s="18">
        <f t="shared" si="3"/>
        <v>5765.5333333333338</v>
      </c>
      <c r="L27" s="19">
        <f t="shared" si="0"/>
        <v>0.19827898981642977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52206</v>
      </c>
      <c r="J28" s="10">
        <v>18</v>
      </c>
      <c r="K28" s="7">
        <f t="shared" si="3"/>
        <v>2900.3333333333335</v>
      </c>
      <c r="L28" s="8">
        <f t="shared" si="0"/>
        <v>2.9923085873398626E-2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24306</v>
      </c>
      <c r="J29" s="10">
        <v>5</v>
      </c>
      <c r="K29" s="18">
        <f t="shared" si="3"/>
        <v>4861.2</v>
      </c>
      <c r="L29" s="19">
        <f t="shared" si="0"/>
        <v>1.3931550496855285E-2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3498</v>
      </c>
      <c r="J30" s="10">
        <v>2</v>
      </c>
      <c r="K30" s="18">
        <f t="shared" si="3"/>
        <v>1749</v>
      </c>
      <c r="L30" s="19">
        <f t="shared" si="0"/>
        <v>2.0049602418332835E-3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325733</v>
      </c>
      <c r="J31" s="10">
        <v>196</v>
      </c>
      <c r="K31" s="7">
        <f t="shared" si="3"/>
        <v>1661.9030612244899</v>
      </c>
      <c r="L31" s="8">
        <f t="shared" si="0"/>
        <v>0.186701462107799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102565</v>
      </c>
      <c r="J32" s="10">
        <v>30</v>
      </c>
      <c r="K32" s="7">
        <f t="shared" si="3"/>
        <v>3418.8333333333335</v>
      </c>
      <c r="L32" s="8">
        <f t="shared" si="0"/>
        <v>5.8787520641403863E-2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38589</v>
      </c>
      <c r="J33" s="10">
        <v>614</v>
      </c>
      <c r="K33" s="7">
        <f t="shared" si="3"/>
        <v>62.848534201954401</v>
      </c>
      <c r="L33" s="8">
        <f t="shared" si="0"/>
        <v>2.2118184897685699E-2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10643</v>
      </c>
      <c r="J34" s="10">
        <v>25</v>
      </c>
      <c r="K34" s="7">
        <f t="shared" si="3"/>
        <v>425.72</v>
      </c>
      <c r="L34" s="8">
        <f t="shared" si="0"/>
        <v>6.1002835488369453E-3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950911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720702</v>
      </c>
      <c r="J39" s="25">
        <v>1</v>
      </c>
      <c r="K39" s="24" t="s">
        <v>6</v>
      </c>
      <c r="L39" s="27">
        <f t="shared" ref="L39:L44" si="4">I39/I$44</f>
        <v>0.41308715157510889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1691720</v>
      </c>
      <c r="J43" s="31" t="s">
        <v>6</v>
      </c>
      <c r="K43" s="31" t="s">
        <v>6</v>
      </c>
      <c r="L43" s="14">
        <f t="shared" si="4"/>
        <v>0.96964875366329395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1744673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43617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1819006</v>
      </c>
      <c r="J48" s="67" t="s">
        <v>36</v>
      </c>
      <c r="K48" s="68"/>
      <c r="L48" s="69">
        <f>I44/I48</f>
        <v>0.95913537393499526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JAyPDr1M8dwSsQozNs4yv4raa8DgHrFA7gg1FZl3fluzGfj9yC9qifQIfda2+DkxJgKJYKNdeeKxKZqVlrSbnQ==" saltValue="fVTv1MH8JGoM2pkGI2QPm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F7B58-A560-4BD4-BDA6-2CE1A54BA3C4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816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88000</v>
      </c>
      <c r="J18" s="10">
        <v>1</v>
      </c>
      <c r="K18" s="7">
        <f t="shared" si="1"/>
        <v>88000</v>
      </c>
      <c r="L18" s="8">
        <f t="shared" si="0"/>
        <v>4.4630676083739322E-2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7125</v>
      </c>
      <c r="J23" s="10">
        <v>2</v>
      </c>
      <c r="K23" s="7">
        <f t="shared" si="1"/>
        <v>3562.5</v>
      </c>
      <c r="L23" s="8">
        <f t="shared" si="0"/>
        <v>3.6135632624618485E-3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95125</v>
      </c>
      <c r="J24" s="13" t="s">
        <v>6</v>
      </c>
      <c r="K24" s="13" t="s">
        <v>6</v>
      </c>
      <c r="L24" s="14">
        <f t="shared" si="0"/>
        <v>4.8244239346201166E-2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174148</v>
      </c>
      <c r="J25" s="10">
        <v>115</v>
      </c>
      <c r="K25" s="18">
        <f t="shared" ref="K25:K37" si="3">IF(J25=0,"-",I25/J25)</f>
        <v>1514.3304347826088</v>
      </c>
      <c r="L25" s="19">
        <f t="shared" si="0"/>
        <v>8.8322079302625395E-2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42052</v>
      </c>
      <c r="J26" s="10">
        <v>28</v>
      </c>
      <c r="K26" s="7">
        <f t="shared" si="3"/>
        <v>1501.8571428571429</v>
      </c>
      <c r="L26" s="8">
        <f t="shared" si="0"/>
        <v>2.1327377166743249E-2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80639</v>
      </c>
      <c r="J27" s="10">
        <v>25</v>
      </c>
      <c r="K27" s="18">
        <f t="shared" si="3"/>
        <v>3225.56</v>
      </c>
      <c r="L27" s="19">
        <f t="shared" si="0"/>
        <v>4.0897421462689265E-2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19637</v>
      </c>
      <c r="J28" s="10">
        <v>5</v>
      </c>
      <c r="K28" s="7">
        <f t="shared" si="3"/>
        <v>3927.4</v>
      </c>
      <c r="L28" s="8">
        <f t="shared" si="0"/>
        <v>9.9592339347316927E-3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11805</v>
      </c>
      <c r="J29" s="10">
        <v>3</v>
      </c>
      <c r="K29" s="18">
        <f t="shared" si="3"/>
        <v>3935</v>
      </c>
      <c r="L29" s="19">
        <f t="shared" si="0"/>
        <v>5.9871037632788938E-3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6554</v>
      </c>
      <c r="J30" s="10">
        <v>2</v>
      </c>
      <c r="K30" s="18">
        <f t="shared" si="3"/>
        <v>3277</v>
      </c>
      <c r="L30" s="19">
        <f t="shared" si="0"/>
        <v>3.3239710346912215E-3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394701</v>
      </c>
      <c r="J31" s="10">
        <v>188</v>
      </c>
      <c r="K31" s="7">
        <f t="shared" si="3"/>
        <v>2099.4734042553191</v>
      </c>
      <c r="L31" s="8">
        <f t="shared" si="0"/>
        <v>0.2001792327378181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52961</v>
      </c>
      <c r="J32" s="10">
        <v>21</v>
      </c>
      <c r="K32" s="7">
        <f t="shared" si="3"/>
        <v>2521.9523809523807</v>
      </c>
      <c r="L32" s="8">
        <f t="shared" si="0"/>
        <v>2.6860059500805888E-2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1294800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1165320</v>
      </c>
      <c r="J39" s="25">
        <v>1</v>
      </c>
      <c r="K39" s="24" t="s">
        <v>6</v>
      </c>
      <c r="L39" s="27">
        <f t="shared" ref="L39:L44" si="4">I39/I$44</f>
        <v>0.59101158470344439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50000</v>
      </c>
      <c r="J42" s="28">
        <v>7</v>
      </c>
      <c r="K42" s="24" t="s">
        <v>6</v>
      </c>
      <c r="L42" s="27">
        <f t="shared" si="4"/>
        <v>2.5358338683942796E-2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1876613</v>
      </c>
      <c r="J43" s="31" t="s">
        <v>6</v>
      </c>
      <c r="K43" s="31" t="s">
        <v>6</v>
      </c>
      <c r="L43" s="14">
        <f t="shared" si="4"/>
        <v>0.95175576065379885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1971738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49293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1971738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0i+ujtlu0BZwZl6rDfiRn1rPIL1WA9cOghB1PPZm5Pa/DvrwVJV+EMXgeKENwsOlnwXVtxbalSbh0/pJWUrToQ==" saltValue="C/p5NDdVwvsCxUxs6XyGF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6B34F0-52FB-4B0A-BA93-81A7DE5948B0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817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35288</v>
      </c>
      <c r="J17" s="10">
        <v>4</v>
      </c>
      <c r="K17" s="7">
        <f t="shared" si="1"/>
        <v>8822</v>
      </c>
      <c r="L17" s="8">
        <f t="shared" si="0"/>
        <v>2.5015844029530152E-2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35288</v>
      </c>
      <c r="J24" s="13" t="s">
        <v>6</v>
      </c>
      <c r="K24" s="13" t="s">
        <v>6</v>
      </c>
      <c r="L24" s="14">
        <f t="shared" si="0"/>
        <v>2.5015844029530152E-2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24066</v>
      </c>
      <c r="J25" s="10">
        <v>14</v>
      </c>
      <c r="K25" s="18">
        <f t="shared" ref="K25:K37" si="3">IF(J25=0,"-",I25/J25)</f>
        <v>1719</v>
      </c>
      <c r="L25" s="19">
        <f t="shared" si="0"/>
        <v>1.7060510723607817E-2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3259</v>
      </c>
      <c r="J26" s="10">
        <v>2</v>
      </c>
      <c r="K26" s="7">
        <f t="shared" si="3"/>
        <v>1629.5</v>
      </c>
      <c r="L26" s="8">
        <f t="shared" si="0"/>
        <v>2.3103218003921663E-3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195581</v>
      </c>
      <c r="J27" s="10">
        <v>16</v>
      </c>
      <c r="K27" s="18">
        <f t="shared" si="3"/>
        <v>12223.8125</v>
      </c>
      <c r="L27" s="19">
        <f t="shared" si="0"/>
        <v>0.13864837313363004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35167</v>
      </c>
      <c r="J28" s="10">
        <v>3</v>
      </c>
      <c r="K28" s="7">
        <f t="shared" si="3"/>
        <v>11722.333333333334</v>
      </c>
      <c r="L28" s="8">
        <f t="shared" si="0"/>
        <v>2.4930066509478769E-2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31479</v>
      </c>
      <c r="J29" s="10">
        <v>8</v>
      </c>
      <c r="K29" s="18">
        <f t="shared" si="3"/>
        <v>3934.875</v>
      </c>
      <c r="L29" s="19">
        <f t="shared" si="0"/>
        <v>2.2315624410722615E-2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189452</v>
      </c>
      <c r="J31" s="10">
        <v>136</v>
      </c>
      <c r="K31" s="7">
        <f t="shared" si="3"/>
        <v>1393.0294117647059</v>
      </c>
      <c r="L31" s="8">
        <f t="shared" si="0"/>
        <v>0.13430349362623403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34871</v>
      </c>
      <c r="J32" s="10">
        <v>11</v>
      </c>
      <c r="K32" s="7">
        <f t="shared" si="3"/>
        <v>3170.090909090909</v>
      </c>
      <c r="L32" s="8">
        <f t="shared" si="0"/>
        <v>2.4720230592658862E-2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2000</v>
      </c>
      <c r="J33" s="10">
        <v>40</v>
      </c>
      <c r="K33" s="7">
        <f t="shared" si="3"/>
        <v>50</v>
      </c>
      <c r="L33" s="8">
        <f t="shared" si="0"/>
        <v>1.4178102487831645E-3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800</v>
      </c>
      <c r="J34" s="10">
        <v>16</v>
      </c>
      <c r="K34" s="7">
        <f t="shared" si="3"/>
        <v>50</v>
      </c>
      <c r="L34" s="8">
        <f t="shared" si="0"/>
        <v>5.671240995132657E-4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1007067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906360</v>
      </c>
      <c r="J39" s="25">
        <v>1</v>
      </c>
      <c r="K39" s="24" t="s">
        <v>6</v>
      </c>
      <c r="L39" s="27">
        <f t="shared" ref="L39:L44" si="4">I39/I$44</f>
        <v>0.64252324854355447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26400</v>
      </c>
      <c r="J40" s="28">
        <v>1</v>
      </c>
      <c r="K40" s="7">
        <f t="shared" ref="K40:K41" si="5">IF(J40=0,"-",I40/J40)</f>
        <v>26400</v>
      </c>
      <c r="L40" s="27">
        <f t="shared" si="4"/>
        <v>1.871509528393777E-2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6600</v>
      </c>
      <c r="J41" s="28">
        <v>1</v>
      </c>
      <c r="K41" s="7">
        <f t="shared" si="5"/>
        <v>6600</v>
      </c>
      <c r="L41" s="27">
        <f t="shared" si="4"/>
        <v>4.6787738209844425E-3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1375338</v>
      </c>
      <c r="J43" s="31" t="s">
        <v>6</v>
      </c>
      <c r="K43" s="31" t="s">
        <v>6</v>
      </c>
      <c r="L43" s="14">
        <f t="shared" si="4"/>
        <v>0.97498415597046983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1410626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35266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1410626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RiqqGQmCp+ofXUUjTtPaD+yKUnlryyO5F67mwWBjH6ADt+Qb10Et7LEwoI5+GywYyFhuQeVR6Wozcr8JfhUqqw==" saltValue="LS5ZNuCFki7COM5p1eRkW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E7F8CB-401A-4D6D-8E2A-E2F1FD99F6CF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818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5734</v>
      </c>
      <c r="J17" s="10">
        <v>1</v>
      </c>
      <c r="K17" s="7">
        <f t="shared" si="1"/>
        <v>5734</v>
      </c>
      <c r="L17" s="8">
        <f t="shared" si="0"/>
        <v>3.1318067914437335E-3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5734</v>
      </c>
      <c r="J24" s="13" t="s">
        <v>6</v>
      </c>
      <c r="K24" s="13" t="s">
        <v>6</v>
      </c>
      <c r="L24" s="14">
        <f t="shared" si="0"/>
        <v>3.1318067914437335E-3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280369</v>
      </c>
      <c r="J25" s="10">
        <v>180</v>
      </c>
      <c r="K25" s="18">
        <f t="shared" ref="K25:K37" si="3">IF(J25=0,"-",I25/J25)</f>
        <v>1557.6055555555556</v>
      </c>
      <c r="L25" s="19">
        <f t="shared" si="0"/>
        <v>0.15313246220967702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42692</v>
      </c>
      <c r="J26" s="10">
        <v>28</v>
      </c>
      <c r="K26" s="7">
        <f t="shared" si="3"/>
        <v>1524.7142857142858</v>
      </c>
      <c r="L26" s="8">
        <f t="shared" si="0"/>
        <v>2.331759601330936E-2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279295</v>
      </c>
      <c r="J27" s="10">
        <v>29</v>
      </c>
      <c r="K27" s="18">
        <f t="shared" si="3"/>
        <v>9630.8620689655181</v>
      </c>
      <c r="L27" s="19">
        <f t="shared" si="0"/>
        <v>0.15254586289087504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6865</v>
      </c>
      <c r="J28" s="10">
        <v>3</v>
      </c>
      <c r="K28" s="7">
        <f t="shared" si="3"/>
        <v>2288.3333333333335</v>
      </c>
      <c r="L28" s="8">
        <f t="shared" si="0"/>
        <v>3.7495384763273857E-3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37286</v>
      </c>
      <c r="J29" s="10">
        <v>3</v>
      </c>
      <c r="K29" s="18">
        <f t="shared" si="3"/>
        <v>12428.666666666666</v>
      </c>
      <c r="L29" s="19">
        <f t="shared" si="0"/>
        <v>2.0364936872300496E-2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35448</v>
      </c>
      <c r="J30" s="10">
        <v>2</v>
      </c>
      <c r="K30" s="18">
        <f t="shared" si="3"/>
        <v>17724</v>
      </c>
      <c r="L30" s="19">
        <f t="shared" si="0"/>
        <v>1.9361054611631925E-2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321848</v>
      </c>
      <c r="J31" s="10">
        <v>176</v>
      </c>
      <c r="K31" s="7">
        <f t="shared" si="3"/>
        <v>1828.6818181818182</v>
      </c>
      <c r="L31" s="8">
        <f t="shared" si="0"/>
        <v>0.17578753962549401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100253</v>
      </c>
      <c r="J32" s="10">
        <v>31</v>
      </c>
      <c r="K32" s="7">
        <f t="shared" si="3"/>
        <v>3233.9677419354839</v>
      </c>
      <c r="L32" s="8">
        <f t="shared" si="0"/>
        <v>5.47563701190458E-2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1007067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906360</v>
      </c>
      <c r="J39" s="25">
        <v>1</v>
      </c>
      <c r="K39" s="24" t="s">
        <v>6</v>
      </c>
      <c r="L39" s="27">
        <f t="shared" ref="L39:L44" si="4">I39/I$44</f>
        <v>0.49503739161020965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1825158</v>
      </c>
      <c r="J43" s="31" t="s">
        <v>6</v>
      </c>
      <c r="K43" s="31" t="s">
        <v>6</v>
      </c>
      <c r="L43" s="14">
        <f t="shared" si="4"/>
        <v>0.99686819320855624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1830892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45772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1830893</v>
      </c>
      <c r="J48" s="67" t="s">
        <v>36</v>
      </c>
      <c r="K48" s="68"/>
      <c r="L48" s="69">
        <f>I44/I48</f>
        <v>0.99999945381843725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VwTdRJX4YkXSStUY98+nLWXRYRlXVUjcbo+AXX6J/jU2OHE8nuP+DCmsnqbUC0LV4nBX0TDVD1G33TCx0JBtcg==" saltValue="SLri9X36uK5Qu29rK+jGI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E75FA8-378C-4A17-B169-D96C8261AACF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819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215819</v>
      </c>
      <c r="J18" s="10">
        <v>3</v>
      </c>
      <c r="K18" s="7">
        <f t="shared" si="1"/>
        <v>71939.666666666672</v>
      </c>
      <c r="L18" s="8">
        <f t="shared" si="0"/>
        <v>5.3800758778187137E-2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215819</v>
      </c>
      <c r="J24" s="13" t="s">
        <v>6</v>
      </c>
      <c r="K24" s="13" t="s">
        <v>6</v>
      </c>
      <c r="L24" s="14">
        <f t="shared" si="0"/>
        <v>5.3800758778187137E-2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389186</v>
      </c>
      <c r="J25" s="10">
        <v>252</v>
      </c>
      <c r="K25" s="18">
        <f t="shared" ref="K25:K37" si="3">IF(J25=0,"-",I25/J25)</f>
        <v>1544.3888888888889</v>
      </c>
      <c r="L25" s="19">
        <f t="shared" si="0"/>
        <v>9.7018807917039457E-2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105020</v>
      </c>
      <c r="J26" s="10">
        <v>70</v>
      </c>
      <c r="K26" s="7">
        <f t="shared" si="3"/>
        <v>1500.2857142857142</v>
      </c>
      <c r="L26" s="8">
        <f t="shared" si="0"/>
        <v>2.6180066105788706E-2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401896</v>
      </c>
      <c r="J27" s="10">
        <v>90</v>
      </c>
      <c r="K27" s="18">
        <f t="shared" si="3"/>
        <v>4465.5111111111109</v>
      </c>
      <c r="L27" s="19">
        <f t="shared" si="0"/>
        <v>0.1001872390749577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68335</v>
      </c>
      <c r="J28" s="10">
        <v>18</v>
      </c>
      <c r="K28" s="7">
        <f t="shared" si="3"/>
        <v>3796.3888888888887</v>
      </c>
      <c r="L28" s="8">
        <f t="shared" si="0"/>
        <v>1.7034991595306335E-2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107833</v>
      </c>
      <c r="J29" s="10">
        <v>36</v>
      </c>
      <c r="K29" s="18">
        <f t="shared" si="3"/>
        <v>2995.3611111111113</v>
      </c>
      <c r="L29" s="19">
        <f t="shared" si="0"/>
        <v>2.6881308973390913E-2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39495</v>
      </c>
      <c r="J30" s="10">
        <v>5</v>
      </c>
      <c r="K30" s="18">
        <f t="shared" si="3"/>
        <v>7899</v>
      </c>
      <c r="L30" s="19">
        <f t="shared" si="0"/>
        <v>9.8455695186452571E-3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574820</v>
      </c>
      <c r="J31" s="10">
        <v>506</v>
      </c>
      <c r="K31" s="7">
        <f t="shared" si="3"/>
        <v>1136.00790513834</v>
      </c>
      <c r="L31" s="8">
        <f t="shared" si="0"/>
        <v>0.14329485430327046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103667</v>
      </c>
      <c r="J32" s="10">
        <v>46</v>
      </c>
      <c r="K32" s="7">
        <f t="shared" si="3"/>
        <v>2253.6304347826085</v>
      </c>
      <c r="L32" s="8">
        <f t="shared" si="0"/>
        <v>2.5842781498655473E-2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120735</v>
      </c>
      <c r="J33" s="10">
        <v>1905</v>
      </c>
      <c r="K33" s="7">
        <f t="shared" si="3"/>
        <v>63.377952755905511</v>
      </c>
      <c r="L33" s="8">
        <f t="shared" si="0"/>
        <v>3.009760313542563E-2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34695</v>
      </c>
      <c r="J34" s="10">
        <v>322</v>
      </c>
      <c r="K34" s="7">
        <f t="shared" si="3"/>
        <v>107.74844720496894</v>
      </c>
      <c r="L34" s="8">
        <f t="shared" si="0"/>
        <v>8.6489944157335658E-3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2445733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2201160</v>
      </c>
      <c r="J39" s="25">
        <v>2</v>
      </c>
      <c r="K39" s="24" t="s">
        <v>6</v>
      </c>
      <c r="L39" s="27">
        <f t="shared" ref="L39:L44" si="4">I39/I$44</f>
        <v>0.54871942781772876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3795630</v>
      </c>
      <c r="J43" s="31" t="s">
        <v>6</v>
      </c>
      <c r="K43" s="31" t="s">
        <v>6</v>
      </c>
      <c r="L43" s="14">
        <f t="shared" si="4"/>
        <v>0.94619924122181287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4011449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100286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4054862</v>
      </c>
      <c r="J48" s="67" t="s">
        <v>36</v>
      </c>
      <c r="K48" s="68"/>
      <c r="L48" s="69">
        <f>I44/I48</f>
        <v>0.98929359371539649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KuUdQaAghEfjljet93/BY5PmK73B8iyRrCVBa3mgYOpt63JsVeeR3CBurZsFXYzf0CTa3VGVJCrqneNMP28d2Q==" saltValue="/DAD6ixoAhkhYIKGFSZAT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FD1396-FC2F-4812-A85E-C187902DC7FE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820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575416</v>
      </c>
      <c r="J12" s="6">
        <v>8</v>
      </c>
      <c r="K12" s="7">
        <f t="shared" ref="K12:K23" si="1">IF(J12=0,"-",I12/J12)</f>
        <v>71927</v>
      </c>
      <c r="L12" s="8">
        <f t="shared" si="0"/>
        <v>0.15222782427143525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84584</v>
      </c>
      <c r="J17" s="10">
        <v>7</v>
      </c>
      <c r="K17" s="7">
        <f t="shared" si="1"/>
        <v>12083.428571428571</v>
      </c>
      <c r="L17" s="8">
        <f t="shared" si="0"/>
        <v>2.2376920850610826E-2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660000</v>
      </c>
      <c r="J24" s="13" t="s">
        <v>6</v>
      </c>
      <c r="K24" s="13" t="s">
        <v>6</v>
      </c>
      <c r="L24" s="14">
        <f t="shared" si="0"/>
        <v>0.17460474512204607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326029</v>
      </c>
      <c r="J25" s="10">
        <v>220</v>
      </c>
      <c r="K25" s="18">
        <f t="shared" ref="K25:K37" si="3">IF(J25=0,"-",I25/J25)</f>
        <v>1481.95</v>
      </c>
      <c r="L25" s="19">
        <f t="shared" si="0"/>
        <v>8.6251834011205397E-2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226968</v>
      </c>
      <c r="J26" s="10">
        <v>154</v>
      </c>
      <c r="K26" s="7">
        <f t="shared" si="3"/>
        <v>1473.8181818181818</v>
      </c>
      <c r="L26" s="8">
        <f t="shared" si="0"/>
        <v>6.00449845316069E-2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224463</v>
      </c>
      <c r="J27" s="10">
        <v>36</v>
      </c>
      <c r="K27" s="18">
        <f t="shared" si="3"/>
        <v>6235.083333333333</v>
      </c>
      <c r="L27" s="19">
        <f t="shared" si="0"/>
        <v>5.9382280158075493E-2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10662</v>
      </c>
      <c r="J28" s="10">
        <v>10</v>
      </c>
      <c r="K28" s="7">
        <f t="shared" si="3"/>
        <v>1066.2</v>
      </c>
      <c r="L28" s="8">
        <f t="shared" si="0"/>
        <v>2.8206602916534171E-3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56481</v>
      </c>
      <c r="J29" s="10">
        <v>12</v>
      </c>
      <c r="K29" s="18">
        <f t="shared" si="3"/>
        <v>4706.75</v>
      </c>
      <c r="L29" s="19">
        <f t="shared" si="0"/>
        <v>1.4942197892785279E-2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37010</v>
      </c>
      <c r="J30" s="10">
        <v>2</v>
      </c>
      <c r="K30" s="18">
        <f t="shared" si="3"/>
        <v>18505</v>
      </c>
      <c r="L30" s="19">
        <f t="shared" si="0"/>
        <v>9.7910933590407961E-3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660690</v>
      </c>
      <c r="J31" s="10">
        <v>531</v>
      </c>
      <c r="K31" s="7">
        <f t="shared" si="3"/>
        <v>1244.2372881355932</v>
      </c>
      <c r="L31" s="8">
        <f t="shared" si="0"/>
        <v>0.17478728644649186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100485</v>
      </c>
      <c r="J32" s="10">
        <v>40</v>
      </c>
      <c r="K32" s="7">
        <f t="shared" si="3"/>
        <v>2512.125</v>
      </c>
      <c r="L32" s="8">
        <f t="shared" si="0"/>
        <v>2.6583572444831515E-2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30000</v>
      </c>
      <c r="J33" s="10">
        <v>190</v>
      </c>
      <c r="K33" s="7">
        <f t="shared" si="3"/>
        <v>157.89473684210526</v>
      </c>
      <c r="L33" s="8">
        <f t="shared" si="0"/>
        <v>7.9365793237293671E-3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3144</v>
      </c>
      <c r="J34" s="10">
        <v>33</v>
      </c>
      <c r="K34" s="7">
        <f t="shared" si="3"/>
        <v>95.272727272727266</v>
      </c>
      <c r="L34" s="8">
        <f t="shared" si="0"/>
        <v>8.3175351312683764E-4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2145060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1812720</v>
      </c>
      <c r="J39" s="25">
        <v>2</v>
      </c>
      <c r="K39" s="24" t="s">
        <v>6</v>
      </c>
      <c r="L39" s="27">
        <f t="shared" ref="L39:L44" si="4">I39/I$44</f>
        <v>0.47955986905702325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9583</v>
      </c>
      <c r="J42" s="28">
        <v>2</v>
      </c>
      <c r="K42" s="24" t="s">
        <v>6</v>
      </c>
      <c r="L42" s="27">
        <f t="shared" si="4"/>
        <v>2.5352079886432843E-3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3119966</v>
      </c>
      <c r="J43" s="31" t="s">
        <v>6</v>
      </c>
      <c r="K43" s="31" t="s">
        <v>6</v>
      </c>
      <c r="L43" s="14">
        <f t="shared" si="4"/>
        <v>0.82539525487795395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3779966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94500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3779995</v>
      </c>
      <c r="J48" s="67" t="s">
        <v>36</v>
      </c>
      <c r="K48" s="68"/>
      <c r="L48" s="69">
        <f>I44/I48</f>
        <v>0.99999232803217997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5JiCxraAOi5XrJW7P/HvMhBk/IugDvxGUcIqnf+OON+L2yytnsZMw/54/vKEYULOvgV3EMIDkP3x1JkGsAFyeQ==" saltValue="oWDEy2ZAEEJD14a3tpoHK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5A2E1A-21E6-405D-BDF8-4D6C2ABDEB2D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821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36159</v>
      </c>
      <c r="J17" s="10">
        <v>3</v>
      </c>
      <c r="K17" s="7">
        <f t="shared" si="1"/>
        <v>12053</v>
      </c>
      <c r="L17" s="8">
        <f t="shared" si="0"/>
        <v>5.6586146026340829E-2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36159</v>
      </c>
      <c r="J24" s="13" t="s">
        <v>6</v>
      </c>
      <c r="K24" s="13" t="s">
        <v>6</v>
      </c>
      <c r="L24" s="14">
        <f t="shared" si="0"/>
        <v>5.6586146026340829E-2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168044</v>
      </c>
      <c r="J25" s="10">
        <v>106</v>
      </c>
      <c r="K25" s="18">
        <f t="shared" ref="K25:K37" si="3">IF(J25=0,"-",I25/J25)</f>
        <v>1585.3207547169811</v>
      </c>
      <c r="L25" s="19">
        <f t="shared" si="0"/>
        <v>0.26297636336321301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14391</v>
      </c>
      <c r="J26" s="10">
        <v>9</v>
      </c>
      <c r="K26" s="7">
        <f t="shared" si="3"/>
        <v>1599</v>
      </c>
      <c r="L26" s="8">
        <f t="shared" si="0"/>
        <v>2.2520844809454654E-2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231465</v>
      </c>
      <c r="J27" s="10">
        <v>23</v>
      </c>
      <c r="K27" s="18">
        <f t="shared" si="3"/>
        <v>10063.695652173914</v>
      </c>
      <c r="L27" s="19">
        <f t="shared" si="0"/>
        <v>0.36222551204366771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46998</v>
      </c>
      <c r="J28" s="10">
        <v>9</v>
      </c>
      <c r="K28" s="7">
        <f t="shared" si="3"/>
        <v>5222</v>
      </c>
      <c r="L28" s="8">
        <f t="shared" si="0"/>
        <v>7.3548374981220896E-2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1718</v>
      </c>
      <c r="J29" s="10">
        <v>1</v>
      </c>
      <c r="K29" s="18">
        <f t="shared" si="3"/>
        <v>1718</v>
      </c>
      <c r="L29" s="19">
        <f t="shared" si="0"/>
        <v>2.6885422404727328E-3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1718</v>
      </c>
      <c r="J30" s="10">
        <v>1</v>
      </c>
      <c r="K30" s="18">
        <f t="shared" si="3"/>
        <v>1718</v>
      </c>
      <c r="L30" s="19">
        <f t="shared" si="0"/>
        <v>2.6885422404727328E-3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193422</v>
      </c>
      <c r="J31" s="10">
        <v>193</v>
      </c>
      <c r="K31" s="7">
        <f t="shared" si="3"/>
        <v>1002.1865284974093</v>
      </c>
      <c r="L31" s="8">
        <f t="shared" si="0"/>
        <v>0.30269104612148828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29527</v>
      </c>
      <c r="J32" s="10">
        <v>27</v>
      </c>
      <c r="K32" s="7">
        <f t="shared" si="3"/>
        <v>1093.5925925925926</v>
      </c>
      <c r="L32" s="8">
        <f t="shared" si="0"/>
        <v>4.6207559216786015E-2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8200</v>
      </c>
      <c r="J33" s="10">
        <v>81</v>
      </c>
      <c r="K33" s="7">
        <f t="shared" si="3"/>
        <v>101.23456790123457</v>
      </c>
      <c r="L33" s="8">
        <f t="shared" si="0"/>
        <v>1.2832390204817468E-2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602849</v>
      </c>
      <c r="J43" s="31" t="s">
        <v>6</v>
      </c>
      <c r="K43" s="31" t="s">
        <v>6</v>
      </c>
      <c r="L43" s="14">
        <f t="shared" si="4"/>
        <v>0.94341385397365918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639008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15975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639008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Io3bbL9B3xwjzkOjkJeIt9wX6pXyl0gHsTkyxVVqR1Iy52bJaCddbtPbz4Fu7kW2XaqlF7Q95X1WH0MHMsIu0A==" saltValue="sjHKIDgsuSDaX2Nb/u4Ip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38712F-F82F-4A7D-BC54-0D1C520036A9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822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11581</v>
      </c>
      <c r="J17" s="10">
        <v>1</v>
      </c>
      <c r="K17" s="7">
        <f t="shared" si="1"/>
        <v>11581</v>
      </c>
      <c r="L17" s="8">
        <f t="shared" si="0"/>
        <v>6.9379502463718197E-3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11581</v>
      </c>
      <c r="J24" s="13" t="s">
        <v>6</v>
      </c>
      <c r="K24" s="13" t="s">
        <v>6</v>
      </c>
      <c r="L24" s="14">
        <f t="shared" si="0"/>
        <v>6.9379502463718197E-3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187204</v>
      </c>
      <c r="J25" s="10">
        <v>137</v>
      </c>
      <c r="K25" s="18">
        <f t="shared" ref="K25:K37" si="3">IF(J25=0,"-",I25/J25)</f>
        <v>1366.4525547445255</v>
      </c>
      <c r="L25" s="19">
        <f t="shared" si="0"/>
        <v>0.11215024936722132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24282</v>
      </c>
      <c r="J26" s="10">
        <v>18</v>
      </c>
      <c r="K26" s="7">
        <f t="shared" si="3"/>
        <v>1349</v>
      </c>
      <c r="L26" s="8">
        <f t="shared" si="0"/>
        <v>1.454687055370007E-2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310678</v>
      </c>
      <c r="J27" s="10">
        <v>29</v>
      </c>
      <c r="K27" s="18">
        <f t="shared" si="3"/>
        <v>10713.034482758621</v>
      </c>
      <c r="L27" s="19">
        <f t="shared" si="0"/>
        <v>0.18612110410519853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20639</v>
      </c>
      <c r="J28" s="10">
        <v>3</v>
      </c>
      <c r="K28" s="7">
        <f t="shared" si="3"/>
        <v>6879.666666666667</v>
      </c>
      <c r="L28" s="8">
        <f t="shared" si="0"/>
        <v>1.2364420614356962E-2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558</v>
      </c>
      <c r="J29" s="10">
        <v>1</v>
      </c>
      <c r="K29" s="18">
        <f t="shared" si="3"/>
        <v>558</v>
      </c>
      <c r="L29" s="19">
        <f t="shared" si="0"/>
        <v>3.3428686965507944E-4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362839</v>
      </c>
      <c r="J31" s="10">
        <v>278</v>
      </c>
      <c r="K31" s="7">
        <f t="shared" si="3"/>
        <v>1305.1762589928057</v>
      </c>
      <c r="L31" s="8">
        <f t="shared" si="0"/>
        <v>0.21736973745300964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61227</v>
      </c>
      <c r="J32" s="10">
        <v>23</v>
      </c>
      <c r="K32" s="7">
        <f t="shared" si="3"/>
        <v>2662.0434782608695</v>
      </c>
      <c r="L32" s="8">
        <f t="shared" si="0"/>
        <v>3.6679896359088797E-2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19485</v>
      </c>
      <c r="J33" s="10">
        <v>160</v>
      </c>
      <c r="K33" s="7">
        <f t="shared" si="3"/>
        <v>121.78125</v>
      </c>
      <c r="L33" s="8">
        <f t="shared" si="0"/>
        <v>1.1673081819407211E-2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863200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776880</v>
      </c>
      <c r="J39" s="25">
        <v>1</v>
      </c>
      <c r="K39" s="24" t="s">
        <v>6</v>
      </c>
      <c r="L39" s="27">
        <f t="shared" ref="L39:L44" si="4">I39/I$44</f>
        <v>0.46541359013913641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1657644</v>
      </c>
      <c r="J43" s="31" t="s">
        <v>6</v>
      </c>
      <c r="K43" s="31" t="s">
        <v>6</v>
      </c>
      <c r="L43" s="14">
        <f t="shared" si="4"/>
        <v>0.99306204975362822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1669225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41731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1669251</v>
      </c>
      <c r="J48" s="67" t="s">
        <v>36</v>
      </c>
      <c r="K48" s="68"/>
      <c r="L48" s="69">
        <f>I44/I48</f>
        <v>0.99998442415191002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LADeR8lyRNB+dVc2qwSysHx005Fjwx9l6nk7hAZiuh2z0AR3gPAjNMjBDOGLChuIyPxvgL9/vzxogvovkIHXjw==" saltValue="7JiOq4x31R0TBFFQWKWWA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1E0DF-1031-42FC-B804-04B8EA823498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481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41692</v>
      </c>
      <c r="J17" s="10">
        <v>5</v>
      </c>
      <c r="K17" s="7">
        <f t="shared" si="1"/>
        <v>8338.4</v>
      </c>
      <c r="L17" s="8">
        <f t="shared" si="0"/>
        <v>1.8511406235500502E-2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41692</v>
      </c>
      <c r="J24" s="13" t="s">
        <v>6</v>
      </c>
      <c r="K24" s="13" t="s">
        <v>6</v>
      </c>
      <c r="L24" s="14">
        <f t="shared" si="0"/>
        <v>1.8511406235500502E-2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80382</v>
      </c>
      <c r="J25" s="10">
        <v>52</v>
      </c>
      <c r="K25" s="18">
        <f t="shared" ref="K25:K37" si="3">IF(J25=0,"-",I25/J25)</f>
        <v>1545.8076923076924</v>
      </c>
      <c r="L25" s="19">
        <f t="shared" si="0"/>
        <v>3.5689913077376983E-2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10793</v>
      </c>
      <c r="J26" s="10">
        <v>7</v>
      </c>
      <c r="K26" s="7">
        <f t="shared" si="3"/>
        <v>1541.8571428571429</v>
      </c>
      <c r="L26" s="8">
        <f t="shared" si="0"/>
        <v>4.7921329631525691E-3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106307</v>
      </c>
      <c r="J27" s="10">
        <v>24</v>
      </c>
      <c r="K27" s="18">
        <f t="shared" si="3"/>
        <v>4429.458333333333</v>
      </c>
      <c r="L27" s="19">
        <f t="shared" si="0"/>
        <v>4.7200711471681658E-2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3891</v>
      </c>
      <c r="J28" s="10">
        <v>1</v>
      </c>
      <c r="K28" s="7">
        <f t="shared" si="3"/>
        <v>3891</v>
      </c>
      <c r="L28" s="8">
        <f t="shared" si="0"/>
        <v>1.7276187676852261E-3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12925</v>
      </c>
      <c r="J29" s="10">
        <v>4</v>
      </c>
      <c r="K29" s="18">
        <f t="shared" si="3"/>
        <v>3231.25</v>
      </c>
      <c r="L29" s="19">
        <f t="shared" si="0"/>
        <v>5.7387490548269204E-3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2613</v>
      </c>
      <c r="J30" s="10">
        <v>1</v>
      </c>
      <c r="K30" s="18">
        <f t="shared" si="3"/>
        <v>2613</v>
      </c>
      <c r="L30" s="19">
        <f t="shared" si="0"/>
        <v>1.1601819172350285E-3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224695</v>
      </c>
      <c r="J31" s="10">
        <v>145</v>
      </c>
      <c r="K31" s="7">
        <f t="shared" si="3"/>
        <v>1549.6206896551723</v>
      </c>
      <c r="L31" s="8">
        <f t="shared" si="0"/>
        <v>9.9765432794919534E-2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57199</v>
      </c>
      <c r="J32" s="10">
        <v>15</v>
      </c>
      <c r="K32" s="7">
        <f t="shared" si="3"/>
        <v>3813.2666666666669</v>
      </c>
      <c r="L32" s="8">
        <f t="shared" si="0"/>
        <v>2.5396573089906772E-2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1984743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1786232</v>
      </c>
      <c r="J39" s="25">
        <v>2</v>
      </c>
      <c r="K39" s="24" t="s">
        <v>6</v>
      </c>
      <c r="L39" s="27">
        <f t="shared" ref="L39:L44" si="4">I39/I$44</f>
        <v>0.79309378736569436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2210541</v>
      </c>
      <c r="J43" s="31" t="s">
        <v>6</v>
      </c>
      <c r="K43" s="31" t="s">
        <v>6</v>
      </c>
      <c r="L43" s="14">
        <f t="shared" si="4"/>
        <v>0.98148859376449948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2252233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56238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2278862</v>
      </c>
      <c r="J48" s="67" t="s">
        <v>36</v>
      </c>
      <c r="K48" s="68"/>
      <c r="L48" s="69">
        <f>I44/I48</f>
        <v>0.9883147816761173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fXFU7ezMYd4OoQiKtMS8/KjDEQAnJ/WqYnFlc3+diNOj7a6U5c3D0S6Wq/sOmvM82zVDX1yR3aOodyXcmAh2ZQ==" saltValue="4vrqncPe8xQ0YHRO7e/Zy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0F49D-ACAA-4F15-A687-34E493152A67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823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300000</v>
      </c>
      <c r="J12" s="6">
        <v>6</v>
      </c>
      <c r="K12" s="7">
        <f t="shared" ref="K12:K23" si="1">IF(J12=0,"-",I12/J12)</f>
        <v>50000</v>
      </c>
      <c r="L12" s="8">
        <f t="shared" si="0"/>
        <v>5.8919950177290133E-2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70000</v>
      </c>
      <c r="J18" s="10">
        <v>2</v>
      </c>
      <c r="K18" s="7">
        <f t="shared" si="1"/>
        <v>35000</v>
      </c>
      <c r="L18" s="8">
        <f t="shared" si="0"/>
        <v>1.374798837470103E-2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2650</v>
      </c>
      <c r="J20" s="10">
        <v>1</v>
      </c>
      <c r="K20" s="7">
        <f t="shared" si="1"/>
        <v>2650</v>
      </c>
      <c r="L20" s="8">
        <f t="shared" si="0"/>
        <v>5.2045955989939619E-4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372650</v>
      </c>
      <c r="J24" s="13" t="s">
        <v>6</v>
      </c>
      <c r="K24" s="13" t="s">
        <v>6</v>
      </c>
      <c r="L24" s="14">
        <f t="shared" si="0"/>
        <v>7.3188398111890554E-2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195554</v>
      </c>
      <c r="J25" s="10">
        <v>151</v>
      </c>
      <c r="K25" s="18">
        <f t="shared" ref="K25:K37" si="3">IF(J25=0,"-",I25/J25)</f>
        <v>1295.0596026490066</v>
      </c>
      <c r="L25" s="19">
        <f t="shared" si="0"/>
        <v>3.8406773123232645E-2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63630</v>
      </c>
      <c r="J26" s="10">
        <v>49</v>
      </c>
      <c r="K26" s="7">
        <f t="shared" si="3"/>
        <v>1298.5714285714287</v>
      </c>
      <c r="L26" s="8">
        <f t="shared" si="0"/>
        <v>1.2496921432603237E-2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309830</v>
      </c>
      <c r="J27" s="10">
        <v>56</v>
      </c>
      <c r="K27" s="18">
        <f t="shared" si="3"/>
        <v>5532.6785714285716</v>
      </c>
      <c r="L27" s="19">
        <f t="shared" si="0"/>
        <v>6.0850560544766001E-2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21529</v>
      </c>
      <c r="J28" s="10">
        <v>9</v>
      </c>
      <c r="K28" s="7">
        <f t="shared" si="3"/>
        <v>2392.1111111111113</v>
      </c>
      <c r="L28" s="8">
        <f t="shared" si="0"/>
        <v>4.228292024556264E-3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81848</v>
      </c>
      <c r="J29" s="10">
        <v>32</v>
      </c>
      <c r="K29" s="18">
        <f t="shared" si="3"/>
        <v>2557.75</v>
      </c>
      <c r="L29" s="19">
        <f t="shared" si="0"/>
        <v>1.6074933607036143E-2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27161</v>
      </c>
      <c r="J30" s="10">
        <v>5</v>
      </c>
      <c r="K30" s="18">
        <f t="shared" si="3"/>
        <v>5432.2</v>
      </c>
      <c r="L30" s="19">
        <f t="shared" si="0"/>
        <v>5.3344158892179245E-3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920668</v>
      </c>
      <c r="J31" s="10">
        <v>396</v>
      </c>
      <c r="K31" s="7">
        <f t="shared" si="3"/>
        <v>2324.9191919191921</v>
      </c>
      <c r="L31" s="8">
        <f t="shared" si="0"/>
        <v>0.18081904229941784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112904</v>
      </c>
      <c r="J32" s="10">
        <v>30</v>
      </c>
      <c r="K32" s="7">
        <f t="shared" si="3"/>
        <v>3763.4666666666667</v>
      </c>
      <c r="L32" s="8">
        <f t="shared" si="0"/>
        <v>2.2174326849389216E-2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3567893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3211104</v>
      </c>
      <c r="J39" s="25">
        <v>2</v>
      </c>
      <c r="K39" s="24" t="s">
        <v>6</v>
      </c>
      <c r="L39" s="27">
        <f t="shared" ref="L39:L44" si="4">I39/I$44</f>
        <v>0.63066029231365683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4719004</v>
      </c>
      <c r="J43" s="31" t="s">
        <v>6</v>
      </c>
      <c r="K43" s="31" t="s">
        <v>6</v>
      </c>
      <c r="L43" s="14">
        <f t="shared" si="4"/>
        <v>0.9268116018881094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5091654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127291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5130615</v>
      </c>
      <c r="J48" s="67" t="s">
        <v>36</v>
      </c>
      <c r="K48" s="68"/>
      <c r="L48" s="69">
        <f>I44/I48</f>
        <v>0.99240617352890448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cAyuJecIPxBZmLQb61aDTOEpBvxra+nXGhFzHQPNc8GRVyDLOZDEVaZFH3Filip53jtcETIEpOdP3scv0oQDbw==" saltValue="z1MfOitmYS7OkknhsvT7L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A78E7-AB75-4A05-92FA-1738A5085AED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824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253528</v>
      </c>
      <c r="J12" s="6">
        <v>4</v>
      </c>
      <c r="K12" s="7">
        <f t="shared" ref="K12:K23" si="1">IF(J12=0,"-",I12/J12)</f>
        <v>63382</v>
      </c>
      <c r="L12" s="8">
        <f t="shared" si="0"/>
        <v>3.1228832792688701E-2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54716</v>
      </c>
      <c r="J15" s="10">
        <v>16</v>
      </c>
      <c r="K15" s="7">
        <f t="shared" si="1"/>
        <v>3419.75</v>
      </c>
      <c r="L15" s="8">
        <f t="shared" si="0"/>
        <v>6.7397558261208038E-3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18484</v>
      </c>
      <c r="J17" s="10">
        <v>3</v>
      </c>
      <c r="K17" s="7">
        <f t="shared" si="1"/>
        <v>6161.333333333333</v>
      </c>
      <c r="L17" s="8">
        <f t="shared" si="0"/>
        <v>2.276804713246892E-3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697820</v>
      </c>
      <c r="J18" s="10">
        <v>8</v>
      </c>
      <c r="K18" s="7">
        <f t="shared" si="1"/>
        <v>87227.5</v>
      </c>
      <c r="L18" s="8">
        <f t="shared" si="0"/>
        <v>8.5955413600841052E-2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1674</v>
      </c>
      <c r="J21" s="10">
        <v>2</v>
      </c>
      <c r="K21" s="7">
        <f t="shared" si="1"/>
        <v>837</v>
      </c>
      <c r="L21" s="8">
        <f t="shared" si="0"/>
        <v>2.061983926625891E-4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1026222</v>
      </c>
      <c r="J24" s="13" t="s">
        <v>6</v>
      </c>
      <c r="K24" s="13" t="s">
        <v>6</v>
      </c>
      <c r="L24" s="14">
        <f t="shared" si="0"/>
        <v>0.12640700532556004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1155742</v>
      </c>
      <c r="J25" s="10">
        <v>779</v>
      </c>
      <c r="K25" s="18">
        <f t="shared" ref="K25:K37" si="3">IF(J25=0,"-",I25/J25)</f>
        <v>1483.6225930680359</v>
      </c>
      <c r="L25" s="19">
        <f t="shared" si="0"/>
        <v>0.14236089768975271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229434</v>
      </c>
      <c r="J26" s="10">
        <v>168</v>
      </c>
      <c r="K26" s="7">
        <f t="shared" si="3"/>
        <v>1365.6785714285713</v>
      </c>
      <c r="L26" s="8">
        <f t="shared" si="0"/>
        <v>2.8261004792203386E-2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608825</v>
      </c>
      <c r="J27" s="10">
        <v>101</v>
      </c>
      <c r="K27" s="18">
        <f t="shared" si="3"/>
        <v>6027.970297029703</v>
      </c>
      <c r="L27" s="19">
        <f t="shared" si="0"/>
        <v>7.499327145328602E-2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151605</v>
      </c>
      <c r="J28" s="10">
        <v>19</v>
      </c>
      <c r="K28" s="7">
        <f t="shared" si="3"/>
        <v>7979.2105263157891</v>
      </c>
      <c r="L28" s="8">
        <f t="shared" si="0"/>
        <v>1.8674257658071576E-2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202086</v>
      </c>
      <c r="J29" s="10">
        <v>69</v>
      </c>
      <c r="K29" s="18">
        <f t="shared" si="3"/>
        <v>2928.782608695652</v>
      </c>
      <c r="L29" s="19">
        <f t="shared" si="0"/>
        <v>2.4892358649708471E-2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27880</v>
      </c>
      <c r="J30" s="10">
        <v>10</v>
      </c>
      <c r="K30" s="18">
        <f t="shared" si="3"/>
        <v>2788</v>
      </c>
      <c r="L30" s="19">
        <f t="shared" si="0"/>
        <v>3.4341763365788435E-3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1865458</v>
      </c>
      <c r="J31" s="10">
        <v>1076</v>
      </c>
      <c r="K31" s="7">
        <f t="shared" si="3"/>
        <v>1733.6970260223047</v>
      </c>
      <c r="L31" s="8">
        <f t="shared" si="0"/>
        <v>0.22978162555529758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414086</v>
      </c>
      <c r="J32" s="10">
        <v>168</v>
      </c>
      <c r="K32" s="7">
        <f t="shared" si="3"/>
        <v>2464.7976190476193</v>
      </c>
      <c r="L32" s="8">
        <f t="shared" si="0"/>
        <v>5.1005894638041137E-2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149542</v>
      </c>
      <c r="J33" s="10">
        <v>2201</v>
      </c>
      <c r="K33" s="7">
        <f t="shared" si="3"/>
        <v>67.942753293957296</v>
      </c>
      <c r="L33" s="8">
        <f t="shared" si="0"/>
        <v>1.8420143390411529E-2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24060</v>
      </c>
      <c r="J34" s="10">
        <v>116</v>
      </c>
      <c r="K34" s="7">
        <f t="shared" si="3"/>
        <v>207.41379310344828</v>
      </c>
      <c r="L34" s="8">
        <f t="shared" si="0"/>
        <v>2.9636399805626603E-3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3000</v>
      </c>
      <c r="J35" s="10">
        <v>1</v>
      </c>
      <c r="K35" s="7">
        <f t="shared" si="3"/>
        <v>3000</v>
      </c>
      <c r="L35" s="8">
        <f t="shared" si="0"/>
        <v>3.6953116964621703E-4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3452800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3107520</v>
      </c>
      <c r="J39" s="25">
        <v>2</v>
      </c>
      <c r="K39" s="24" t="s">
        <v>6</v>
      </c>
      <c r="L39" s="27">
        <f t="shared" ref="L39:L44" si="4">I39/I$44</f>
        <v>0.38277516676633744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7092173</v>
      </c>
      <c r="J43" s="31" t="s">
        <v>6</v>
      </c>
      <c r="K43" s="31" t="s">
        <v>6</v>
      </c>
      <c r="L43" s="14">
        <f t="shared" si="4"/>
        <v>0.87359299467443996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8118395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202960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8235796</v>
      </c>
      <c r="J48" s="67" t="s">
        <v>36</v>
      </c>
      <c r="K48" s="68"/>
      <c r="L48" s="69">
        <f>I44/I48</f>
        <v>0.9857450330241303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xihxfAyZCCxY0lDBL2JhGWmlTgN7r/OB42jHsOV7HeGbiCd+IdmYIU9Gyw+3styEcaX8ohl+w/P/RqlGluzgQA==" saltValue="ywaLYS2HKUsHxPghq7dUz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7304AE-9545-4FA0-8018-CA7FE87EC0A4}">
  <dimension ref="A1:N60"/>
  <sheetViews>
    <sheetView topLeftCell="A4" zoomScale="115" zoomScaleNormal="115" workbookViewId="0">
      <selection activeCell="K22" sqref="K22:K24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825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21076</v>
      </c>
      <c r="J17" s="10">
        <v>5</v>
      </c>
      <c r="K17" s="7">
        <f t="shared" si="1"/>
        <v>4215.2</v>
      </c>
      <c r="L17" s="8">
        <f t="shared" si="0"/>
        <v>1.9151312268343722E-2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21076</v>
      </c>
      <c r="J24" s="13" t="s">
        <v>6</v>
      </c>
      <c r="K24" s="13" t="s">
        <v>6</v>
      </c>
      <c r="L24" s="14">
        <f t="shared" si="0"/>
        <v>1.9151312268343722E-2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25000</v>
      </c>
      <c r="J25" s="10">
        <v>21</v>
      </c>
      <c r="K25" s="18">
        <f t="shared" ref="K25:K37" si="3">IF(J25=0,"-",I25/J25)</f>
        <v>1190.4761904761904</v>
      </c>
      <c r="L25" s="19">
        <f t="shared" si="0"/>
        <v>2.2716967484750099E-2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6526</v>
      </c>
      <c r="J26" s="10">
        <v>6</v>
      </c>
      <c r="K26" s="7">
        <f t="shared" si="3"/>
        <v>1087.6666666666667</v>
      </c>
      <c r="L26" s="8">
        <f t="shared" si="0"/>
        <v>5.9300371922191659E-3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85000</v>
      </c>
      <c r="J27" s="10">
        <v>20</v>
      </c>
      <c r="K27" s="18">
        <f t="shared" si="3"/>
        <v>4250</v>
      </c>
      <c r="L27" s="19">
        <f t="shared" si="0"/>
        <v>7.7237689448150335E-2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4863</v>
      </c>
      <c r="J28" s="10">
        <v>2</v>
      </c>
      <c r="K28" s="7">
        <f t="shared" si="3"/>
        <v>2431.5</v>
      </c>
      <c r="L28" s="8">
        <f t="shared" si="0"/>
        <v>4.418904515133589E-3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4446</v>
      </c>
      <c r="J29" s="10">
        <v>1</v>
      </c>
      <c r="K29" s="18">
        <f t="shared" si="3"/>
        <v>4446</v>
      </c>
      <c r="L29" s="19">
        <f t="shared" si="0"/>
        <v>4.0399854974879574E-3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4446</v>
      </c>
      <c r="J30" s="10">
        <v>1</v>
      </c>
      <c r="K30" s="18">
        <f t="shared" si="3"/>
        <v>4446</v>
      </c>
      <c r="L30" s="19">
        <f t="shared" si="0"/>
        <v>4.0399854974879574E-3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183097</v>
      </c>
      <c r="J31" s="10">
        <v>212</v>
      </c>
      <c r="K31" s="7">
        <f t="shared" si="3"/>
        <v>863.66509433962267</v>
      </c>
      <c r="L31" s="8">
        <f t="shared" si="0"/>
        <v>0.16637634382221156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19442</v>
      </c>
      <c r="J32" s="10">
        <v>8</v>
      </c>
      <c r="K32" s="7">
        <f t="shared" si="3"/>
        <v>2430.25</v>
      </c>
      <c r="L32" s="8">
        <f t="shared" si="0"/>
        <v>1.7666531273540457E-2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5000</v>
      </c>
      <c r="J33" s="10">
        <v>85</v>
      </c>
      <c r="K33" s="7">
        <f t="shared" si="3"/>
        <v>58.823529411764703</v>
      </c>
      <c r="L33" s="8">
        <f t="shared" si="0"/>
        <v>4.5433934969500199E-3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929</v>
      </c>
      <c r="J34" s="10">
        <v>20</v>
      </c>
      <c r="K34" s="7">
        <f t="shared" si="3"/>
        <v>46.45</v>
      </c>
      <c r="L34" s="8">
        <f t="shared" si="0"/>
        <v>8.4416251173331368E-4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904184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776880</v>
      </c>
      <c r="J39" s="25">
        <v>1</v>
      </c>
      <c r="K39" s="24" t="s">
        <v>6</v>
      </c>
      <c r="L39" s="27">
        <f t="shared" ref="L39:L44" si="4">I39/I$44</f>
        <v>0.70593430798210632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1079423</v>
      </c>
      <c r="J43" s="31" t="s">
        <v>6</v>
      </c>
      <c r="K43" s="31" t="s">
        <v>6</v>
      </c>
      <c r="L43" s="14">
        <f t="shared" si="4"/>
        <v>0.98084868773165623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1100499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27512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1100500</v>
      </c>
      <c r="J48" s="67" t="s">
        <v>36</v>
      </c>
      <c r="K48" s="68"/>
      <c r="L48" s="69">
        <f>I44/I48</f>
        <v>0.99999909132212628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aEW8Q7r6h6Bob2TTT/59rSaHlDIBoaWZujAOUtZy5FgU2u7vvncconpf4a0T2NsmaZRyN9pNfBIx2YOgBBKysg==" saltValue="vifXAdYUmAASiC9Ad/FBT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FD3F55-705B-46E8-BF4A-11818E67C1C8}">
  <dimension ref="A1:N60"/>
  <sheetViews>
    <sheetView topLeftCell="A32" zoomScale="115" zoomScaleNormal="115" workbookViewId="0">
      <selection activeCell="I27" sqref="I27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482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31402</v>
      </c>
      <c r="J18" s="10">
        <v>1</v>
      </c>
      <c r="K18" s="7">
        <f t="shared" si="1"/>
        <v>31402</v>
      </c>
      <c r="L18" s="8">
        <f t="shared" si="0"/>
        <v>9.1907611221614359E-3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31402</v>
      </c>
      <c r="J24" s="13" t="s">
        <v>6</v>
      </c>
      <c r="K24" s="13" t="s">
        <v>6</v>
      </c>
      <c r="L24" s="14">
        <f t="shared" si="0"/>
        <v>9.1907611221614359E-3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578498</v>
      </c>
      <c r="J25" s="10">
        <v>380</v>
      </c>
      <c r="K25" s="18">
        <f t="shared" ref="K25:K37" si="3">IF(J25=0,"-",I25/J25)</f>
        <v>1522.3631578947368</v>
      </c>
      <c r="L25" s="19">
        <f t="shared" si="0"/>
        <v>0.16931523239437443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140944</v>
      </c>
      <c r="J26" s="10">
        <v>93</v>
      </c>
      <c r="K26" s="7">
        <f t="shared" si="3"/>
        <v>1515.5268817204301</v>
      </c>
      <c r="L26" s="8">
        <f t="shared" si="0"/>
        <v>4.1251596573527845E-2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845450</v>
      </c>
      <c r="J27" s="10">
        <v>164</v>
      </c>
      <c r="K27" s="18">
        <f t="shared" si="3"/>
        <v>5155.1829268292686</v>
      </c>
      <c r="L27" s="19">
        <f t="shared" si="0"/>
        <v>0.24744694575923146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68448</v>
      </c>
      <c r="J28" s="10">
        <v>17</v>
      </c>
      <c r="K28" s="7">
        <f t="shared" si="3"/>
        <v>4026.3529411764707</v>
      </c>
      <c r="L28" s="8">
        <f t="shared" si="0"/>
        <v>2.0033412435185846E-2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48250</v>
      </c>
      <c r="J29" s="10">
        <v>16</v>
      </c>
      <c r="K29" s="18">
        <f t="shared" si="3"/>
        <v>3015.625</v>
      </c>
      <c r="L29" s="19">
        <f t="shared" si="0"/>
        <v>1.4121846511186843E-2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36440</v>
      </c>
      <c r="J30" s="10">
        <v>6</v>
      </c>
      <c r="K30" s="18">
        <f t="shared" si="3"/>
        <v>6073.333333333333</v>
      </c>
      <c r="L30" s="19">
        <f t="shared" si="0"/>
        <v>1.0665286774459038E-2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1088552</v>
      </c>
      <c r="J31" s="10">
        <v>606</v>
      </c>
      <c r="K31" s="7">
        <f t="shared" si="3"/>
        <v>1796.2904290429042</v>
      </c>
      <c r="L31" s="8">
        <f t="shared" si="0"/>
        <v>0.31859822307658986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191016</v>
      </c>
      <c r="J32" s="10">
        <v>69</v>
      </c>
      <c r="K32" s="7">
        <f t="shared" si="3"/>
        <v>2768.3478260869565</v>
      </c>
      <c r="L32" s="8">
        <f t="shared" si="0"/>
        <v>5.5906707423437639E-2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47660</v>
      </c>
      <c r="J33" s="10">
        <v>345</v>
      </c>
      <c r="K33" s="7">
        <f t="shared" si="3"/>
        <v>138.14492753623188</v>
      </c>
      <c r="L33" s="8">
        <f t="shared" si="0"/>
        <v>1.3949164864728808E-2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960</v>
      </c>
      <c r="J34" s="10">
        <v>20</v>
      </c>
      <c r="K34" s="7">
        <f t="shared" si="3"/>
        <v>48</v>
      </c>
      <c r="L34" s="8">
        <f t="shared" si="0"/>
        <v>2.8097352644019418E-4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863200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776880</v>
      </c>
      <c r="J39" s="25">
        <v>1</v>
      </c>
      <c r="K39" s="24" t="s">
        <v>6</v>
      </c>
      <c r="L39" s="27">
        <f t="shared" ref="L39:L44" si="4">I39/I$44</f>
        <v>0.22737782627172715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3385290</v>
      </c>
      <c r="J43" s="31" t="s">
        <v>6</v>
      </c>
      <c r="K43" s="31" t="s">
        <v>6</v>
      </c>
      <c r="L43" s="14">
        <f t="shared" si="4"/>
        <v>0.99080923887783856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3416692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81514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3416887</v>
      </c>
      <c r="J48" s="67" t="s">
        <v>36</v>
      </c>
      <c r="K48" s="68"/>
      <c r="L48" s="69">
        <f>I44/I48</f>
        <v>0.99994293050955441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S6li4iEmRL5vP88MMnMsGgDTYFJQP1lyyydLieKm/Qt0muc1e2ONeqKMDVp6kvkVJ8kRM3v/keRsXLMD6EsdBA==" saltValue="TmI3hhVeZ6CcV7RgYaOb5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7CD034-5C57-47C5-81C1-3D74AB8EACDA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447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96568</v>
      </c>
      <c r="J25" s="10">
        <v>80</v>
      </c>
      <c r="K25" s="18">
        <f t="shared" ref="K25:K37" si="3">IF(J25=0,"-",I25/J25)</f>
        <v>1207.0999999999999</v>
      </c>
      <c r="L25" s="19">
        <f t="shared" si="0"/>
        <v>2.3081574751958163E-2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79782</v>
      </c>
      <c r="J26" s="10">
        <v>66</v>
      </c>
      <c r="K26" s="7">
        <f t="shared" si="3"/>
        <v>1208.8181818181818</v>
      </c>
      <c r="L26" s="8">
        <f t="shared" si="0"/>
        <v>1.906940391082684E-2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223236</v>
      </c>
      <c r="J27" s="10">
        <v>48</v>
      </c>
      <c r="K27" s="18">
        <f t="shared" si="3"/>
        <v>4650.75</v>
      </c>
      <c r="L27" s="19">
        <f t="shared" si="0"/>
        <v>5.3357617651065906E-2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13867</v>
      </c>
      <c r="J28" s="10">
        <v>7</v>
      </c>
      <c r="K28" s="7">
        <f t="shared" si="3"/>
        <v>1981</v>
      </c>
      <c r="L28" s="8">
        <f t="shared" si="0"/>
        <v>3.3144747440705391E-3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4279</v>
      </c>
      <c r="J29" s="10">
        <v>6</v>
      </c>
      <c r="K29" s="18">
        <f t="shared" si="3"/>
        <v>713.16666666666663</v>
      </c>
      <c r="L29" s="19">
        <f t="shared" si="0"/>
        <v>1.0227617674967793E-3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1832</v>
      </c>
      <c r="J30" s="10">
        <v>2</v>
      </c>
      <c r="K30" s="18">
        <f t="shared" si="3"/>
        <v>916</v>
      </c>
      <c r="L30" s="19">
        <f t="shared" si="0"/>
        <v>4.3788257958731001E-4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1400937</v>
      </c>
      <c r="J31" s="10">
        <v>921</v>
      </c>
      <c r="K31" s="7">
        <f t="shared" si="3"/>
        <v>1521.1042345276874</v>
      </c>
      <c r="L31" s="8">
        <f t="shared" si="0"/>
        <v>0.33485038613499307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134358</v>
      </c>
      <c r="J32" s="10">
        <v>42</v>
      </c>
      <c r="K32" s="7">
        <f t="shared" si="3"/>
        <v>3199</v>
      </c>
      <c r="L32" s="8">
        <f t="shared" si="0"/>
        <v>3.2114098050323031E-2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19469</v>
      </c>
      <c r="J33" s="10">
        <v>985</v>
      </c>
      <c r="K33" s="7">
        <f t="shared" si="3"/>
        <v>19.765482233502539</v>
      </c>
      <c r="L33" s="8">
        <f t="shared" si="0"/>
        <v>4.6534584836164508E-3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4327</v>
      </c>
      <c r="J34" s="10">
        <v>283</v>
      </c>
      <c r="K34" s="7">
        <f t="shared" si="3"/>
        <v>15.289752650176679</v>
      </c>
      <c r="L34" s="8">
        <f t="shared" si="0"/>
        <v>1.0342346735121672E-3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2712638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2439281</v>
      </c>
      <c r="J39" s="25">
        <v>2</v>
      </c>
      <c r="K39" s="24" t="s">
        <v>6</v>
      </c>
      <c r="L39" s="27">
        <f t="shared" ref="L39:L44" si="4">I39/I$44</f>
        <v>0.58303420121086957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4183770</v>
      </c>
      <c r="J43" s="31" t="s">
        <v>6</v>
      </c>
      <c r="K43" s="31" t="s">
        <v>6</v>
      </c>
      <c r="L43" s="14">
        <f t="shared" si="4"/>
        <v>1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4183770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100840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4204614</v>
      </c>
      <c r="J48" s="67" t="s">
        <v>36</v>
      </c>
      <c r="K48" s="68"/>
      <c r="L48" s="69">
        <f>I44/I48</f>
        <v>0.99504258892730701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O1cSz7R7wuPkM/h+h9NS19n91zbb4LQCkK5u1YuUsd6miTBUHdTGm6e/+zwFCmeXjEPvrSTilLYdNepDPUQ34Q==" saltValue="SpSCO7bWAnS4L4+Axo3Fv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2888DC-3388-4DDB-9B13-0C7106441DB5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483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309211</v>
      </c>
      <c r="J25" s="10">
        <v>200</v>
      </c>
      <c r="K25" s="18">
        <f t="shared" ref="K25:K37" si="3">IF(J25=0,"-",I25/J25)</f>
        <v>1546.0550000000001</v>
      </c>
      <c r="L25" s="19">
        <f t="shared" si="0"/>
        <v>0.20112762759149128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39454</v>
      </c>
      <c r="J26" s="10">
        <v>26</v>
      </c>
      <c r="K26" s="7">
        <f t="shared" si="3"/>
        <v>1517.4615384615386</v>
      </c>
      <c r="L26" s="8">
        <f t="shared" si="0"/>
        <v>2.5663024339349819E-2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0</v>
      </c>
      <c r="J27" s="10">
        <v>0</v>
      </c>
      <c r="K27" s="18" t="str">
        <f t="shared" si="3"/>
        <v>-</v>
      </c>
      <c r="L27" s="19">
        <f t="shared" si="0"/>
        <v>0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0</v>
      </c>
      <c r="J28" s="10">
        <v>0</v>
      </c>
      <c r="K28" s="7" t="str">
        <f t="shared" si="3"/>
        <v>-</v>
      </c>
      <c r="L28" s="8">
        <f t="shared" si="0"/>
        <v>0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24717</v>
      </c>
      <c r="J29" s="10">
        <v>11</v>
      </c>
      <c r="K29" s="18">
        <f t="shared" si="3"/>
        <v>2247</v>
      </c>
      <c r="L29" s="19">
        <f t="shared" si="0"/>
        <v>1.6077279175640224E-2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6301</v>
      </c>
      <c r="J30" s="10">
        <v>1</v>
      </c>
      <c r="K30" s="18">
        <f t="shared" si="3"/>
        <v>6301</v>
      </c>
      <c r="L30" s="19">
        <f t="shared" si="0"/>
        <v>4.0985126061297509E-3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402579</v>
      </c>
      <c r="J31" s="10">
        <v>146</v>
      </c>
      <c r="K31" s="7">
        <f t="shared" si="3"/>
        <v>2757.3904109589039</v>
      </c>
      <c r="L31" s="8">
        <f t="shared" si="0"/>
        <v>0.26185924559008239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82073</v>
      </c>
      <c r="J32" s="10">
        <v>23</v>
      </c>
      <c r="K32" s="7">
        <f t="shared" si="3"/>
        <v>3568.391304347826</v>
      </c>
      <c r="L32" s="8">
        <f t="shared" si="0"/>
        <v>5.3384736569256797E-2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24000</v>
      </c>
      <c r="J33" s="10">
        <v>635</v>
      </c>
      <c r="K33" s="7">
        <f t="shared" si="3"/>
        <v>37.795275590551178</v>
      </c>
      <c r="L33" s="8">
        <f t="shared" si="0"/>
        <v>1.5610903435504529E-2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3137</v>
      </c>
      <c r="J34" s="10">
        <v>83</v>
      </c>
      <c r="K34" s="7">
        <f t="shared" si="3"/>
        <v>37.795180722891565</v>
      </c>
      <c r="L34" s="8">
        <f t="shared" si="0"/>
        <v>2.0404751698824045E-3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863200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776880</v>
      </c>
      <c r="J39" s="25">
        <v>1</v>
      </c>
      <c r="K39" s="24" t="s">
        <v>6</v>
      </c>
      <c r="L39" s="27">
        <f t="shared" ref="L39:L44" si="4">I39/I$44</f>
        <v>0.50532494420728158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1537387</v>
      </c>
      <c r="J43" s="31" t="s">
        <v>6</v>
      </c>
      <c r="K43" s="31" t="s">
        <v>6</v>
      </c>
      <c r="L43" s="14">
        <f t="shared" si="4"/>
        <v>1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1537387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38434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1537387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sSb7AhUk1VwUKx21yJA1kizthstTwjFOW5BH5X+8X9gpEWtVzk3iZJopkMdnCb2+oO5y5zq5BKB/MY2sO9Eukg==" saltValue="NCrr9hUYu7r3BnFA6lEo5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BB643-87EC-4817-B87D-A1B1B4D387B2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484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120000</v>
      </c>
      <c r="J12" s="6">
        <v>2</v>
      </c>
      <c r="K12" s="7">
        <f t="shared" ref="K12:K23" si="1">IF(J12=0,"-",I12/J12)</f>
        <v>60000</v>
      </c>
      <c r="L12" s="8">
        <f t="shared" si="0"/>
        <v>8.7242144935375382E-2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120000</v>
      </c>
      <c r="J24" s="13" t="s">
        <v>6</v>
      </c>
      <c r="K24" s="13" t="s">
        <v>6</v>
      </c>
      <c r="L24" s="14">
        <f t="shared" si="0"/>
        <v>8.7242144935375382E-2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174945</v>
      </c>
      <c r="J25" s="10">
        <v>139</v>
      </c>
      <c r="K25" s="18">
        <f t="shared" ref="K25:K37" si="3">IF(J25=0,"-",I25/J25)</f>
        <v>1258.5971223021584</v>
      </c>
      <c r="L25" s="19">
        <f t="shared" si="0"/>
        <v>0.12718814204766038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21182</v>
      </c>
      <c r="J26" s="10">
        <v>16</v>
      </c>
      <c r="K26" s="7">
        <f t="shared" si="3"/>
        <v>1323.875</v>
      </c>
      <c r="L26" s="8">
        <f t="shared" si="0"/>
        <v>1.5399692616842677E-2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26899</v>
      </c>
      <c r="J27" s="10">
        <v>17</v>
      </c>
      <c r="K27" s="18">
        <f t="shared" si="3"/>
        <v>1582.2941176470588</v>
      </c>
      <c r="L27" s="19">
        <f t="shared" si="0"/>
        <v>1.9556053805138852E-2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1550</v>
      </c>
      <c r="J28" s="10">
        <v>1</v>
      </c>
      <c r="K28" s="7">
        <f t="shared" si="3"/>
        <v>1550</v>
      </c>
      <c r="L28" s="8">
        <f t="shared" si="0"/>
        <v>1.1268777054152654E-3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2320</v>
      </c>
      <c r="J29" s="10">
        <v>2</v>
      </c>
      <c r="K29" s="18">
        <f t="shared" si="3"/>
        <v>1160</v>
      </c>
      <c r="L29" s="19">
        <f t="shared" si="0"/>
        <v>1.6866814687505906E-3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271438</v>
      </c>
      <c r="J31" s="10">
        <v>143</v>
      </c>
      <c r="K31" s="7">
        <f t="shared" si="3"/>
        <v>1898.1678321678321</v>
      </c>
      <c r="L31" s="8">
        <f t="shared" si="0"/>
        <v>0.1973402778080702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49580</v>
      </c>
      <c r="J32" s="10">
        <v>9</v>
      </c>
      <c r="K32" s="7">
        <f t="shared" si="3"/>
        <v>5508.8888888888887</v>
      </c>
      <c r="L32" s="8">
        <f t="shared" si="0"/>
        <v>3.6045546215799265E-2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3000</v>
      </c>
      <c r="J33" s="10">
        <v>6</v>
      </c>
      <c r="K33" s="7">
        <f t="shared" si="3"/>
        <v>500</v>
      </c>
      <c r="L33" s="8">
        <f t="shared" si="0"/>
        <v>2.1810536233843845E-3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863200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776880</v>
      </c>
      <c r="J39" s="25">
        <v>1</v>
      </c>
      <c r="K39" s="24" t="s">
        <v>6</v>
      </c>
      <c r="L39" s="27">
        <f t="shared" ref="L39:L44" si="4">I39/I$44</f>
        <v>0.56480564631162022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1255482</v>
      </c>
      <c r="J43" s="31" t="s">
        <v>6</v>
      </c>
      <c r="K43" s="31" t="s">
        <v>6</v>
      </c>
      <c r="L43" s="14">
        <f t="shared" si="4"/>
        <v>0.91275785506462459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1375482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34388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1375482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SBpG9wSk0X7dcZ6OcyW0Jztze7m42+N6abNpcX+SyTYmECTrZkf/c4S9GATEqymzKwetWyhcwhQMWMaMSd5SLw==" saltValue="Lbl79XRrHqaCNqULXjWn3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131092-E3AD-4CF1-95A6-A382EACDBE72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485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275181</v>
      </c>
      <c r="J25" s="10">
        <v>191</v>
      </c>
      <c r="K25" s="18">
        <f t="shared" ref="K25:K37" si="3">IF(J25=0,"-",I25/J25)</f>
        <v>1440.738219895288</v>
      </c>
      <c r="L25" s="19">
        <f t="shared" si="0"/>
        <v>6.9037173515290956E-2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52100</v>
      </c>
      <c r="J26" s="10">
        <v>34</v>
      </c>
      <c r="K26" s="7">
        <f t="shared" si="3"/>
        <v>1532.3529411764705</v>
      </c>
      <c r="L26" s="8">
        <f t="shared" si="0"/>
        <v>1.3070803362683684E-2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312000</v>
      </c>
      <c r="J27" s="10">
        <v>93</v>
      </c>
      <c r="K27" s="18">
        <f t="shared" si="3"/>
        <v>3354.8387096774195</v>
      </c>
      <c r="L27" s="19">
        <f t="shared" si="0"/>
        <v>7.8274292690159494E-2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3644</v>
      </c>
      <c r="J28" s="10">
        <v>1</v>
      </c>
      <c r="K28" s="7">
        <f t="shared" si="3"/>
        <v>3644</v>
      </c>
      <c r="L28" s="8">
        <f t="shared" si="0"/>
        <v>9.1420359795814485E-4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19190</v>
      </c>
      <c r="J29" s="10">
        <v>7</v>
      </c>
      <c r="K29" s="18">
        <f t="shared" si="3"/>
        <v>2741.4285714285716</v>
      </c>
      <c r="L29" s="19">
        <f t="shared" si="0"/>
        <v>4.8143707587312845E-3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16447</v>
      </c>
      <c r="J30" s="10">
        <v>3</v>
      </c>
      <c r="K30" s="18">
        <f t="shared" si="3"/>
        <v>5482.333333333333</v>
      </c>
      <c r="L30" s="19">
        <f t="shared" si="0"/>
        <v>4.1262092688302988E-3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674022</v>
      </c>
      <c r="J31" s="10">
        <v>363</v>
      </c>
      <c r="K31" s="7">
        <f t="shared" si="3"/>
        <v>1856.8099173553719</v>
      </c>
      <c r="L31" s="8">
        <f t="shared" si="0"/>
        <v>0.16909806188335474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91693</v>
      </c>
      <c r="J32" s="10">
        <v>48</v>
      </c>
      <c r="K32" s="7">
        <f t="shared" si="3"/>
        <v>1910.2708333333333</v>
      </c>
      <c r="L32" s="8">
        <f t="shared" si="0"/>
        <v>2.3003861280893573E-2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10500</v>
      </c>
      <c r="J33" s="10">
        <v>90</v>
      </c>
      <c r="K33" s="7">
        <f t="shared" si="3"/>
        <v>116.66666666666667</v>
      </c>
      <c r="L33" s="8">
        <f t="shared" si="0"/>
        <v>2.634231003995752E-3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7000</v>
      </c>
      <c r="J34" s="10">
        <v>30</v>
      </c>
      <c r="K34" s="7">
        <f t="shared" si="3"/>
        <v>233.33333333333334</v>
      </c>
      <c r="L34" s="8">
        <f t="shared" si="0"/>
        <v>1.7561540026638347E-3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2994545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2695090</v>
      </c>
      <c r="J39" s="25">
        <v>3</v>
      </c>
      <c r="K39" s="24" t="s">
        <v>6</v>
      </c>
      <c r="L39" s="27">
        <f t="shared" ref="L39:L44" si="4">I39/I$44</f>
        <v>0.67614187014846772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3985983</v>
      </c>
      <c r="J43" s="31" t="s">
        <v>6</v>
      </c>
      <c r="K43" s="31" t="s">
        <v>6</v>
      </c>
      <c r="L43" s="14">
        <f t="shared" si="4"/>
        <v>1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3985983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96311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4009973</v>
      </c>
      <c r="J48" s="67" t="s">
        <v>36</v>
      </c>
      <c r="K48" s="68"/>
      <c r="L48" s="69">
        <f>I44/I48</f>
        <v>0.99401741607736516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gBZaqaMbipfrFCuKh+TxSBcc9gzpW51kSsg40JBoGs7JF3z4dzHJfxPpBzq094n1yV/Xsi0c24gzfmAlxGE6Nw==" saltValue="aKND9Iuyd5PaUetxIuGBM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74DAD6-5B25-46C0-857B-12A9344D7A92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486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81752</v>
      </c>
      <c r="J17" s="10">
        <v>7</v>
      </c>
      <c r="K17" s="7">
        <f t="shared" si="1"/>
        <v>11678.857142857143</v>
      </c>
      <c r="L17" s="8">
        <f t="shared" si="0"/>
        <v>5.4197286555755543E-2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81752</v>
      </c>
      <c r="J24" s="13" t="s">
        <v>6</v>
      </c>
      <c r="K24" s="13" t="s">
        <v>6</v>
      </c>
      <c r="L24" s="14">
        <f t="shared" si="0"/>
        <v>5.4197286555755543E-2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93720</v>
      </c>
      <c r="J25" s="10">
        <v>60</v>
      </c>
      <c r="K25" s="18">
        <f t="shared" ref="K25:K37" si="3">IF(J25=0,"-",I25/J25)</f>
        <v>1562</v>
      </c>
      <c r="L25" s="19">
        <f t="shared" si="0"/>
        <v>6.2131442606974868E-2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7194</v>
      </c>
      <c r="J26" s="10">
        <v>6</v>
      </c>
      <c r="K26" s="7">
        <f t="shared" si="3"/>
        <v>1199</v>
      </c>
      <c r="L26" s="8">
        <f t="shared" si="0"/>
        <v>4.7692445381410289E-3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15000</v>
      </c>
      <c r="J27" s="10">
        <v>6</v>
      </c>
      <c r="K27" s="18">
        <f t="shared" si="3"/>
        <v>2500</v>
      </c>
      <c r="L27" s="19">
        <f t="shared" si="0"/>
        <v>9.9442129652648637E-3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15000</v>
      </c>
      <c r="J28" s="10">
        <v>6</v>
      </c>
      <c r="K28" s="7">
        <f t="shared" si="3"/>
        <v>2500</v>
      </c>
      <c r="L28" s="8">
        <f t="shared" si="0"/>
        <v>9.9442129652648637E-3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17908</v>
      </c>
      <c r="J29" s="10">
        <v>16</v>
      </c>
      <c r="K29" s="18">
        <f t="shared" si="3"/>
        <v>1119.25</v>
      </c>
      <c r="L29" s="19">
        <f t="shared" si="0"/>
        <v>1.1872064385464213E-2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2400</v>
      </c>
      <c r="J30" s="10">
        <v>3</v>
      </c>
      <c r="K30" s="18">
        <f t="shared" si="3"/>
        <v>800</v>
      </c>
      <c r="L30" s="19">
        <f t="shared" si="0"/>
        <v>1.5910740744423783E-3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393675</v>
      </c>
      <c r="J31" s="10">
        <v>230</v>
      </c>
      <c r="K31" s="7">
        <f t="shared" si="3"/>
        <v>1711.6304347826087</v>
      </c>
      <c r="L31" s="8">
        <f t="shared" si="0"/>
        <v>0.26098586927337636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37600</v>
      </c>
      <c r="J32" s="10">
        <v>17</v>
      </c>
      <c r="K32" s="7">
        <f t="shared" si="3"/>
        <v>2211.7647058823532</v>
      </c>
      <c r="L32" s="8">
        <f t="shared" si="0"/>
        <v>2.4926827166263925E-2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1012267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906360</v>
      </c>
      <c r="J39" s="25">
        <v>1</v>
      </c>
      <c r="K39" s="24" t="s">
        <v>6</v>
      </c>
      <c r="L39" s="27">
        <f t="shared" ref="L39:L44" si="4">I39/I$44</f>
        <v>0.60086912421316419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1426663</v>
      </c>
      <c r="J43" s="31" t="s">
        <v>6</v>
      </c>
      <c r="K43" s="31" t="s">
        <v>6</v>
      </c>
      <c r="L43" s="14">
        <f t="shared" si="4"/>
        <v>0.94580271344424449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1508415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37707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1508415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E/E4+39lZDIZZfGv2IokjaEMcNKCc7vkgduiYgr313Yr9xMP9leAPJbqJ8za1B11EAro7epNCvErUbjfYlrp8Q==" saltValue="ENrTj1ETmyLkEo2auAWkG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9CF2AB-063F-4536-B0F9-E1201F1009AA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487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47755</v>
      </c>
      <c r="J17" s="10">
        <v>4</v>
      </c>
      <c r="K17" s="7">
        <f t="shared" si="1"/>
        <v>11938.75</v>
      </c>
      <c r="L17" s="8">
        <f t="shared" si="0"/>
        <v>3.2688887763246341E-2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47755</v>
      </c>
      <c r="J24" s="13" t="s">
        <v>6</v>
      </c>
      <c r="K24" s="13" t="s">
        <v>6</v>
      </c>
      <c r="L24" s="14">
        <f t="shared" si="0"/>
        <v>3.2688887763246341E-2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202179</v>
      </c>
      <c r="J25" s="10">
        <v>134</v>
      </c>
      <c r="K25" s="18">
        <f t="shared" ref="K25:K37" si="3">IF(J25=0,"-",I25/J25)</f>
        <v>1508.7985074626865</v>
      </c>
      <c r="L25" s="19">
        <f t="shared" si="0"/>
        <v>0.13839402448090005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77349</v>
      </c>
      <c r="J26" s="10">
        <v>51</v>
      </c>
      <c r="K26" s="7">
        <f t="shared" si="3"/>
        <v>1516.6470588235295</v>
      </c>
      <c r="L26" s="8">
        <f t="shared" si="0"/>
        <v>5.2946346552179696E-2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100767</v>
      </c>
      <c r="J27" s="10">
        <v>22</v>
      </c>
      <c r="K27" s="18">
        <f t="shared" si="3"/>
        <v>4580.318181818182</v>
      </c>
      <c r="L27" s="19">
        <f t="shared" si="0"/>
        <v>6.897625700427272E-2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0</v>
      </c>
      <c r="J28" s="10">
        <v>0</v>
      </c>
      <c r="K28" s="7" t="str">
        <f t="shared" si="3"/>
        <v>-</v>
      </c>
      <c r="L28" s="8">
        <f t="shared" si="0"/>
        <v>0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15506</v>
      </c>
      <c r="J29" s="10">
        <v>15</v>
      </c>
      <c r="K29" s="18">
        <f t="shared" si="3"/>
        <v>1033.7333333333333</v>
      </c>
      <c r="L29" s="19">
        <f t="shared" si="0"/>
        <v>1.0614048657876615E-2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293171</v>
      </c>
      <c r="J31" s="10">
        <v>206</v>
      </c>
      <c r="K31" s="7">
        <f t="shared" si="3"/>
        <v>1423.1601941747572</v>
      </c>
      <c r="L31" s="8">
        <f t="shared" si="0"/>
        <v>0.20067917316382983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37189</v>
      </c>
      <c r="J32" s="10">
        <v>28</v>
      </c>
      <c r="K32" s="7">
        <f t="shared" si="3"/>
        <v>1328.1785714285713</v>
      </c>
      <c r="L32" s="8">
        <f t="shared" si="0"/>
        <v>2.5456330164953789E-2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24636</v>
      </c>
      <c r="J33" s="10">
        <v>221</v>
      </c>
      <c r="K33" s="7">
        <f t="shared" si="3"/>
        <v>111.47511312217195</v>
      </c>
      <c r="L33" s="8">
        <f t="shared" si="0"/>
        <v>1.6863646506864973E-2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863200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776880</v>
      </c>
      <c r="J39" s="25">
        <v>1</v>
      </c>
      <c r="K39" s="24" t="s">
        <v>6</v>
      </c>
      <c r="L39" s="27">
        <f t="shared" ref="L39:L44" si="4">I39/I$44</f>
        <v>0.53178396242300952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1413139</v>
      </c>
      <c r="J43" s="31" t="s">
        <v>6</v>
      </c>
      <c r="K43" s="31" t="s">
        <v>6</v>
      </c>
      <c r="L43" s="14">
        <f t="shared" si="4"/>
        <v>0.9673111122367537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1460894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36514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1461139</v>
      </c>
      <c r="J48" s="67" t="s">
        <v>36</v>
      </c>
      <c r="K48" s="68"/>
      <c r="L48" s="69">
        <f>I44/I48</f>
        <v>0.99983232259216959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/yiEeG03sG2DCoJcDojhcqyHoim1wYTysBO29YIhlOXdTBRf4/sGqfwFPO79/RItbQv1fABzbK52msJ0KX5ohA==" saltValue="eVFPD9qxP8RTCy71YRZg1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1D2098-DD92-434E-9377-D511A9774298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488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16130</v>
      </c>
      <c r="J17" s="10">
        <v>3</v>
      </c>
      <c r="K17" s="7">
        <f t="shared" si="1"/>
        <v>5376.666666666667</v>
      </c>
      <c r="L17" s="8">
        <f t="shared" si="0"/>
        <v>8.2095287537090472E-3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16130</v>
      </c>
      <c r="J24" s="13" t="s">
        <v>6</v>
      </c>
      <c r="K24" s="13" t="s">
        <v>6</v>
      </c>
      <c r="L24" s="14">
        <f t="shared" si="0"/>
        <v>8.2095287537090472E-3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200807</v>
      </c>
      <c r="J25" s="10">
        <v>128</v>
      </c>
      <c r="K25" s="18">
        <f t="shared" ref="K25:K37" si="3">IF(J25=0,"-",I25/J25)</f>
        <v>1568.8046875</v>
      </c>
      <c r="L25" s="19">
        <f t="shared" si="0"/>
        <v>0.10220277994085882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59232</v>
      </c>
      <c r="J26" s="10">
        <v>39</v>
      </c>
      <c r="K26" s="7">
        <f t="shared" si="3"/>
        <v>1518.7692307692307</v>
      </c>
      <c r="L26" s="8">
        <f t="shared" si="0"/>
        <v>3.0146733238666727E-2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106962</v>
      </c>
      <c r="J27" s="10">
        <v>50</v>
      </c>
      <c r="K27" s="18">
        <f t="shared" si="3"/>
        <v>2139.2399999999998</v>
      </c>
      <c r="L27" s="19">
        <f t="shared" si="0"/>
        <v>5.4439405738017803E-2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6280</v>
      </c>
      <c r="J28" s="10">
        <v>5</v>
      </c>
      <c r="K28" s="7">
        <f t="shared" si="3"/>
        <v>1256</v>
      </c>
      <c r="L28" s="8">
        <f t="shared" si="0"/>
        <v>3.1962703393237954E-3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12946</v>
      </c>
      <c r="J29" s="10">
        <v>13</v>
      </c>
      <c r="K29" s="18">
        <f t="shared" si="3"/>
        <v>995.84615384615381</v>
      </c>
      <c r="L29" s="19">
        <f t="shared" si="0"/>
        <v>6.5889993332620793E-3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4614</v>
      </c>
      <c r="J30" s="10">
        <v>3</v>
      </c>
      <c r="K30" s="18">
        <f t="shared" si="3"/>
        <v>1538</v>
      </c>
      <c r="L30" s="19">
        <f t="shared" si="0"/>
        <v>2.348342570961782E-3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318532</v>
      </c>
      <c r="J31" s="10">
        <v>200</v>
      </c>
      <c r="K31" s="7">
        <f t="shared" si="3"/>
        <v>1592.66</v>
      </c>
      <c r="L31" s="8">
        <f t="shared" si="0"/>
        <v>0.1621201247970521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46595</v>
      </c>
      <c r="J32" s="10">
        <v>16</v>
      </c>
      <c r="K32" s="7">
        <f t="shared" si="3"/>
        <v>2912.1875</v>
      </c>
      <c r="L32" s="8">
        <f t="shared" si="0"/>
        <v>2.3715002621145263E-2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14613</v>
      </c>
      <c r="J33" s="10">
        <v>617</v>
      </c>
      <c r="K33" s="7">
        <f t="shared" si="3"/>
        <v>23.683954619124798</v>
      </c>
      <c r="L33" s="8">
        <f t="shared" si="0"/>
        <v>7.4374360618692072E-3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4212</v>
      </c>
      <c r="J34" s="10">
        <v>133</v>
      </c>
      <c r="K34" s="7">
        <f t="shared" si="3"/>
        <v>31.669172932330827</v>
      </c>
      <c r="L34" s="8">
        <f t="shared" si="0"/>
        <v>2.1437405524254499E-3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1438667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1294800</v>
      </c>
      <c r="J39" s="25">
        <v>1</v>
      </c>
      <c r="K39" s="24" t="s">
        <v>6</v>
      </c>
      <c r="L39" s="27">
        <f t="shared" ref="L39:L44" si="4">I39/I$44</f>
        <v>0.65900172537523094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1948660</v>
      </c>
      <c r="J43" s="31" t="s">
        <v>6</v>
      </c>
      <c r="K43" s="31" t="s">
        <v>6</v>
      </c>
      <c r="L43" s="14">
        <f t="shared" si="4"/>
        <v>0.99179047124629094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1964790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49020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1964791</v>
      </c>
      <c r="J48" s="67" t="s">
        <v>36</v>
      </c>
      <c r="K48" s="68"/>
      <c r="L48" s="69">
        <f>I44/I48</f>
        <v>0.99999949104001395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GNZg/ceTSmz7NjEF9cWlIVQfq/tHKHYpmYgeyMgie7eOacujdZ7wzuMjE/hVKaJQUYD5ZBihmMnTJgsaXM2raQ==" saltValue="WEBEoNqBxquOqK2tloHXP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724581-4B5A-408B-8699-F322AA347F58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489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29067</v>
      </c>
      <c r="J17" s="10">
        <v>3</v>
      </c>
      <c r="K17" s="7">
        <f t="shared" si="1"/>
        <v>9689</v>
      </c>
      <c r="L17" s="8">
        <f t="shared" si="0"/>
        <v>9.1134435127657818E-3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80000</v>
      </c>
      <c r="J18" s="10">
        <v>2</v>
      </c>
      <c r="K18" s="7">
        <f t="shared" si="1"/>
        <v>40000</v>
      </c>
      <c r="L18" s="8">
        <f t="shared" si="0"/>
        <v>2.5082584409167184E-2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109067</v>
      </c>
      <c r="J24" s="13" t="s">
        <v>6</v>
      </c>
      <c r="K24" s="13" t="s">
        <v>6</v>
      </c>
      <c r="L24" s="14">
        <f t="shared" si="0"/>
        <v>3.4196027921932964E-2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428574</v>
      </c>
      <c r="J25" s="10">
        <v>345</v>
      </c>
      <c r="K25" s="18">
        <f t="shared" ref="K25:K37" si="3">IF(J25=0,"-",I25/J25)</f>
        <v>1242.2434782608696</v>
      </c>
      <c r="L25" s="19">
        <f t="shared" si="0"/>
        <v>0.1343717941321802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56502</v>
      </c>
      <c r="J26" s="10">
        <v>46</v>
      </c>
      <c r="K26" s="7">
        <f t="shared" si="3"/>
        <v>1228.304347826087</v>
      </c>
      <c r="L26" s="8">
        <f t="shared" si="0"/>
        <v>1.7715202303584553E-2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391689</v>
      </c>
      <c r="J27" s="10">
        <v>51</v>
      </c>
      <c r="K27" s="18">
        <f t="shared" si="3"/>
        <v>7680.1764705882351</v>
      </c>
      <c r="L27" s="19">
        <f t="shared" si="0"/>
        <v>0.12280715505802856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44523</v>
      </c>
      <c r="J28" s="10">
        <v>12</v>
      </c>
      <c r="K28" s="7">
        <f t="shared" si="3"/>
        <v>3710.25</v>
      </c>
      <c r="L28" s="8">
        <f t="shared" si="0"/>
        <v>1.3959398820616881E-2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50000</v>
      </c>
      <c r="J29" s="10">
        <v>24</v>
      </c>
      <c r="K29" s="18">
        <f t="shared" si="3"/>
        <v>2083.3333333333335</v>
      </c>
      <c r="L29" s="19">
        <f t="shared" si="0"/>
        <v>1.5676615255729491E-2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5000</v>
      </c>
      <c r="J30" s="10">
        <v>2</v>
      </c>
      <c r="K30" s="18">
        <f t="shared" si="3"/>
        <v>2500</v>
      </c>
      <c r="L30" s="19">
        <f t="shared" si="0"/>
        <v>1.567661525572949E-3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775378</v>
      </c>
      <c r="J31" s="10">
        <v>399</v>
      </c>
      <c r="K31" s="7">
        <f t="shared" si="3"/>
        <v>1943.3032581453633</v>
      </c>
      <c r="L31" s="8">
        <f t="shared" si="0"/>
        <v>0.24310605167514041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194256</v>
      </c>
      <c r="J32" s="10">
        <v>43</v>
      </c>
      <c r="K32" s="7">
        <f t="shared" si="3"/>
        <v>4517.5813953488368</v>
      </c>
      <c r="L32" s="8">
        <f t="shared" si="0"/>
        <v>6.0905531462339756E-2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10476</v>
      </c>
      <c r="J33" s="10">
        <v>335</v>
      </c>
      <c r="K33" s="7">
        <f t="shared" si="3"/>
        <v>31.271641791044775</v>
      </c>
      <c r="L33" s="8">
        <f t="shared" si="0"/>
        <v>3.2845644283804425E-3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5076</v>
      </c>
      <c r="J34" s="10">
        <v>263</v>
      </c>
      <c r="K34" s="7">
        <f t="shared" si="3"/>
        <v>19.300380228136881</v>
      </c>
      <c r="L34" s="8">
        <f t="shared" si="0"/>
        <v>1.5914899807616578E-3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1582534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1424280</v>
      </c>
      <c r="J39" s="25">
        <v>2</v>
      </c>
      <c r="K39" s="24" t="s">
        <v>6</v>
      </c>
      <c r="L39" s="27">
        <f t="shared" ref="L39:L44" si="4">I39/I$44</f>
        <v>0.44655779152860792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3080397</v>
      </c>
      <c r="J43" s="31" t="s">
        <v>6</v>
      </c>
      <c r="K43" s="31" t="s">
        <v>6</v>
      </c>
      <c r="L43" s="14">
        <f t="shared" si="4"/>
        <v>0.96580397207806701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3189464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77761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3190875</v>
      </c>
      <c r="J48" s="67" t="s">
        <v>36</v>
      </c>
      <c r="K48" s="68"/>
      <c r="L48" s="69">
        <f>I44/I48</f>
        <v>0.99955780154346374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vf0vEz4/YFhB52YAdZMw/1GuIA9uYTN8IuKqHVVyz+YGKiriGuGLIonxzF3xeVxQX4nwdV08WQFO0m9O+vvduA==" saltValue="jnwTN1+tL5kA0WuGDbwR2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0CF06C-0033-4201-90CC-26AF15A33414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490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80000</v>
      </c>
      <c r="J12" s="6">
        <v>1</v>
      </c>
      <c r="K12" s="7">
        <f t="shared" ref="K12:K23" si="1">IF(J12=0,"-",I12/J12)</f>
        <v>80000</v>
      </c>
      <c r="L12" s="8">
        <f t="shared" si="0"/>
        <v>4.2637104940574537E-2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20233</v>
      </c>
      <c r="J17" s="10">
        <v>5</v>
      </c>
      <c r="K17" s="7">
        <f t="shared" si="1"/>
        <v>4046.6</v>
      </c>
      <c r="L17" s="8">
        <f t="shared" si="0"/>
        <v>1.0783456803283057E-2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156937</v>
      </c>
      <c r="J18" s="10">
        <v>3</v>
      </c>
      <c r="K18" s="7">
        <f t="shared" si="1"/>
        <v>52312.333333333336</v>
      </c>
      <c r="L18" s="8">
        <f t="shared" si="0"/>
        <v>8.3641741725736823E-2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257170</v>
      </c>
      <c r="J24" s="13" t="s">
        <v>6</v>
      </c>
      <c r="K24" s="13" t="s">
        <v>6</v>
      </c>
      <c r="L24" s="14">
        <f t="shared" si="0"/>
        <v>0.13706230346959442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107704</v>
      </c>
      <c r="J25" s="10">
        <v>81</v>
      </c>
      <c r="K25" s="18">
        <f t="shared" ref="K25:K37" si="3">IF(J25=0,"-",I25/J25)</f>
        <v>1329.679012345679</v>
      </c>
      <c r="L25" s="19">
        <f t="shared" si="0"/>
        <v>5.7402334381495494E-2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50966</v>
      </c>
      <c r="J26" s="10">
        <v>34</v>
      </c>
      <c r="K26" s="7">
        <f t="shared" si="3"/>
        <v>1499</v>
      </c>
      <c r="L26" s="8">
        <f t="shared" si="0"/>
        <v>2.7163033630016521E-2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312760</v>
      </c>
      <c r="J27" s="10">
        <v>73</v>
      </c>
      <c r="K27" s="18">
        <f t="shared" si="3"/>
        <v>4284.3835616438355</v>
      </c>
      <c r="L27" s="19">
        <f t="shared" si="0"/>
        <v>0.16668976176517614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92509</v>
      </c>
      <c r="J28" s="10">
        <v>23</v>
      </c>
      <c r="K28" s="7">
        <f t="shared" si="3"/>
        <v>4022.1304347826085</v>
      </c>
      <c r="L28" s="8">
        <f t="shared" si="0"/>
        <v>4.9303949261845122E-2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26278</v>
      </c>
      <c r="J29" s="10">
        <v>11</v>
      </c>
      <c r="K29" s="18">
        <f t="shared" si="3"/>
        <v>2388.909090909091</v>
      </c>
      <c r="L29" s="19">
        <f t="shared" si="0"/>
        <v>1.400522304535522E-2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8511</v>
      </c>
      <c r="J30" s="10">
        <v>3</v>
      </c>
      <c r="K30" s="18">
        <f t="shared" si="3"/>
        <v>2837</v>
      </c>
      <c r="L30" s="19">
        <f t="shared" si="0"/>
        <v>4.5360550018653731E-3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527400</v>
      </c>
      <c r="J31" s="10">
        <v>267</v>
      </c>
      <c r="K31" s="7">
        <f t="shared" si="3"/>
        <v>1975.2808988764045</v>
      </c>
      <c r="L31" s="8">
        <f t="shared" si="0"/>
        <v>0.28108511432073763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250048</v>
      </c>
      <c r="J32" s="10">
        <v>68</v>
      </c>
      <c r="K32" s="7">
        <f t="shared" si="3"/>
        <v>3677.1764705882351</v>
      </c>
      <c r="L32" s="8">
        <f t="shared" si="0"/>
        <v>0.13326653520225976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754231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644988</v>
      </c>
      <c r="J39" s="25">
        <v>1</v>
      </c>
      <c r="K39" s="24" t="s">
        <v>6</v>
      </c>
      <c r="L39" s="27">
        <f t="shared" ref="L39:L44" si="4">I39/I$44</f>
        <v>0.34375526301764109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1619130</v>
      </c>
      <c r="J43" s="31" t="s">
        <v>6</v>
      </c>
      <c r="K43" s="31" t="s">
        <v>6</v>
      </c>
      <c r="L43" s="14">
        <f t="shared" si="4"/>
        <v>0.86293769653040564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1876300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46904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1878771</v>
      </c>
      <c r="J48" s="67" t="s">
        <v>36</v>
      </c>
      <c r="K48" s="68"/>
      <c r="L48" s="69">
        <f>I44/I48</f>
        <v>0.99868477850680049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0LqtjLxZtH09VCDgCR1CRZUmaG2LC2MaB/OvWXDv1+zmi7/dQy5/6Z3aAqThAuJXJ6121FUXWz4ASfAbUZgZBg==" saltValue="A9nt022tQ4rq5job8+Me5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A62370-467A-4C1D-A50E-AED1790AAB20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491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134000</v>
      </c>
      <c r="J12" s="6">
        <v>4</v>
      </c>
      <c r="K12" s="7">
        <f t="shared" ref="K12:K23" si="1">IF(J12=0,"-",I12/J12)</f>
        <v>33500</v>
      </c>
      <c r="L12" s="8">
        <f t="shared" si="0"/>
        <v>6.2962616651168785E-2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134000</v>
      </c>
      <c r="J13" s="6">
        <v>4</v>
      </c>
      <c r="K13" s="7">
        <f t="shared" si="1"/>
        <v>33500</v>
      </c>
      <c r="L13" s="8">
        <f t="shared" si="0"/>
        <v>6.2962616651168785E-2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11836</v>
      </c>
      <c r="J17" s="10">
        <v>1</v>
      </c>
      <c r="K17" s="7">
        <f t="shared" si="1"/>
        <v>11836</v>
      </c>
      <c r="L17" s="8">
        <f t="shared" si="0"/>
        <v>5.5613845573375649E-3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36950</v>
      </c>
      <c r="J18" s="10">
        <v>1</v>
      </c>
      <c r="K18" s="7">
        <f t="shared" si="1"/>
        <v>36950</v>
      </c>
      <c r="L18" s="8">
        <f t="shared" si="0"/>
        <v>1.7361706606423034E-2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182786</v>
      </c>
      <c r="J24" s="13" t="s">
        <v>6</v>
      </c>
      <c r="K24" s="13" t="s">
        <v>6</v>
      </c>
      <c r="L24" s="14">
        <f t="shared" si="0"/>
        <v>8.588570781492938E-2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284098</v>
      </c>
      <c r="J25" s="10">
        <v>183</v>
      </c>
      <c r="K25" s="18">
        <f t="shared" ref="K25:K37" si="3">IF(J25=0,"-",I25/J25)</f>
        <v>1552.4480874316939</v>
      </c>
      <c r="L25" s="19">
        <f t="shared" si="0"/>
        <v>0.13348920496540109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59107</v>
      </c>
      <c r="J26" s="10">
        <v>42</v>
      </c>
      <c r="K26" s="7">
        <f t="shared" si="3"/>
        <v>1407.3095238095239</v>
      </c>
      <c r="L26" s="8">
        <f t="shared" si="0"/>
        <v>2.7772622256721141E-2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134661</v>
      </c>
      <c r="J27" s="10">
        <v>40</v>
      </c>
      <c r="K27" s="18">
        <f t="shared" si="3"/>
        <v>3366.5250000000001</v>
      </c>
      <c r="L27" s="19">
        <f t="shared" si="0"/>
        <v>6.3273200901962978E-2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0</v>
      </c>
      <c r="J28" s="10">
        <v>0</v>
      </c>
      <c r="K28" s="7" t="str">
        <f t="shared" si="3"/>
        <v>-</v>
      </c>
      <c r="L28" s="8">
        <f t="shared" si="0"/>
        <v>0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15597</v>
      </c>
      <c r="J29" s="10">
        <v>18</v>
      </c>
      <c r="K29" s="18">
        <f t="shared" si="3"/>
        <v>866.5</v>
      </c>
      <c r="L29" s="19">
        <f t="shared" si="0"/>
        <v>7.3285666560319361E-3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1339</v>
      </c>
      <c r="J30" s="10">
        <v>1</v>
      </c>
      <c r="K30" s="18">
        <f t="shared" si="3"/>
        <v>1339</v>
      </c>
      <c r="L30" s="19">
        <f t="shared" si="0"/>
        <v>6.2915629623817165E-4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355748</v>
      </c>
      <c r="J31" s="10">
        <v>374</v>
      </c>
      <c r="K31" s="7">
        <f t="shared" si="3"/>
        <v>951.19786096256689</v>
      </c>
      <c r="L31" s="8">
        <f t="shared" si="0"/>
        <v>0.16715541006283574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70494</v>
      </c>
      <c r="J32" s="10">
        <v>30</v>
      </c>
      <c r="K32" s="7">
        <f t="shared" si="3"/>
        <v>2349.8000000000002</v>
      </c>
      <c r="L32" s="8">
        <f t="shared" si="0"/>
        <v>3.3123035061249938E-2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19517</v>
      </c>
      <c r="J33" s="10">
        <v>446</v>
      </c>
      <c r="K33" s="7">
        <f t="shared" si="3"/>
        <v>43.760089686098652</v>
      </c>
      <c r="L33" s="8">
        <f t="shared" si="0"/>
        <v>9.1704581282153804E-3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6256</v>
      </c>
      <c r="J34" s="10">
        <v>134</v>
      </c>
      <c r="K34" s="7">
        <f t="shared" si="3"/>
        <v>46.686567164179102</v>
      </c>
      <c r="L34" s="8">
        <f t="shared" si="0"/>
        <v>2.939508431117253E-3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1158933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1035840</v>
      </c>
      <c r="J39" s="25">
        <v>1</v>
      </c>
      <c r="K39" s="24" t="s">
        <v>6</v>
      </c>
      <c r="L39" s="27">
        <f t="shared" ref="L39:L44" si="4">I39/I$44</f>
        <v>0.486710424119005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100000</v>
      </c>
      <c r="J42" s="28">
        <v>1</v>
      </c>
      <c r="K42" s="24" t="s">
        <v>6</v>
      </c>
      <c r="L42" s="27">
        <f t="shared" si="4"/>
        <v>4.6987027351618492E-2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1945461</v>
      </c>
      <c r="J43" s="31" t="s">
        <v>6</v>
      </c>
      <c r="K43" s="31" t="s">
        <v>6</v>
      </c>
      <c r="L43" s="14">
        <f t="shared" si="4"/>
        <v>0.91411429218507068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2128247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53206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2128247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8nUJXmtkdI1/KkjFS6UcLOqIiM0H4nomZgy8Ce1z0y8+4ap6i0GL42Zq7Wf5NZ94YzOMscAIEUbhOp8hZlkJPQ==" saltValue="8cM60qF1oKa1y71RGXARM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431D3E-2047-4EA7-BA95-489885F902E9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492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173864</v>
      </c>
      <c r="J25" s="10">
        <v>117</v>
      </c>
      <c r="K25" s="18">
        <f t="shared" ref="K25:K37" si="3">IF(J25=0,"-",I25/J25)</f>
        <v>1486.017094017094</v>
      </c>
      <c r="L25" s="19">
        <f t="shared" si="0"/>
        <v>7.6284278543094192E-2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24144</v>
      </c>
      <c r="J26" s="10">
        <v>16</v>
      </c>
      <c r="K26" s="7">
        <f t="shared" si="3"/>
        <v>1509</v>
      </c>
      <c r="L26" s="8">
        <f t="shared" si="0"/>
        <v>1.0593381155066408E-2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178848</v>
      </c>
      <c r="J27" s="10">
        <v>59</v>
      </c>
      <c r="K27" s="18">
        <f t="shared" si="3"/>
        <v>3031.3220338983051</v>
      </c>
      <c r="L27" s="19">
        <f t="shared" si="0"/>
        <v>7.8471050067151965E-2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25300</v>
      </c>
      <c r="J28" s="10">
        <v>9</v>
      </c>
      <c r="K28" s="7">
        <f t="shared" si="3"/>
        <v>2811.1111111111113</v>
      </c>
      <c r="L28" s="8">
        <f t="shared" si="0"/>
        <v>1.1100585786248349E-2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49524</v>
      </c>
      <c r="J29" s="10">
        <v>33</v>
      </c>
      <c r="K29" s="18">
        <f t="shared" si="3"/>
        <v>1500.7272727272727</v>
      </c>
      <c r="L29" s="19">
        <f t="shared" si="0"/>
        <v>2.1729067607832539E-2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4548</v>
      </c>
      <c r="J30" s="10">
        <v>5</v>
      </c>
      <c r="K30" s="18">
        <f t="shared" si="3"/>
        <v>909.6</v>
      </c>
      <c r="L30" s="19">
        <f t="shared" si="0"/>
        <v>1.9954728915358693E-3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432383</v>
      </c>
      <c r="J31" s="10">
        <v>254</v>
      </c>
      <c r="K31" s="7">
        <f t="shared" si="3"/>
        <v>1702.2952755905512</v>
      </c>
      <c r="L31" s="8">
        <f t="shared" si="0"/>
        <v>0.1897116436369731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104436</v>
      </c>
      <c r="J32" s="10">
        <v>30</v>
      </c>
      <c r="K32" s="7">
        <f t="shared" si="3"/>
        <v>3481.2</v>
      </c>
      <c r="L32" s="8">
        <f t="shared" si="0"/>
        <v>4.5822165105637649E-2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9920</v>
      </c>
      <c r="J33" s="10">
        <v>87</v>
      </c>
      <c r="K33" s="7">
        <f t="shared" si="3"/>
        <v>114.02298850574712</v>
      </c>
      <c r="L33" s="8">
        <f t="shared" si="0"/>
        <v>4.352482648204886E-3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115</v>
      </c>
      <c r="J34" s="10">
        <v>2</v>
      </c>
      <c r="K34" s="7">
        <f t="shared" si="3"/>
        <v>57.5</v>
      </c>
      <c r="L34" s="8">
        <f t="shared" si="0"/>
        <v>5.0457208119310673E-5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1607387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1410984</v>
      </c>
      <c r="J39" s="25">
        <v>1</v>
      </c>
      <c r="K39" s="24" t="s">
        <v>6</v>
      </c>
      <c r="L39" s="27">
        <f t="shared" ref="L39:L44" si="4">I39/I$44</f>
        <v>0.61908098557406477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23636</v>
      </c>
      <c r="J42" s="28">
        <v>5</v>
      </c>
      <c r="K42" s="24" t="s">
        <v>6</v>
      </c>
      <c r="L42" s="27">
        <f t="shared" si="4"/>
        <v>1.0370491922678497E-2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2279159</v>
      </c>
      <c r="J43" s="31" t="s">
        <v>6</v>
      </c>
      <c r="K43" s="31" t="s">
        <v>6</v>
      </c>
      <c r="L43" s="14">
        <f t="shared" si="4"/>
        <v>1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2279159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56979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2292455</v>
      </c>
      <c r="J48" s="67" t="s">
        <v>36</v>
      </c>
      <c r="K48" s="68"/>
      <c r="L48" s="69">
        <f>I44/I48</f>
        <v>0.99420010425504535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ynIxlCNrxYtrsHqBKl174JGuxBfrnck418jmZ0Xk7pvHwhsffH6dd9cYeuBiPBIsNW8/Yym+2z3iUq7m9oDUnQ==" saltValue="yLMjddo49qEbe99OwY86a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B7A571-9BD8-4FC4-985D-9A4DF12110E5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448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40660</v>
      </c>
      <c r="J12" s="6">
        <v>1</v>
      </c>
      <c r="K12" s="7">
        <f t="shared" ref="K12:K23" si="1">IF(J12=0,"-",I12/J12)</f>
        <v>40660</v>
      </c>
      <c r="L12" s="8">
        <f t="shared" si="0"/>
        <v>1.0079575596816976E-2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78892</v>
      </c>
      <c r="J17" s="10">
        <v>15</v>
      </c>
      <c r="K17" s="7">
        <f t="shared" si="1"/>
        <v>5259.4666666666662</v>
      </c>
      <c r="L17" s="8">
        <f t="shared" si="0"/>
        <v>1.9557252286868786E-2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119552</v>
      </c>
      <c r="J24" s="13" t="s">
        <v>6</v>
      </c>
      <c r="K24" s="13" t="s">
        <v>6</v>
      </c>
      <c r="L24" s="14">
        <f t="shared" si="0"/>
        <v>2.9636827883685764E-2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193123</v>
      </c>
      <c r="J25" s="10">
        <v>113</v>
      </c>
      <c r="K25" s="18">
        <f t="shared" ref="K25:K37" si="3">IF(J25=0,"-",I25/J25)</f>
        <v>1709.0530973451328</v>
      </c>
      <c r="L25" s="19">
        <f t="shared" si="0"/>
        <v>4.7875009296214584E-2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7192</v>
      </c>
      <c r="J26" s="10">
        <v>4</v>
      </c>
      <c r="K26" s="7">
        <f t="shared" si="3"/>
        <v>1798</v>
      </c>
      <c r="L26" s="8">
        <f t="shared" si="0"/>
        <v>1.7828900071890726E-3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490650</v>
      </c>
      <c r="J27" s="10">
        <v>132</v>
      </c>
      <c r="K27" s="18">
        <f t="shared" si="3"/>
        <v>3717.0454545454545</v>
      </c>
      <c r="L27" s="19">
        <f t="shared" si="0"/>
        <v>0.12163167158333127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53300</v>
      </c>
      <c r="J28" s="10">
        <v>21</v>
      </c>
      <c r="K28" s="7">
        <f t="shared" si="3"/>
        <v>2538.0952380952381</v>
      </c>
      <c r="L28" s="8">
        <f t="shared" si="0"/>
        <v>1.3213019658395102E-2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28224</v>
      </c>
      <c r="J29" s="10">
        <v>14</v>
      </c>
      <c r="K29" s="18">
        <f t="shared" si="3"/>
        <v>2016</v>
      </c>
      <c r="L29" s="19">
        <f t="shared" si="0"/>
        <v>6.9967029425617886E-3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1400</v>
      </c>
      <c r="J30" s="10">
        <v>1</v>
      </c>
      <c r="K30" s="18">
        <f t="shared" si="3"/>
        <v>1400</v>
      </c>
      <c r="L30" s="19">
        <f t="shared" si="0"/>
        <v>3.4705867770643792E-4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724820</v>
      </c>
      <c r="J31" s="10">
        <v>450</v>
      </c>
      <c r="K31" s="7">
        <f t="shared" si="3"/>
        <v>1610.7111111111112</v>
      </c>
      <c r="L31" s="8">
        <f t="shared" si="0"/>
        <v>0.1796821934108431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83400</v>
      </c>
      <c r="J32" s="10">
        <v>26</v>
      </c>
      <c r="K32" s="7">
        <f t="shared" si="3"/>
        <v>3207.6923076923076</v>
      </c>
      <c r="L32" s="8">
        <f t="shared" si="0"/>
        <v>2.0674781229083516E-2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79995</v>
      </c>
      <c r="J33" s="10">
        <v>791</v>
      </c>
      <c r="K33" s="7">
        <f t="shared" si="3"/>
        <v>101.13147914032869</v>
      </c>
      <c r="L33" s="8">
        <f t="shared" si="0"/>
        <v>1.9830684945090358E-2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6931</v>
      </c>
      <c r="J34" s="10">
        <v>55</v>
      </c>
      <c r="K34" s="7">
        <f t="shared" si="3"/>
        <v>126.01818181818182</v>
      </c>
      <c r="L34" s="8">
        <f t="shared" si="0"/>
        <v>1.7181883537023723E-3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2618374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2356536</v>
      </c>
      <c r="J39" s="25">
        <v>2</v>
      </c>
      <c r="K39" s="24" t="s">
        <v>6</v>
      </c>
      <c r="L39" s="27">
        <f t="shared" ref="L39:L44" si="4">I39/I$44</f>
        <v>0.58418304866258464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41000</v>
      </c>
      <c r="J42" s="28">
        <v>3</v>
      </c>
      <c r="K42" s="24" t="s">
        <v>6</v>
      </c>
      <c r="L42" s="27">
        <f t="shared" si="4"/>
        <v>1.0163861275688539E-2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3914348</v>
      </c>
      <c r="J43" s="31" t="s">
        <v>6</v>
      </c>
      <c r="K43" s="31" t="s">
        <v>6</v>
      </c>
      <c r="L43" s="14">
        <f t="shared" si="4"/>
        <v>0.97036317211631429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4033900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100233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4037915</v>
      </c>
      <c r="J48" s="67" t="s">
        <v>36</v>
      </c>
      <c r="K48" s="68"/>
      <c r="L48" s="69">
        <f>I44/I48</f>
        <v>0.99900567495848724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Ykxbi9QP8xDq7pKVFI/EbQfqdg/YwllKWXv2Obodhi3PN2i0TUFBnXtDlAg0qIL0iMeyLgSbG5may16zYGIHug==" saltValue="q+f17BY4fZPykw0WTUqCK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A101EC-58D9-468E-AEE9-9DB1C668C23C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493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26013</v>
      </c>
      <c r="J17" s="10">
        <v>3</v>
      </c>
      <c r="K17" s="7">
        <f t="shared" si="1"/>
        <v>8671</v>
      </c>
      <c r="L17" s="8">
        <f t="shared" si="0"/>
        <v>2.8699978044456113E-2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26013</v>
      </c>
      <c r="J24" s="13" t="s">
        <v>6</v>
      </c>
      <c r="K24" s="13" t="s">
        <v>6</v>
      </c>
      <c r="L24" s="14">
        <f t="shared" si="0"/>
        <v>2.8699978044456113E-2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138436</v>
      </c>
      <c r="J25" s="10">
        <v>114</v>
      </c>
      <c r="K25" s="18">
        <f t="shared" ref="K25:K37" si="3">IF(J25=0,"-",I25/J25)</f>
        <v>1214.3508771929824</v>
      </c>
      <c r="L25" s="19">
        <f t="shared" si="0"/>
        <v>0.15273556147166134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23603</v>
      </c>
      <c r="J26" s="10">
        <v>20</v>
      </c>
      <c r="K26" s="7">
        <f t="shared" si="3"/>
        <v>1180.1500000000001</v>
      </c>
      <c r="L26" s="8">
        <f t="shared" si="0"/>
        <v>2.6041040317660313E-2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281051</v>
      </c>
      <c r="J27" s="10">
        <v>36</v>
      </c>
      <c r="K27" s="18">
        <f t="shared" si="3"/>
        <v>7806.9722222222226</v>
      </c>
      <c r="L27" s="19">
        <f t="shared" si="0"/>
        <v>0.31008178715920637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34582</v>
      </c>
      <c r="J28" s="10">
        <v>10</v>
      </c>
      <c r="K28" s="7">
        <f t="shared" si="3"/>
        <v>3458.2</v>
      </c>
      <c r="L28" s="8">
        <f t="shared" si="0"/>
        <v>3.8154101439025923E-2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22951</v>
      </c>
      <c r="J29" s="10">
        <v>10</v>
      </c>
      <c r="K29" s="18">
        <f t="shared" si="3"/>
        <v>2295.1</v>
      </c>
      <c r="L29" s="19">
        <f t="shared" si="0"/>
        <v>2.5321692849664103E-2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3000</v>
      </c>
      <c r="J30" s="10">
        <v>1</v>
      </c>
      <c r="K30" s="18">
        <f t="shared" si="3"/>
        <v>3000</v>
      </c>
      <c r="L30" s="19">
        <f t="shared" si="0"/>
        <v>3.3098809877126186E-3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420096</v>
      </c>
      <c r="J31" s="10">
        <v>190</v>
      </c>
      <c r="K31" s="7">
        <f t="shared" si="3"/>
        <v>2211.0315789473684</v>
      </c>
      <c r="L31" s="8">
        <f t="shared" si="0"/>
        <v>0.4634892544713734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63481</v>
      </c>
      <c r="J32" s="10">
        <v>24</v>
      </c>
      <c r="K32" s="7">
        <f t="shared" si="3"/>
        <v>2645.0416666666665</v>
      </c>
      <c r="L32" s="8">
        <f t="shared" si="0"/>
        <v>7.0038184993661573E-2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17830</v>
      </c>
      <c r="J33" s="10">
        <v>79</v>
      </c>
      <c r="K33" s="7">
        <f t="shared" si="3"/>
        <v>225.69620253164558</v>
      </c>
      <c r="L33" s="8">
        <f t="shared" si="0"/>
        <v>1.9671726003638663E-2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441</v>
      </c>
      <c r="J34" s="10">
        <v>2</v>
      </c>
      <c r="K34" s="7">
        <f t="shared" si="3"/>
        <v>220.5</v>
      </c>
      <c r="L34" s="8">
        <f t="shared" si="0"/>
        <v>4.865525051937549E-4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880364</v>
      </c>
      <c r="J43" s="31" t="s">
        <v>6</v>
      </c>
      <c r="K43" s="31" t="s">
        <v>6</v>
      </c>
      <c r="L43" s="14">
        <f t="shared" si="4"/>
        <v>0.97130002195554388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906377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22659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906814</v>
      </c>
      <c r="J48" s="67" t="s">
        <v>36</v>
      </c>
      <c r="K48" s="68"/>
      <c r="L48" s="69">
        <f>I44/I48</f>
        <v>0.99951809301576733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W0Qn8ONgzmwHJcX+FbJeEIxljTSUcIkezBEQ5jEAv7Mkw0gGtSHLS6DMmhCay1ELA3HvdUuye61ZmJ5Aug7WDg==" saltValue="BtNsVek96znSnLH+UmfUe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801C58-85E8-452B-AA1E-79E1FB834835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494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20413</v>
      </c>
      <c r="J17" s="10">
        <v>3</v>
      </c>
      <c r="K17" s="7">
        <f t="shared" si="1"/>
        <v>6804.333333333333</v>
      </c>
      <c r="L17" s="8">
        <f t="shared" si="0"/>
        <v>1.1457446975700985E-2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20413</v>
      </c>
      <c r="J24" s="13" t="s">
        <v>6</v>
      </c>
      <c r="K24" s="13" t="s">
        <v>6</v>
      </c>
      <c r="L24" s="14">
        <f t="shared" si="0"/>
        <v>1.1457446975700985E-2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141277</v>
      </c>
      <c r="J25" s="10">
        <v>117</v>
      </c>
      <c r="K25" s="18">
        <f t="shared" ref="K25:K37" si="3">IF(J25=0,"-",I25/J25)</f>
        <v>1207.4957264957266</v>
      </c>
      <c r="L25" s="19">
        <f t="shared" si="0"/>
        <v>7.9296219878808014E-2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48057</v>
      </c>
      <c r="J26" s="10">
        <v>40</v>
      </c>
      <c r="K26" s="7">
        <f t="shared" si="3"/>
        <v>1201.425</v>
      </c>
      <c r="L26" s="8">
        <f t="shared" si="0"/>
        <v>2.6973523211250783E-2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252119</v>
      </c>
      <c r="J27" s="10">
        <v>75</v>
      </c>
      <c r="K27" s="18">
        <f t="shared" si="3"/>
        <v>3361.5866666666666</v>
      </c>
      <c r="L27" s="19">
        <f t="shared" si="0"/>
        <v>0.14150982580055635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29144</v>
      </c>
      <c r="J28" s="10">
        <v>15</v>
      </c>
      <c r="K28" s="7">
        <f t="shared" si="3"/>
        <v>1942.9333333333334</v>
      </c>
      <c r="L28" s="8">
        <f t="shared" si="0"/>
        <v>1.635799905255619E-2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14404</v>
      </c>
      <c r="J29" s="10">
        <v>8</v>
      </c>
      <c r="K29" s="18">
        <f t="shared" si="3"/>
        <v>1800.5</v>
      </c>
      <c r="L29" s="19">
        <f t="shared" si="0"/>
        <v>8.0847041707733797E-3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6542</v>
      </c>
      <c r="J30" s="10">
        <v>1</v>
      </c>
      <c r="K30" s="18">
        <f t="shared" si="3"/>
        <v>6542</v>
      </c>
      <c r="L30" s="19">
        <f t="shared" si="0"/>
        <v>3.671906045903877E-3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437063</v>
      </c>
      <c r="J31" s="10">
        <v>346</v>
      </c>
      <c r="K31" s="7">
        <f t="shared" si="3"/>
        <v>1263.1878612716764</v>
      </c>
      <c r="L31" s="8">
        <f t="shared" si="0"/>
        <v>0.24531554144617643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81331</v>
      </c>
      <c r="J32" s="10">
        <v>52</v>
      </c>
      <c r="K32" s="7">
        <f t="shared" si="3"/>
        <v>1564.0576923076924</v>
      </c>
      <c r="L32" s="8">
        <f t="shared" si="0"/>
        <v>4.5649616419964574E-2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10000</v>
      </c>
      <c r="J33" s="10">
        <v>47</v>
      </c>
      <c r="K33" s="7">
        <f t="shared" si="3"/>
        <v>212.7659574468085</v>
      </c>
      <c r="L33" s="8">
        <f t="shared" si="0"/>
        <v>5.6128187800426124E-3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1007067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906360</v>
      </c>
      <c r="J39" s="25">
        <v>1</v>
      </c>
      <c r="K39" s="24" t="s">
        <v>6</v>
      </c>
      <c r="L39" s="27">
        <f t="shared" ref="L39:L44" si="4">I39/I$44</f>
        <v>0.50872344294794225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1761223</v>
      </c>
      <c r="J43" s="31" t="s">
        <v>6</v>
      </c>
      <c r="K43" s="31" t="s">
        <v>6</v>
      </c>
      <c r="L43" s="14">
        <f t="shared" si="4"/>
        <v>0.98854255302429905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1781636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44541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1781646</v>
      </c>
      <c r="J48" s="67" t="s">
        <v>36</v>
      </c>
      <c r="K48" s="68"/>
      <c r="L48" s="69">
        <f>I44/I48</f>
        <v>0.99999438721272349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C8q0I+fsx9NUQ7g7CRpvIM1nW2zCGhc0J02f4Rsv3ibg25SRVPKLdRXj1EgEAB7aFy/bzbDHDmHX0aWZ4grjDg==" saltValue="OZpm59LQtwi4uUbvvAE96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E70C49-3FF8-444F-B8CE-4F279DD74114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495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349600</v>
      </c>
      <c r="J12" s="6">
        <v>13</v>
      </c>
      <c r="K12" s="7">
        <f t="shared" ref="K12:K23" si="1">IF(J12=0,"-",I12/J12)</f>
        <v>26892.307692307691</v>
      </c>
      <c r="L12" s="8">
        <f t="shared" si="0"/>
        <v>2.93805979976988E-2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9018</v>
      </c>
      <c r="J17" s="10">
        <v>2</v>
      </c>
      <c r="K17" s="7">
        <f t="shared" si="1"/>
        <v>4509</v>
      </c>
      <c r="L17" s="8">
        <f t="shared" si="0"/>
        <v>7.5787824011226484E-4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219395</v>
      </c>
      <c r="J18" s="10">
        <v>5</v>
      </c>
      <c r="K18" s="7">
        <f t="shared" si="1"/>
        <v>43879</v>
      </c>
      <c r="L18" s="8">
        <f t="shared" si="0"/>
        <v>1.843809009641055E-2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578013</v>
      </c>
      <c r="J24" s="13" t="s">
        <v>6</v>
      </c>
      <c r="K24" s="13" t="s">
        <v>6</v>
      </c>
      <c r="L24" s="14">
        <f t="shared" si="0"/>
        <v>4.8576566334221617E-2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502877</v>
      </c>
      <c r="J25" s="10">
        <v>405</v>
      </c>
      <c r="K25" s="18">
        <f t="shared" ref="K25:K37" si="3">IF(J25=0,"-",I25/J25)</f>
        <v>1241.6716049382717</v>
      </c>
      <c r="L25" s="19">
        <f t="shared" si="0"/>
        <v>4.226209090185578E-2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166976</v>
      </c>
      <c r="J26" s="10">
        <v>135</v>
      </c>
      <c r="K26" s="7">
        <f t="shared" si="3"/>
        <v>1236.8592592592593</v>
      </c>
      <c r="L26" s="8">
        <f t="shared" si="0"/>
        <v>1.4032765249610283E-2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1214664</v>
      </c>
      <c r="J27" s="10">
        <v>369</v>
      </c>
      <c r="K27" s="18">
        <f t="shared" si="3"/>
        <v>3291.7723577235774</v>
      </c>
      <c r="L27" s="19">
        <f t="shared" si="0"/>
        <v>0.1020811060820275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152210</v>
      </c>
      <c r="J28" s="10">
        <v>52</v>
      </c>
      <c r="K28" s="7">
        <f t="shared" si="3"/>
        <v>2927.1153846153848</v>
      </c>
      <c r="L28" s="8">
        <f t="shared" si="0"/>
        <v>1.2791821571023267E-2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131244</v>
      </c>
      <c r="J29" s="10">
        <v>100</v>
      </c>
      <c r="K29" s="18">
        <f t="shared" si="3"/>
        <v>1312.44</v>
      </c>
      <c r="L29" s="19">
        <f t="shared" si="0"/>
        <v>1.1029826097282555E-2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47637</v>
      </c>
      <c r="J30" s="10">
        <v>21</v>
      </c>
      <c r="K30" s="18">
        <f t="shared" si="3"/>
        <v>2268.4285714285716</v>
      </c>
      <c r="L30" s="19">
        <f t="shared" si="0"/>
        <v>4.0034426396349477E-3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2679131</v>
      </c>
      <c r="J31" s="10">
        <v>1319</v>
      </c>
      <c r="K31" s="7">
        <f t="shared" si="3"/>
        <v>2031.1834723275208</v>
      </c>
      <c r="L31" s="8">
        <f t="shared" si="0"/>
        <v>0.22515580919385808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550687</v>
      </c>
      <c r="J32" s="10">
        <v>137</v>
      </c>
      <c r="K32" s="7">
        <f t="shared" si="3"/>
        <v>4019.6131386861316</v>
      </c>
      <c r="L32" s="8">
        <f t="shared" si="0"/>
        <v>4.6280072567387753E-2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189600</v>
      </c>
      <c r="J33" s="10">
        <v>798</v>
      </c>
      <c r="K33" s="7">
        <f t="shared" si="3"/>
        <v>237.59398496240601</v>
      </c>
      <c r="L33" s="8">
        <f t="shared" si="0"/>
        <v>1.5934100058248548E-2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57000</v>
      </c>
      <c r="J34" s="10">
        <v>125</v>
      </c>
      <c r="K34" s="7">
        <f t="shared" si="3"/>
        <v>456</v>
      </c>
      <c r="L34" s="8">
        <f t="shared" si="0"/>
        <v>4.790314890929152E-3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7337201</v>
      </c>
      <c r="J38" s="25">
        <v>7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6603480</v>
      </c>
      <c r="J39" s="25">
        <v>7</v>
      </c>
      <c r="K39" s="24" t="s">
        <v>6</v>
      </c>
      <c r="L39" s="27">
        <f t="shared" ref="L39:L44" si="4">I39/I$44</f>
        <v>0.55496050133250596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11320996</v>
      </c>
      <c r="J43" s="31" t="s">
        <v>6</v>
      </c>
      <c r="K43" s="31" t="s">
        <v>6</v>
      </c>
      <c r="L43" s="14">
        <f t="shared" si="4"/>
        <v>0.95142343366577842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11899009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297475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11899092</v>
      </c>
      <c r="J48" s="67" t="s">
        <v>36</v>
      </c>
      <c r="K48" s="68"/>
      <c r="L48" s="69">
        <f>I44/I48</f>
        <v>0.99999302467784934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NvsDfmoBoNKK+VpcWIWWXqeqwTgTv/nLabbmo9dqjCynxmfI+c6zGcfsxJObCQh1WfSldARP5bpi2lfm3RrHfg==" saltValue="6BdPK+P7Uci2aPKORRsX4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87F4A9-82CB-4BFD-B7B2-9082DD70BFA5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496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412666</v>
      </c>
      <c r="J12" s="6">
        <v>6</v>
      </c>
      <c r="K12" s="7">
        <f t="shared" ref="K12:K23" si="1">IF(J12=0,"-",I12/J12)</f>
        <v>68777.666666666672</v>
      </c>
      <c r="L12" s="8">
        <f t="shared" si="0"/>
        <v>0.10816298073193081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27334</v>
      </c>
      <c r="J17" s="10">
        <v>2</v>
      </c>
      <c r="K17" s="7">
        <f t="shared" si="1"/>
        <v>13667</v>
      </c>
      <c r="L17" s="8">
        <f t="shared" si="0"/>
        <v>7.1644548262434918E-3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440000</v>
      </c>
      <c r="J24" s="13" t="s">
        <v>6</v>
      </c>
      <c r="K24" s="13" t="s">
        <v>6</v>
      </c>
      <c r="L24" s="14">
        <f t="shared" si="0"/>
        <v>0.1153274355581743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248371</v>
      </c>
      <c r="J25" s="10">
        <v>164</v>
      </c>
      <c r="K25" s="18">
        <f t="shared" ref="K25:K37" si="3">IF(J25=0,"-",I25/J25)</f>
        <v>1514.4573170731708</v>
      </c>
      <c r="L25" s="19">
        <f t="shared" si="0"/>
        <v>6.5099978402316613E-2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47968</v>
      </c>
      <c r="J26" s="10">
        <v>32</v>
      </c>
      <c r="K26" s="7">
        <f t="shared" si="3"/>
        <v>1499</v>
      </c>
      <c r="L26" s="8">
        <f t="shared" si="0"/>
        <v>1.2572787338305693E-2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245378</v>
      </c>
      <c r="J27" s="10">
        <v>63</v>
      </c>
      <c r="K27" s="18">
        <f t="shared" si="3"/>
        <v>3894.8888888888887</v>
      </c>
      <c r="L27" s="19">
        <f t="shared" si="0"/>
        <v>6.4315489732712935E-2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39300</v>
      </c>
      <c r="J28" s="10">
        <v>12</v>
      </c>
      <c r="K28" s="7">
        <f t="shared" si="3"/>
        <v>3275</v>
      </c>
      <c r="L28" s="8">
        <f t="shared" si="0"/>
        <v>1.0300836857809659E-2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9477</v>
      </c>
      <c r="J29" s="10">
        <v>5</v>
      </c>
      <c r="K29" s="18">
        <f t="shared" si="3"/>
        <v>1895.4</v>
      </c>
      <c r="L29" s="19">
        <f t="shared" si="0"/>
        <v>2.4839956972382226E-3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670838</v>
      </c>
      <c r="J31" s="10">
        <v>457</v>
      </c>
      <c r="K31" s="7">
        <f t="shared" si="3"/>
        <v>1467.9168490153172</v>
      </c>
      <c r="L31" s="8">
        <f t="shared" si="0"/>
        <v>0.17583187776130577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75242</v>
      </c>
      <c r="J32" s="10">
        <v>32</v>
      </c>
      <c r="K32" s="7">
        <f t="shared" si="3"/>
        <v>2351.3125</v>
      </c>
      <c r="L32" s="8">
        <f t="shared" si="0"/>
        <v>1.9721515696063979E-2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2654596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2201160</v>
      </c>
      <c r="J39" s="25">
        <v>1</v>
      </c>
      <c r="K39" s="24" t="s">
        <v>6</v>
      </c>
      <c r="L39" s="27">
        <f t="shared" ref="L39:L44" si="4">I39/I$44</f>
        <v>0.57694122284825211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3375224</v>
      </c>
      <c r="J43" s="31" t="s">
        <v>6</v>
      </c>
      <c r="K43" s="31" t="s">
        <v>6</v>
      </c>
      <c r="L43" s="14">
        <f t="shared" si="4"/>
        <v>0.88467256444182574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3815224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95381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3817147</v>
      </c>
      <c r="J48" s="67" t="s">
        <v>36</v>
      </c>
      <c r="K48" s="68"/>
      <c r="L48" s="69">
        <f>I44/I48</f>
        <v>0.99949622060664678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9Lv57oBe/pY3MCHdrFYEvpr2MFxSnwVgJ2rmjl/GQkeHoa8WfYjwb3KNVpemfIS0KE9xgCElpyFTWGcT8kia5Q==" saltValue="SoOeacUaPvUgw3wIneBji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2E361C-30A4-4990-9887-15C561CE71CB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497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445760</v>
      </c>
      <c r="J12" s="6">
        <v>5</v>
      </c>
      <c r="K12" s="7">
        <f t="shared" ref="K12:K23" si="1">IF(J12=0,"-",I12/J12)</f>
        <v>89152</v>
      </c>
      <c r="L12" s="8">
        <f t="shared" si="0"/>
        <v>6.4730643067630711E-2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26674</v>
      </c>
      <c r="J15" s="10">
        <v>20</v>
      </c>
      <c r="K15" s="7">
        <f t="shared" si="1"/>
        <v>1333.7</v>
      </c>
      <c r="L15" s="8">
        <f t="shared" si="0"/>
        <v>3.8734412535579273E-3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69362</v>
      </c>
      <c r="J17" s="10">
        <v>6</v>
      </c>
      <c r="K17" s="7">
        <f t="shared" si="1"/>
        <v>11560.333333333334</v>
      </c>
      <c r="L17" s="8">
        <f t="shared" si="0"/>
        <v>1.0072341314736633E-2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125897</v>
      </c>
      <c r="J18" s="10">
        <v>2</v>
      </c>
      <c r="K18" s="7">
        <f t="shared" si="1"/>
        <v>62948.5</v>
      </c>
      <c r="L18" s="8">
        <f t="shared" si="0"/>
        <v>1.8282021200389232E-2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9528</v>
      </c>
      <c r="J20" s="10">
        <v>4</v>
      </c>
      <c r="K20" s="7">
        <f t="shared" si="1"/>
        <v>2382</v>
      </c>
      <c r="L20" s="8">
        <f t="shared" si="0"/>
        <v>1.3836000698770313E-3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677221</v>
      </c>
      <c r="J24" s="13" t="s">
        <v>6</v>
      </c>
      <c r="K24" s="13" t="s">
        <v>6</v>
      </c>
      <c r="L24" s="14">
        <f t="shared" si="0"/>
        <v>9.8342046906191541E-2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687919</v>
      </c>
      <c r="J25" s="10">
        <v>446</v>
      </c>
      <c r="K25" s="18">
        <f t="shared" ref="K25:K37" si="3">IF(J25=0,"-",I25/J25)</f>
        <v>1542.4192825112107</v>
      </c>
      <c r="L25" s="19">
        <f t="shared" si="0"/>
        <v>9.9895547488427522E-2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130741</v>
      </c>
      <c r="J26" s="10">
        <v>87</v>
      </c>
      <c r="K26" s="7">
        <f t="shared" si="3"/>
        <v>1502.7701149425288</v>
      </c>
      <c r="L26" s="8">
        <f t="shared" si="0"/>
        <v>1.8985438364377931E-2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694890</v>
      </c>
      <c r="J27" s="10">
        <v>121</v>
      </c>
      <c r="K27" s="18">
        <f t="shared" si="3"/>
        <v>5742.8925619834708</v>
      </c>
      <c r="L27" s="19">
        <f t="shared" si="0"/>
        <v>0.10090783507103802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60052</v>
      </c>
      <c r="J28" s="10">
        <v>13</v>
      </c>
      <c r="K28" s="7">
        <f t="shared" si="3"/>
        <v>4619.3846153846152</v>
      </c>
      <c r="L28" s="8">
        <f t="shared" si="0"/>
        <v>8.7203979215213553E-3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14072</v>
      </c>
      <c r="J29" s="10">
        <v>13</v>
      </c>
      <c r="K29" s="18">
        <f t="shared" si="3"/>
        <v>1082.4615384615386</v>
      </c>
      <c r="L29" s="19">
        <f t="shared" si="0"/>
        <v>2.0434529999275382E-3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3714</v>
      </c>
      <c r="J30" s="10">
        <v>3</v>
      </c>
      <c r="K30" s="18">
        <f t="shared" si="3"/>
        <v>1238</v>
      </c>
      <c r="L30" s="19">
        <f t="shared" si="0"/>
        <v>5.3932521615483774E-4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1467117</v>
      </c>
      <c r="J31" s="10">
        <v>590</v>
      </c>
      <c r="K31" s="7">
        <f t="shared" si="3"/>
        <v>2486.6389830508474</v>
      </c>
      <c r="L31" s="8">
        <f t="shared" si="0"/>
        <v>0.21304609400900298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163812</v>
      </c>
      <c r="J32" s="10">
        <v>48</v>
      </c>
      <c r="K32" s="7">
        <f t="shared" si="3"/>
        <v>3412.75</v>
      </c>
      <c r="L32" s="8">
        <f t="shared" si="0"/>
        <v>2.3787814299611278E-2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100568</v>
      </c>
      <c r="J33" s="10">
        <v>236</v>
      </c>
      <c r="K33" s="7">
        <f t="shared" si="3"/>
        <v>426.13559322033899</v>
      </c>
      <c r="L33" s="8">
        <f t="shared" si="0"/>
        <v>1.460389292898754E-2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4300</v>
      </c>
      <c r="J35" s="10">
        <v>7</v>
      </c>
      <c r="K35" s="7">
        <f t="shared" si="3"/>
        <v>614.28571428571433</v>
      </c>
      <c r="L35" s="8">
        <f t="shared" si="0"/>
        <v>6.2442068644744271E-4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3596668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3237000</v>
      </c>
      <c r="J39" s="25">
        <v>3</v>
      </c>
      <c r="K39" s="24" t="s">
        <v>6</v>
      </c>
      <c r="L39" s="27">
        <f t="shared" ref="L39:L44" si="4">I39/I$44</f>
        <v>0.47005808419310979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3296</v>
      </c>
      <c r="J40" s="28">
        <v>1</v>
      </c>
      <c r="K40" s="7">
        <f t="shared" ref="K40:K41" si="5">IF(J40=0,"-",I40/J40)</f>
        <v>3296</v>
      </c>
      <c r="L40" s="27">
        <f t="shared" si="4"/>
        <v>4.7862571686762119E-4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6209162</v>
      </c>
      <c r="J43" s="31" t="s">
        <v>6</v>
      </c>
      <c r="K43" s="31" t="s">
        <v>6</v>
      </c>
      <c r="L43" s="14">
        <f t="shared" si="4"/>
        <v>0.90165795309380847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6886383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172151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6890495</v>
      </c>
      <c r="J48" s="67" t="s">
        <v>36</v>
      </c>
      <c r="K48" s="68"/>
      <c r="L48" s="69">
        <f>I44/I48</f>
        <v>0.99940323590685431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f71WbePwBR0Q2fKTszPY8hQcuIXwzAxC9WmVGW5mMKeTtt0P3SzNv2V/6j38X7Fb98rvBvePaIU91qqLOWPFYA==" saltValue="RRNx8HK6Eyqp1Mj37Wu7c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1EAD9A-838A-4415-8CBB-A584734623A2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498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93000</v>
      </c>
      <c r="J12" s="6">
        <v>1</v>
      </c>
      <c r="K12" s="7">
        <f t="shared" ref="K12:K23" si="1">IF(J12=0,"-",I12/J12)</f>
        <v>93000</v>
      </c>
      <c r="L12" s="8">
        <f t="shared" si="0"/>
        <v>2.2928355299766057E-2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17208</v>
      </c>
      <c r="J17" s="10">
        <v>3</v>
      </c>
      <c r="K17" s="7">
        <f t="shared" si="1"/>
        <v>5736</v>
      </c>
      <c r="L17" s="8">
        <f t="shared" si="0"/>
        <v>4.2424853548212295E-3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64970</v>
      </c>
      <c r="J18" s="10">
        <v>2</v>
      </c>
      <c r="K18" s="7">
        <f t="shared" si="1"/>
        <v>32485</v>
      </c>
      <c r="L18" s="8">
        <f t="shared" si="0"/>
        <v>1.6017798320707533E-2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5905</v>
      </c>
      <c r="J20" s="10">
        <v>2</v>
      </c>
      <c r="K20" s="7">
        <f t="shared" si="1"/>
        <v>2952.5</v>
      </c>
      <c r="L20" s="8">
        <f t="shared" si="0"/>
        <v>1.4558272908077265E-3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181083</v>
      </c>
      <c r="J24" s="13" t="s">
        <v>6</v>
      </c>
      <c r="K24" s="13" t="s">
        <v>6</v>
      </c>
      <c r="L24" s="14">
        <f t="shared" si="0"/>
        <v>4.4644466266102543E-2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596608</v>
      </c>
      <c r="J25" s="10">
        <v>412</v>
      </c>
      <c r="K25" s="18">
        <f t="shared" ref="K25:K37" si="3">IF(J25=0,"-",I25/J25)</f>
        <v>1448.0776699029127</v>
      </c>
      <c r="L25" s="19">
        <f t="shared" si="0"/>
        <v>0.14708860428691212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57920</v>
      </c>
      <c r="J26" s="10">
        <v>40</v>
      </c>
      <c r="K26" s="7">
        <f t="shared" si="3"/>
        <v>1448</v>
      </c>
      <c r="L26" s="8">
        <f t="shared" si="0"/>
        <v>1.4279681064112365E-2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490263</v>
      </c>
      <c r="J27" s="10">
        <v>96</v>
      </c>
      <c r="K27" s="18">
        <f t="shared" si="3"/>
        <v>5106.90625</v>
      </c>
      <c r="L27" s="19">
        <f t="shared" si="0"/>
        <v>0.12087015327235706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102165</v>
      </c>
      <c r="J28" s="10">
        <v>21</v>
      </c>
      <c r="K28" s="7">
        <f t="shared" si="3"/>
        <v>4865</v>
      </c>
      <c r="L28" s="8">
        <f t="shared" si="0"/>
        <v>2.5187907733339777E-2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82927</v>
      </c>
      <c r="J29" s="10">
        <v>40</v>
      </c>
      <c r="K29" s="18">
        <f t="shared" si="3"/>
        <v>2073.1750000000002</v>
      </c>
      <c r="L29" s="19">
        <f t="shared" si="0"/>
        <v>2.0444943225201073E-2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3167</v>
      </c>
      <c r="J30" s="10">
        <v>2</v>
      </c>
      <c r="K30" s="18">
        <f t="shared" si="3"/>
        <v>1583.5</v>
      </c>
      <c r="L30" s="19">
        <f t="shared" si="0"/>
        <v>7.8079678746622693E-4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708494</v>
      </c>
      <c r="J31" s="10">
        <v>401</v>
      </c>
      <c r="K31" s="7">
        <f t="shared" si="3"/>
        <v>1766.8179551122194</v>
      </c>
      <c r="L31" s="8">
        <f t="shared" si="0"/>
        <v>0.17467314150271454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66311</v>
      </c>
      <c r="J32" s="10">
        <v>25</v>
      </c>
      <c r="K32" s="7">
        <f t="shared" si="3"/>
        <v>2652.44</v>
      </c>
      <c r="L32" s="8">
        <f t="shared" si="0"/>
        <v>1.634841041164287E-2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54538</v>
      </c>
      <c r="J33" s="10">
        <v>201</v>
      </c>
      <c r="K33" s="7">
        <f t="shared" si="3"/>
        <v>271.33333333333331</v>
      </c>
      <c r="L33" s="8">
        <f t="shared" si="0"/>
        <v>1.3445877863856356E-2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1913</v>
      </c>
      <c r="J34" s="10">
        <v>6</v>
      </c>
      <c r="K34" s="7">
        <f t="shared" si="3"/>
        <v>318.83333333333331</v>
      </c>
      <c r="L34" s="8">
        <f t="shared" si="0"/>
        <v>4.7163380310163945E-4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2158001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1942200</v>
      </c>
      <c r="J39" s="25">
        <v>2</v>
      </c>
      <c r="K39" s="24" t="s">
        <v>6</v>
      </c>
      <c r="L39" s="27">
        <f t="shared" ref="L39:L44" si="4">I39/I$44</f>
        <v>0.47883281358285629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3875030</v>
      </c>
      <c r="J43" s="31" t="s">
        <v>6</v>
      </c>
      <c r="K43" s="31" t="s">
        <v>6</v>
      </c>
      <c r="L43" s="14">
        <f t="shared" si="4"/>
        <v>0.95535553373389748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4056113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100543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4057576</v>
      </c>
      <c r="J48" s="67" t="s">
        <v>36</v>
      </c>
      <c r="K48" s="68"/>
      <c r="L48" s="69">
        <f>I44/I48</f>
        <v>0.99963943990204984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CjXKTahKl4QQDMY0fFog/T1iHkeciKuQoWKu7/G+Rz30SL5TrejXxVEEsN6ikTee2FcpB3SITFOlM8NH0IJ2ig==" saltValue="GPRGhMu7pqwWYAPvvvOjj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1A562E-33C0-4D4B-A424-4E2196363592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499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39169</v>
      </c>
      <c r="J12" s="6">
        <v>1</v>
      </c>
      <c r="K12" s="7">
        <f t="shared" ref="K12:K23" si="1">IF(J12=0,"-",I12/J12)</f>
        <v>39169</v>
      </c>
      <c r="L12" s="8">
        <f t="shared" si="0"/>
        <v>8.0079455895578789E-3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8845</v>
      </c>
      <c r="J17" s="10">
        <v>1</v>
      </c>
      <c r="K17" s="7">
        <f t="shared" si="1"/>
        <v>8845</v>
      </c>
      <c r="L17" s="8">
        <f t="shared" si="0"/>
        <v>1.8083249186764902E-3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110000</v>
      </c>
      <c r="J18" s="10">
        <v>2</v>
      </c>
      <c r="K18" s="7">
        <f t="shared" si="1"/>
        <v>55000</v>
      </c>
      <c r="L18" s="8">
        <f t="shared" si="0"/>
        <v>2.2489060605360534E-2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158014</v>
      </c>
      <c r="J24" s="13" t="s">
        <v>6</v>
      </c>
      <c r="K24" s="13" t="s">
        <v>6</v>
      </c>
      <c r="L24" s="14">
        <f t="shared" si="0"/>
        <v>3.2305331113594904E-2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318773</v>
      </c>
      <c r="J25" s="10">
        <v>212</v>
      </c>
      <c r="K25" s="18">
        <f t="shared" ref="K25:K37" si="3">IF(J25=0,"-",I25/J25)</f>
        <v>1503.6462264150944</v>
      </c>
      <c r="L25" s="19">
        <f t="shared" si="0"/>
        <v>6.5171866512296298E-2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60969</v>
      </c>
      <c r="J26" s="10">
        <v>42</v>
      </c>
      <c r="K26" s="7">
        <f t="shared" si="3"/>
        <v>1451.6428571428571</v>
      </c>
      <c r="L26" s="8">
        <f t="shared" si="0"/>
        <v>1.2464868509529331E-2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255301</v>
      </c>
      <c r="J27" s="10">
        <v>82</v>
      </c>
      <c r="K27" s="18">
        <f t="shared" si="3"/>
        <v>3113.4268292682927</v>
      </c>
      <c r="L27" s="19">
        <f t="shared" si="0"/>
        <v>5.219526965099227E-2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24490</v>
      </c>
      <c r="J28" s="10">
        <v>10</v>
      </c>
      <c r="K28" s="7">
        <f t="shared" si="3"/>
        <v>2449</v>
      </c>
      <c r="L28" s="8">
        <f t="shared" si="0"/>
        <v>5.0068826747752676E-3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15885</v>
      </c>
      <c r="J29" s="10">
        <v>21</v>
      </c>
      <c r="K29" s="18">
        <f t="shared" si="3"/>
        <v>756.42857142857144</v>
      </c>
      <c r="L29" s="19">
        <f t="shared" si="0"/>
        <v>3.2476247974195641E-3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5675</v>
      </c>
      <c r="J30" s="10">
        <v>5</v>
      </c>
      <c r="K30" s="18">
        <f t="shared" si="3"/>
        <v>1135</v>
      </c>
      <c r="L30" s="19">
        <f t="shared" si="0"/>
        <v>1.1602310812311003E-3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666177</v>
      </c>
      <c r="J31" s="10">
        <v>488</v>
      </c>
      <c r="K31" s="7">
        <f t="shared" si="3"/>
        <v>1365.1168032786886</v>
      </c>
      <c r="L31" s="8">
        <f t="shared" si="0"/>
        <v>0.13619722660815695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106888</v>
      </c>
      <c r="J32" s="10">
        <v>47</v>
      </c>
      <c r="K32" s="7">
        <f t="shared" si="3"/>
        <v>2274.2127659574467</v>
      </c>
      <c r="L32" s="8">
        <f t="shared" si="0"/>
        <v>2.1852824636234332E-2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32949</v>
      </c>
      <c r="J33" s="10">
        <v>1015</v>
      </c>
      <c r="K33" s="7">
        <f t="shared" si="3"/>
        <v>32.46206896551724</v>
      </c>
      <c r="L33" s="8">
        <f t="shared" si="0"/>
        <v>6.736291435327493E-3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3221</v>
      </c>
      <c r="J34" s="10">
        <v>148</v>
      </c>
      <c r="K34" s="7">
        <f t="shared" si="3"/>
        <v>21.763513513513512</v>
      </c>
      <c r="L34" s="8">
        <f t="shared" si="0"/>
        <v>6.5852058372605708E-4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3826854</v>
      </c>
      <c r="J38" s="25">
        <v>4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3444168</v>
      </c>
      <c r="J39" s="25">
        <v>4</v>
      </c>
      <c r="K39" s="24" t="s">
        <v>6</v>
      </c>
      <c r="L39" s="27">
        <f t="shared" ref="L39:L44" si="4">I39/I$44</f>
        <v>0.70414638988221256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4733253</v>
      </c>
      <c r="J43" s="31" t="s">
        <v>6</v>
      </c>
      <c r="K43" s="31" t="s">
        <v>6</v>
      </c>
      <c r="L43" s="14">
        <f t="shared" si="4"/>
        <v>0.9676946688864051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4891267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122282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4891267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QKDRGHdaR4A/zbckY/qo8RdL2y/QJmZ7Sv44GCC0ecJg7/2XkY4VaaHuXkKVnS21KKVRgrmhkpsY5LaRcHlmlg==" saltValue="jPWqh1HBIWnbpfQX40JC+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307227-6370-4A33-8CE1-2166868B4609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500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50000</v>
      </c>
      <c r="J12" s="6">
        <v>1</v>
      </c>
      <c r="K12" s="7">
        <f t="shared" ref="K12:K23" si="1">IF(J12=0,"-",I12/J12)</f>
        <v>50000</v>
      </c>
      <c r="L12" s="8">
        <f t="shared" si="0"/>
        <v>1.1216783179132475E-2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21661</v>
      </c>
      <c r="J17" s="10">
        <v>2</v>
      </c>
      <c r="K17" s="7">
        <f t="shared" si="1"/>
        <v>10830.5</v>
      </c>
      <c r="L17" s="8">
        <f t="shared" si="0"/>
        <v>4.859334808863771E-3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28000</v>
      </c>
      <c r="J18" s="10">
        <v>1</v>
      </c>
      <c r="K18" s="7">
        <f t="shared" si="1"/>
        <v>28000</v>
      </c>
      <c r="L18" s="8">
        <f t="shared" si="0"/>
        <v>6.281398580314187E-3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99661</v>
      </c>
      <c r="J24" s="13" t="s">
        <v>6</v>
      </c>
      <c r="K24" s="13" t="s">
        <v>6</v>
      </c>
      <c r="L24" s="14">
        <f t="shared" si="0"/>
        <v>2.2357516568310434E-2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187350</v>
      </c>
      <c r="J25" s="10">
        <v>119</v>
      </c>
      <c r="K25" s="18">
        <f t="shared" ref="K25:K37" si="3">IF(J25=0,"-",I25/J25)</f>
        <v>1574.3697478991596</v>
      </c>
      <c r="L25" s="19">
        <f t="shared" si="0"/>
        <v>4.202928657220939E-2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98814</v>
      </c>
      <c r="J26" s="10">
        <v>63</v>
      </c>
      <c r="K26" s="7">
        <f t="shared" si="3"/>
        <v>1568.4761904761904</v>
      </c>
      <c r="L26" s="8">
        <f t="shared" si="0"/>
        <v>2.2167504261255931E-2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437283</v>
      </c>
      <c r="J27" s="10">
        <v>140</v>
      </c>
      <c r="K27" s="18">
        <f t="shared" si="3"/>
        <v>3123.45</v>
      </c>
      <c r="L27" s="19">
        <f t="shared" si="0"/>
        <v>9.8098171978411725E-2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86995</v>
      </c>
      <c r="J28" s="10">
        <v>38</v>
      </c>
      <c r="K28" s="7">
        <f t="shared" si="3"/>
        <v>2289.3421052631579</v>
      </c>
      <c r="L28" s="8">
        <f t="shared" si="0"/>
        <v>1.9516081053372596E-2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31927</v>
      </c>
      <c r="J29" s="10">
        <v>22</v>
      </c>
      <c r="K29" s="18">
        <f t="shared" si="3"/>
        <v>1451.2272727272727</v>
      </c>
      <c r="L29" s="19">
        <f t="shared" si="0"/>
        <v>7.1623647312032516E-3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8494</v>
      </c>
      <c r="J30" s="10">
        <v>5</v>
      </c>
      <c r="K30" s="18">
        <f t="shared" si="3"/>
        <v>1698.8</v>
      </c>
      <c r="L30" s="19">
        <f t="shared" si="0"/>
        <v>1.9055071264710251E-3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635657</v>
      </c>
      <c r="J31" s="10">
        <v>355</v>
      </c>
      <c r="K31" s="7">
        <f t="shared" si="3"/>
        <v>1790.5830985915493</v>
      </c>
      <c r="L31" s="8">
        <f t="shared" si="0"/>
        <v>0.14260053490595626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99582</v>
      </c>
      <c r="J32" s="10">
        <v>42</v>
      </c>
      <c r="K32" s="7">
        <f t="shared" si="3"/>
        <v>2371</v>
      </c>
      <c r="L32" s="8">
        <f t="shared" si="0"/>
        <v>2.2339794050887405E-2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10000</v>
      </c>
      <c r="J33" s="10">
        <v>56</v>
      </c>
      <c r="K33" s="7">
        <f t="shared" si="3"/>
        <v>178.57142857142858</v>
      </c>
      <c r="L33" s="8">
        <f t="shared" si="0"/>
        <v>2.2433566358264954E-3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3456568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3055728</v>
      </c>
      <c r="J39" s="25">
        <v>3</v>
      </c>
      <c r="K39" s="24" t="s">
        <v>6</v>
      </c>
      <c r="L39" s="27">
        <f t="shared" ref="L39:L44" si="4">I39/I$44</f>
        <v>0.68550876860808241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4357945</v>
      </c>
      <c r="J43" s="31" t="s">
        <v>6</v>
      </c>
      <c r="K43" s="31" t="s">
        <v>6</v>
      </c>
      <c r="L43" s="14">
        <f t="shared" si="4"/>
        <v>0.97764248343168958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4457606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111440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4457667</v>
      </c>
      <c r="J48" s="67" t="s">
        <v>36</v>
      </c>
      <c r="K48" s="68"/>
      <c r="L48" s="69">
        <f>I44/I48</f>
        <v>0.99998631571178376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i3JFcsYUR2MfOfJTTauBcmFGlLYqJqjzNDgblb82MOSLZe52IbXVLgK2Sp3dUPFYsmxx4n7/2WcdcTaTIHQoyA==" saltValue="QZWfHGHeVk0979JtMcp7C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D038F8-9F37-40A6-8885-944E0CCC1E86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501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48783</v>
      </c>
      <c r="J17" s="10">
        <v>6</v>
      </c>
      <c r="K17" s="7">
        <f t="shared" si="1"/>
        <v>8130.5</v>
      </c>
      <c r="L17" s="8">
        <f t="shared" si="0"/>
        <v>1.0108061335872833E-2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48783</v>
      </c>
      <c r="J24" s="13" t="s">
        <v>6</v>
      </c>
      <c r="K24" s="13" t="s">
        <v>6</v>
      </c>
      <c r="L24" s="14">
        <f t="shared" si="0"/>
        <v>1.0108061335872833E-2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270139</v>
      </c>
      <c r="J25" s="10">
        <v>175</v>
      </c>
      <c r="K25" s="18">
        <f t="shared" ref="K25:K37" si="3">IF(J25=0,"-",I25/J25)</f>
        <v>1543.6514285714286</v>
      </c>
      <c r="L25" s="19">
        <f t="shared" si="0"/>
        <v>5.5974039751785484E-2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67606</v>
      </c>
      <c r="J26" s="10">
        <v>45</v>
      </c>
      <c r="K26" s="7">
        <f t="shared" si="3"/>
        <v>1502.3555555555556</v>
      </c>
      <c r="L26" s="8">
        <f t="shared" si="0"/>
        <v>1.4008273264723752E-2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312069</v>
      </c>
      <c r="J27" s="10">
        <v>68</v>
      </c>
      <c r="K27" s="18">
        <f t="shared" si="3"/>
        <v>4589.25</v>
      </c>
      <c r="L27" s="19">
        <f t="shared" si="0"/>
        <v>6.4662128057407273E-2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18000</v>
      </c>
      <c r="J28" s="10">
        <v>12</v>
      </c>
      <c r="K28" s="7">
        <f t="shared" si="3"/>
        <v>1500</v>
      </c>
      <c r="L28" s="8">
        <f t="shared" si="0"/>
        <v>3.7296825542855296E-3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97366</v>
      </c>
      <c r="J29" s="10">
        <v>34</v>
      </c>
      <c r="K29" s="18">
        <f t="shared" si="3"/>
        <v>2863.705882352941</v>
      </c>
      <c r="L29" s="19">
        <f t="shared" si="0"/>
        <v>2.0174681754475825E-2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15875</v>
      </c>
      <c r="J30" s="10">
        <v>4</v>
      </c>
      <c r="K30" s="18">
        <f t="shared" si="3"/>
        <v>3968.75</v>
      </c>
      <c r="L30" s="19">
        <f t="shared" si="0"/>
        <v>3.2893728082934877E-3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962838</v>
      </c>
      <c r="J31" s="10">
        <v>388</v>
      </c>
      <c r="K31" s="7">
        <f t="shared" si="3"/>
        <v>2481.5412371134021</v>
      </c>
      <c r="L31" s="8">
        <f t="shared" si="0"/>
        <v>0.19950444951128726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97028</v>
      </c>
      <c r="J32" s="10">
        <v>47</v>
      </c>
      <c r="K32" s="7">
        <f t="shared" si="3"/>
        <v>2064.4255319148938</v>
      </c>
      <c r="L32" s="8">
        <f t="shared" si="0"/>
        <v>2.0104646604289799E-2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25305</v>
      </c>
      <c r="J33" s="10">
        <v>207</v>
      </c>
      <c r="K33" s="7">
        <f t="shared" si="3"/>
        <v>122.2463768115942</v>
      </c>
      <c r="L33" s="8">
        <f t="shared" si="0"/>
        <v>5.2433120575664073E-3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3615209</v>
      </c>
      <c r="J38" s="25">
        <v>4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3109648</v>
      </c>
      <c r="J39" s="25">
        <v>4</v>
      </c>
      <c r="K39" s="24" t="s">
        <v>6</v>
      </c>
      <c r="L39" s="27">
        <f t="shared" ref="L39:L44" si="4">I39/I$44</f>
        <v>0.64433332753160488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4777365</v>
      </c>
      <c r="J43" s="31" t="s">
        <v>6</v>
      </c>
      <c r="K43" s="31" t="s">
        <v>6</v>
      </c>
      <c r="L43" s="14">
        <f t="shared" si="4"/>
        <v>0.98989193866412717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4826148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120654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4826262</v>
      </c>
      <c r="J48" s="67" t="s">
        <v>36</v>
      </c>
      <c r="K48" s="68"/>
      <c r="L48" s="69">
        <f>I44/I48</f>
        <v>0.99997637923510996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HJDU5NstodiSLvdCzAHqs4OofkEC20kLec6rvevHyGZ7FhciL95QufJx30P/fXNXWN8qScHOntFgE7iEtU7+jg==" saltValue="soGGseO83FCCeMJ6Bptlb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B24862-4456-41C5-AC11-58945D02C042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502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181931</v>
      </c>
      <c r="J12" s="6">
        <v>3</v>
      </c>
      <c r="K12" s="7">
        <f t="shared" ref="K12:K23" si="1">IF(J12=0,"-",I12/J12)</f>
        <v>60643.666666666664</v>
      </c>
      <c r="L12" s="8">
        <f t="shared" si="0"/>
        <v>3.7901731036895078E-2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64468</v>
      </c>
      <c r="J17" s="10">
        <v>7</v>
      </c>
      <c r="K17" s="7">
        <f t="shared" si="1"/>
        <v>9209.7142857142862</v>
      </c>
      <c r="L17" s="8">
        <f t="shared" si="0"/>
        <v>1.3430634671862146E-2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246399</v>
      </c>
      <c r="J24" s="13" t="s">
        <v>6</v>
      </c>
      <c r="K24" s="13" t="s">
        <v>6</v>
      </c>
      <c r="L24" s="14">
        <f t="shared" si="0"/>
        <v>5.1332365708757224E-2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83789</v>
      </c>
      <c r="J25" s="10">
        <v>51</v>
      </c>
      <c r="K25" s="18">
        <f t="shared" ref="K25:K37" si="3">IF(J25=0,"-",I25/J25)</f>
        <v>1642.9215686274511</v>
      </c>
      <c r="L25" s="19">
        <f t="shared" si="0"/>
        <v>1.7455783466536225E-2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26035</v>
      </c>
      <c r="J26" s="10">
        <v>15</v>
      </c>
      <c r="K26" s="7">
        <f t="shared" si="3"/>
        <v>1735.6666666666667</v>
      </c>
      <c r="L26" s="8">
        <f t="shared" si="0"/>
        <v>5.4238781051363615E-3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292539</v>
      </c>
      <c r="J27" s="10">
        <v>42</v>
      </c>
      <c r="K27" s="18">
        <f t="shared" si="3"/>
        <v>6965.2142857142853</v>
      </c>
      <c r="L27" s="19">
        <f t="shared" si="0"/>
        <v>6.0944723525964514E-2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17285</v>
      </c>
      <c r="J28" s="10">
        <v>3</v>
      </c>
      <c r="K28" s="7">
        <f t="shared" si="3"/>
        <v>5761.666666666667</v>
      </c>
      <c r="L28" s="8">
        <f t="shared" si="0"/>
        <v>3.600988402046553E-3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1295</v>
      </c>
      <c r="J29" s="10">
        <v>2</v>
      </c>
      <c r="K29" s="18">
        <f t="shared" si="3"/>
        <v>647.5</v>
      </c>
      <c r="L29" s="19">
        <f t="shared" si="0"/>
        <v>2.6978767605729165E-4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865</v>
      </c>
      <c r="J30" s="10">
        <v>1</v>
      </c>
      <c r="K30" s="18">
        <f t="shared" si="3"/>
        <v>865</v>
      </c>
      <c r="L30" s="19">
        <f t="shared" si="0"/>
        <v>1.8020566779116393E-4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578761</v>
      </c>
      <c r="J31" s="10">
        <v>324</v>
      </c>
      <c r="K31" s="7">
        <f t="shared" si="3"/>
        <v>1786.2993827160494</v>
      </c>
      <c r="L31" s="8">
        <f t="shared" si="0"/>
        <v>0.12057342485142407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58044</v>
      </c>
      <c r="J32" s="10">
        <v>23</v>
      </c>
      <c r="K32" s="7">
        <f t="shared" si="3"/>
        <v>2523.6521739130435</v>
      </c>
      <c r="L32" s="8">
        <f t="shared" si="0"/>
        <v>1.2092321134416554E-2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49536</v>
      </c>
      <c r="J33" s="10">
        <v>496</v>
      </c>
      <c r="K33" s="7">
        <f t="shared" si="3"/>
        <v>99.870967741935488</v>
      </c>
      <c r="L33" s="8">
        <f t="shared" si="0"/>
        <v>1.0319847352257914E-2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6295</v>
      </c>
      <c r="J34" s="10">
        <v>51</v>
      </c>
      <c r="K34" s="7">
        <f t="shared" si="3"/>
        <v>123.43137254901961</v>
      </c>
      <c r="L34" s="8">
        <f t="shared" si="0"/>
        <v>1.3114389349657535E-3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3941947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3547752</v>
      </c>
      <c r="J39" s="25">
        <v>3</v>
      </c>
      <c r="K39" s="24" t="s">
        <v>6</v>
      </c>
      <c r="L39" s="27">
        <f t="shared" ref="L39:L44" si="4">I39/I$44</f>
        <v>0.73910406741900281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4553672</v>
      </c>
      <c r="J43" s="31" t="s">
        <v>6</v>
      </c>
      <c r="K43" s="31" t="s">
        <v>6</v>
      </c>
      <c r="L43" s="14">
        <f t="shared" si="4"/>
        <v>0.94866763429124279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4800071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119954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4800083</v>
      </c>
      <c r="J48" s="67" t="s">
        <v>36</v>
      </c>
      <c r="K48" s="68"/>
      <c r="L48" s="69">
        <f>I44/I48</f>
        <v>0.9999975000432284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378l59xoiPuTjff5iYsRj30ipqxBiBCqUHdBAMUX352+0AS1AJuAnxe2kMMwoE3nwmhMAQwdrLPmvWm/69W5TQ==" saltValue="Ii/3TZRD+R1kUFfv9Fe51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BDDDEE-0C91-44D0-9F5D-C740F7F47C22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449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39744</v>
      </c>
      <c r="J17" s="10">
        <v>3</v>
      </c>
      <c r="K17" s="7">
        <f t="shared" si="1"/>
        <v>13248</v>
      </c>
      <c r="L17" s="8">
        <f t="shared" si="0"/>
        <v>4.3604622458618729E-2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39744</v>
      </c>
      <c r="J24" s="13" t="s">
        <v>6</v>
      </c>
      <c r="K24" s="13" t="s">
        <v>6</v>
      </c>
      <c r="L24" s="14">
        <f t="shared" si="0"/>
        <v>4.3604622458618729E-2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209855</v>
      </c>
      <c r="J25" s="10">
        <v>160</v>
      </c>
      <c r="K25" s="18">
        <f t="shared" ref="K25:K37" si="3">IF(J25=0,"-",I25/J25)</f>
        <v>1311.59375</v>
      </c>
      <c r="L25" s="19">
        <f t="shared" si="0"/>
        <v>0.23023973545826873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18633</v>
      </c>
      <c r="J26" s="10">
        <v>15</v>
      </c>
      <c r="K26" s="7">
        <f t="shared" si="3"/>
        <v>1242.2</v>
      </c>
      <c r="L26" s="8">
        <f t="shared" si="0"/>
        <v>2.044295818919693E-2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242942</v>
      </c>
      <c r="J27" s="10">
        <v>54</v>
      </c>
      <c r="K27" s="18">
        <f t="shared" si="3"/>
        <v>4498.9259259259261</v>
      </c>
      <c r="L27" s="19">
        <f t="shared" si="0"/>
        <v>0.26654071531153761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54583</v>
      </c>
      <c r="J28" s="10">
        <v>7</v>
      </c>
      <c r="K28" s="7">
        <f t="shared" si="3"/>
        <v>7797.5714285714284</v>
      </c>
      <c r="L28" s="8">
        <f t="shared" si="0"/>
        <v>5.9885041960013735E-2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19882</v>
      </c>
      <c r="J29" s="10">
        <v>9</v>
      </c>
      <c r="K29" s="18">
        <f t="shared" si="3"/>
        <v>2209.1111111111113</v>
      </c>
      <c r="L29" s="19">
        <f t="shared" si="0"/>
        <v>2.1813282601707364E-2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636</v>
      </c>
      <c r="J30" s="10">
        <v>1</v>
      </c>
      <c r="K30" s="18">
        <f t="shared" si="3"/>
        <v>636</v>
      </c>
      <c r="L30" s="19">
        <f t="shared" si="0"/>
        <v>6.9777928451292043E-4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387040</v>
      </c>
      <c r="J31" s="10">
        <v>257</v>
      </c>
      <c r="K31" s="7">
        <f t="shared" si="3"/>
        <v>1505.9922178988327</v>
      </c>
      <c r="L31" s="8">
        <f t="shared" si="0"/>
        <v>0.42463599729226531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50878</v>
      </c>
      <c r="J32" s="10">
        <v>32</v>
      </c>
      <c r="K32" s="7">
        <f t="shared" si="3"/>
        <v>1589.9375</v>
      </c>
      <c r="L32" s="8">
        <f t="shared" si="0"/>
        <v>5.5820148486554033E-2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12000</v>
      </c>
      <c r="J33" s="10">
        <v>22</v>
      </c>
      <c r="K33" s="7">
        <f t="shared" si="3"/>
        <v>545.4545454545455</v>
      </c>
      <c r="L33" s="8">
        <f t="shared" si="0"/>
        <v>1.3165646877602272E-2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871719</v>
      </c>
      <c r="J43" s="31" t="s">
        <v>6</v>
      </c>
      <c r="K43" s="31" t="s">
        <v>6</v>
      </c>
      <c r="L43" s="14">
        <f t="shared" si="4"/>
        <v>0.95639537754138126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911463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22786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911464</v>
      </c>
      <c r="J48" s="67" t="s">
        <v>36</v>
      </c>
      <c r="K48" s="68"/>
      <c r="L48" s="69">
        <f>I44/I48</f>
        <v>0.99999890286396387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c6HrnSJvnVUplyZQW+gwJHc8+jCtnxH4jcAmxnvGo91CIBfzPkPd4/RmOVEck+XBDAIv3Ljt890ynkhpHE0d6Q==" saltValue="iRsXSDs9rkGxX22z2pmYI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0DBB2F-3D21-4A78-BEEB-2A68BDCB710B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503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55095</v>
      </c>
      <c r="J17" s="10">
        <v>6</v>
      </c>
      <c r="K17" s="7">
        <f t="shared" si="1"/>
        <v>9182.5</v>
      </c>
      <c r="L17" s="8">
        <f t="shared" si="0"/>
        <v>3.0225643107543929E-2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55095</v>
      </c>
      <c r="J24" s="13" t="s">
        <v>6</v>
      </c>
      <c r="K24" s="13" t="s">
        <v>6</v>
      </c>
      <c r="L24" s="14">
        <f t="shared" si="0"/>
        <v>3.0225643107543929E-2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20000</v>
      </c>
      <c r="J25" s="10">
        <v>13</v>
      </c>
      <c r="K25" s="18">
        <f t="shared" ref="K25:K37" si="3">IF(J25=0,"-",I25/J25)</f>
        <v>1538.4615384615386</v>
      </c>
      <c r="L25" s="19">
        <f t="shared" si="0"/>
        <v>1.0972190981956231E-2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17002</v>
      </c>
      <c r="J26" s="10">
        <v>11</v>
      </c>
      <c r="K26" s="7">
        <f t="shared" si="3"/>
        <v>1545.6363636363637</v>
      </c>
      <c r="L26" s="8">
        <f t="shared" si="0"/>
        <v>9.3274595537609934E-3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116552</v>
      </c>
      <c r="J27" s="10">
        <v>30</v>
      </c>
      <c r="K27" s="18">
        <f t="shared" si="3"/>
        <v>3885.0666666666666</v>
      </c>
      <c r="L27" s="19">
        <f t="shared" si="0"/>
        <v>6.3941540166448138E-2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22354</v>
      </c>
      <c r="J28" s="10">
        <v>4</v>
      </c>
      <c r="K28" s="7">
        <f t="shared" si="3"/>
        <v>5588.5</v>
      </c>
      <c r="L28" s="8">
        <f t="shared" si="0"/>
        <v>1.226361786053248E-2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15152</v>
      </c>
      <c r="J29" s="10">
        <v>7</v>
      </c>
      <c r="K29" s="18">
        <f t="shared" si="3"/>
        <v>2164.5714285714284</v>
      </c>
      <c r="L29" s="19">
        <f t="shared" si="0"/>
        <v>8.3125318879300417E-3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4882</v>
      </c>
      <c r="J30" s="10">
        <v>2</v>
      </c>
      <c r="K30" s="18">
        <f t="shared" si="3"/>
        <v>2441</v>
      </c>
      <c r="L30" s="19">
        <f t="shared" si="0"/>
        <v>2.6783118186955164E-3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408251</v>
      </c>
      <c r="J31" s="10">
        <v>383</v>
      </c>
      <c r="K31" s="7">
        <f t="shared" si="3"/>
        <v>1065.929503916449</v>
      </c>
      <c r="L31" s="8">
        <f t="shared" si="0"/>
        <v>0.22397039702873067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29292</v>
      </c>
      <c r="J32" s="10">
        <v>21</v>
      </c>
      <c r="K32" s="7">
        <f t="shared" si="3"/>
        <v>1394.8571428571429</v>
      </c>
      <c r="L32" s="8">
        <f t="shared" si="0"/>
        <v>1.6069870912173097E-2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42420</v>
      </c>
      <c r="J33" s="10">
        <v>454</v>
      </c>
      <c r="K33" s="7">
        <f t="shared" si="3"/>
        <v>93.436123348017617</v>
      </c>
      <c r="L33" s="8">
        <f t="shared" si="0"/>
        <v>2.3272017072729169E-2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1294800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1165320</v>
      </c>
      <c r="J39" s="25">
        <v>1</v>
      </c>
      <c r="K39" s="24" t="s">
        <v>6</v>
      </c>
      <c r="L39" s="27">
        <f t="shared" ref="L39:L44" si="4">I39/I$44</f>
        <v>0.63930567975466179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1767695</v>
      </c>
      <c r="J43" s="31" t="s">
        <v>6</v>
      </c>
      <c r="K43" s="31" t="s">
        <v>6</v>
      </c>
      <c r="L43" s="14">
        <f t="shared" si="4"/>
        <v>0.96977435689245606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1822790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45570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1822790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HKFNBcUPWt4eb1ck/zikj/kL9V6wBx/jX4yctgY2+9D/ZTMnp7Ctxb4qeyhUdl/3vKHVqqVnyYYW04AN4SX5uA==" saltValue="CPHiGrfZaVDRCPg2Ke6HB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68EC34-2CF5-4C6B-A48A-A388243D563C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504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32248</v>
      </c>
      <c r="J17" s="10">
        <v>4</v>
      </c>
      <c r="K17" s="7">
        <f t="shared" si="1"/>
        <v>8062</v>
      </c>
      <c r="L17" s="8">
        <f t="shared" si="0"/>
        <v>1.0887951472851362E-2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60000</v>
      </c>
      <c r="J18" s="10">
        <v>1</v>
      </c>
      <c r="K18" s="7">
        <f t="shared" si="1"/>
        <v>60000</v>
      </c>
      <c r="L18" s="8">
        <f t="shared" si="0"/>
        <v>2.025791020748827E-2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92248</v>
      </c>
      <c r="J24" s="13" t="s">
        <v>6</v>
      </c>
      <c r="K24" s="13" t="s">
        <v>6</v>
      </c>
      <c r="L24" s="14">
        <f t="shared" si="0"/>
        <v>3.1145861680339632E-2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209122</v>
      </c>
      <c r="J25" s="10">
        <v>135</v>
      </c>
      <c r="K25" s="18">
        <f t="shared" ref="K25:K37" si="3">IF(J25=0,"-",I25/J25)</f>
        <v>1549.0518518518518</v>
      </c>
      <c r="L25" s="19">
        <f t="shared" si="0"/>
        <v>7.0606244973506024E-2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21706</v>
      </c>
      <c r="J26" s="10">
        <v>14</v>
      </c>
      <c r="K26" s="7">
        <f t="shared" si="3"/>
        <v>1550.4285714285713</v>
      </c>
      <c r="L26" s="8">
        <f t="shared" si="0"/>
        <v>7.328636649395673E-3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365949</v>
      </c>
      <c r="J27" s="10">
        <v>74</v>
      </c>
      <c r="K27" s="18">
        <f t="shared" si="3"/>
        <v>4945.2567567567567</v>
      </c>
      <c r="L27" s="19">
        <f t="shared" si="0"/>
        <v>0.12355603304200208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37913</v>
      </c>
      <c r="J28" s="10">
        <v>8</v>
      </c>
      <c r="K28" s="7">
        <f t="shared" si="3"/>
        <v>4739.125</v>
      </c>
      <c r="L28" s="8">
        <f t="shared" si="0"/>
        <v>1.2800635828275045E-2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58885</v>
      </c>
      <c r="J29" s="10">
        <v>19</v>
      </c>
      <c r="K29" s="18">
        <f t="shared" si="3"/>
        <v>3099.2105263157896</v>
      </c>
      <c r="L29" s="19">
        <f t="shared" si="0"/>
        <v>1.988145070946578E-2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3280</v>
      </c>
      <c r="J30" s="10">
        <v>1</v>
      </c>
      <c r="K30" s="18">
        <f t="shared" si="3"/>
        <v>3280</v>
      </c>
      <c r="L30" s="19">
        <f t="shared" si="0"/>
        <v>1.1074324246760255E-3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346042</v>
      </c>
      <c r="J31" s="10">
        <v>160</v>
      </c>
      <c r="K31" s="7">
        <f t="shared" si="3"/>
        <v>2162.7624999999998</v>
      </c>
      <c r="L31" s="8">
        <f t="shared" si="0"/>
        <v>0.11683479606699426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30847</v>
      </c>
      <c r="J32" s="10">
        <v>9</v>
      </c>
      <c r="K32" s="7">
        <f t="shared" si="3"/>
        <v>3427.4444444444443</v>
      </c>
      <c r="L32" s="8">
        <f t="shared" si="0"/>
        <v>1.0414929269506511E-2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5244</v>
      </c>
      <c r="J33" s="10">
        <v>150</v>
      </c>
      <c r="K33" s="7">
        <f t="shared" si="3"/>
        <v>34.96</v>
      </c>
      <c r="L33" s="8">
        <f t="shared" si="0"/>
        <v>1.7705413521344746E-3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2340</v>
      </c>
      <c r="J34" s="10">
        <v>50</v>
      </c>
      <c r="K34" s="7">
        <f t="shared" si="3"/>
        <v>46.8</v>
      </c>
      <c r="L34" s="8">
        <f t="shared" si="0"/>
        <v>7.900584980920425E-4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2044827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1838616</v>
      </c>
      <c r="J39" s="25">
        <v>2</v>
      </c>
      <c r="K39" s="24" t="s">
        <v>6</v>
      </c>
      <c r="L39" s="27">
        <f t="shared" ref="L39:L44" si="4">I39/I$44</f>
        <v>0.62077529723418756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45700</v>
      </c>
      <c r="J40" s="28">
        <v>3</v>
      </c>
      <c r="K40" s="7">
        <f t="shared" ref="K40:K41" si="5">IF(J40=0,"-",I40/J40)</f>
        <v>15233.333333333334</v>
      </c>
      <c r="L40" s="27">
        <f t="shared" si="4"/>
        <v>1.5429774941370232E-2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45700</v>
      </c>
      <c r="J41" s="28">
        <v>3</v>
      </c>
      <c r="K41" s="7">
        <f t="shared" si="5"/>
        <v>15233.333333333334</v>
      </c>
      <c r="L41" s="27">
        <f t="shared" si="4"/>
        <v>1.5429774941370232E-2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2869558</v>
      </c>
      <c r="J43" s="31" t="s">
        <v>6</v>
      </c>
      <c r="K43" s="31" t="s">
        <v>6</v>
      </c>
      <c r="L43" s="14">
        <f t="shared" si="4"/>
        <v>0.96885413831966039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2961806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74047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2968171</v>
      </c>
      <c r="J48" s="67" t="s">
        <v>36</v>
      </c>
      <c r="K48" s="68"/>
      <c r="L48" s="69">
        <f>I44/I48</f>
        <v>0.99785558177072686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vHtjoAnXF+A246GiJ6h0GaaR9mnSMwnwimMVTOGWb3BM3ulRkBeo5pUB2idxtFzhXa3ta79b/bcD+h/QZcUHqw==" saltValue="8XSR3nAgrtJxysr2Uk7/W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36B045-55D4-4759-B47E-FF7473B69917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505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225000</v>
      </c>
      <c r="J12" s="6">
        <v>5</v>
      </c>
      <c r="K12" s="7">
        <f t="shared" ref="K12:K23" si="1">IF(J12=0,"-",I12/J12)</f>
        <v>45000</v>
      </c>
      <c r="L12" s="8">
        <f t="shared" si="0"/>
        <v>9.4050491319766658E-2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180000</v>
      </c>
      <c r="J13" s="6">
        <v>4</v>
      </c>
      <c r="K13" s="7">
        <f t="shared" si="1"/>
        <v>45000</v>
      </c>
      <c r="L13" s="8">
        <f t="shared" si="0"/>
        <v>7.5240393055813329E-2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37067</v>
      </c>
      <c r="J17" s="10">
        <v>6</v>
      </c>
      <c r="K17" s="7">
        <f t="shared" si="1"/>
        <v>6177.833333333333</v>
      </c>
      <c r="L17" s="8">
        <f t="shared" si="0"/>
        <v>1.549408694111018E-2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262067</v>
      </c>
      <c r="J24" s="13" t="s">
        <v>6</v>
      </c>
      <c r="K24" s="13" t="s">
        <v>6</v>
      </c>
      <c r="L24" s="14">
        <f t="shared" si="0"/>
        <v>0.10954457826087684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313614</v>
      </c>
      <c r="J25" s="10">
        <v>203</v>
      </c>
      <c r="K25" s="18">
        <f t="shared" ref="K25:K37" si="3">IF(J25=0,"-",I25/J25)</f>
        <v>1544.8965517241379</v>
      </c>
      <c r="L25" s="19">
        <f t="shared" si="0"/>
        <v>0.13109133682114354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70589</v>
      </c>
      <c r="J26" s="10">
        <v>47</v>
      </c>
      <c r="K26" s="7">
        <f t="shared" si="3"/>
        <v>1501.8936170212767</v>
      </c>
      <c r="L26" s="8">
        <f t="shared" si="0"/>
        <v>2.9506356141204483E-2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301115</v>
      </c>
      <c r="J27" s="10">
        <v>42</v>
      </c>
      <c r="K27" s="18">
        <f t="shared" si="3"/>
        <v>7169.4047619047615</v>
      </c>
      <c r="L27" s="19">
        <f t="shared" si="0"/>
        <v>0.12586672752778461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21900</v>
      </c>
      <c r="J28" s="10">
        <v>4</v>
      </c>
      <c r="K28" s="7">
        <f t="shared" si="3"/>
        <v>5475</v>
      </c>
      <c r="L28" s="8">
        <f t="shared" si="0"/>
        <v>9.1542478217906207E-3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53734</v>
      </c>
      <c r="J29" s="10">
        <v>31</v>
      </c>
      <c r="K29" s="18">
        <f t="shared" si="3"/>
        <v>1733.3548387096773</v>
      </c>
      <c r="L29" s="19">
        <f t="shared" si="0"/>
        <v>2.2460929335894851E-2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4883</v>
      </c>
      <c r="J30" s="10">
        <v>2</v>
      </c>
      <c r="K30" s="18">
        <f t="shared" si="3"/>
        <v>2441.5</v>
      </c>
      <c r="L30" s="19">
        <f t="shared" si="0"/>
        <v>2.041104662730758E-3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536708</v>
      </c>
      <c r="J31" s="10">
        <v>327</v>
      </c>
      <c r="K31" s="7">
        <f t="shared" si="3"/>
        <v>1641.3088685015291</v>
      </c>
      <c r="L31" s="8">
        <f t="shared" si="0"/>
        <v>0.22434511597888587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169579</v>
      </c>
      <c r="J32" s="10">
        <v>99</v>
      </c>
      <c r="K32" s="7">
        <f t="shared" si="3"/>
        <v>1712.9191919191919</v>
      </c>
      <c r="L32" s="8">
        <f t="shared" si="0"/>
        <v>7.088439230006538E-2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18734</v>
      </c>
      <c r="J33" s="10">
        <v>466</v>
      </c>
      <c r="K33" s="7">
        <f t="shared" si="3"/>
        <v>40.201716738197426</v>
      </c>
      <c r="L33" s="8">
        <f t="shared" si="0"/>
        <v>7.8308529083755928E-3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1116</v>
      </c>
      <c r="J34" s="10">
        <v>28</v>
      </c>
      <c r="K34" s="7">
        <f t="shared" si="3"/>
        <v>39.857142857142854</v>
      </c>
      <c r="L34" s="8">
        <f t="shared" si="0"/>
        <v>4.6649043694604262E-4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1015565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906360</v>
      </c>
      <c r="J39" s="25">
        <v>1</v>
      </c>
      <c r="K39" s="24" t="s">
        <v>6</v>
      </c>
      <c r="L39" s="27">
        <f t="shared" ref="L39:L44" si="4">I39/I$44</f>
        <v>0.3788604591670387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2130265</v>
      </c>
      <c r="J43" s="31" t="s">
        <v>6</v>
      </c>
      <c r="K43" s="31" t="s">
        <v>6</v>
      </c>
      <c r="L43" s="14">
        <f t="shared" si="4"/>
        <v>0.89045542173912318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2392332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59809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2395271</v>
      </c>
      <c r="J48" s="67" t="s">
        <v>36</v>
      </c>
      <c r="K48" s="68"/>
      <c r="L48" s="69">
        <f>I44/I48</f>
        <v>0.99877299896337413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1CYKf4VMpN1IKovykktiGK8Cz0XeJh3QmC/MzgT3vSR4aLzdLj+QPzV7m/vHoWVbEF7q8B7Ti4HWBsCX1P6ZrQ==" saltValue="CmRuTmTD7ucH+NaGg7GT/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7C3E4-5761-48D1-83E1-8437BC79A947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506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144208</v>
      </c>
      <c r="J25" s="10">
        <v>118</v>
      </c>
      <c r="K25" s="18">
        <f t="shared" ref="K25:K37" si="3">IF(J25=0,"-",I25/J25)</f>
        <v>1222.1016949152543</v>
      </c>
      <c r="L25" s="19">
        <f t="shared" si="0"/>
        <v>4.6982120092277931E-2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17266</v>
      </c>
      <c r="J26" s="10">
        <v>14</v>
      </c>
      <c r="K26" s="7">
        <f t="shared" si="3"/>
        <v>1233.2857142857142</v>
      </c>
      <c r="L26" s="8">
        <f t="shared" si="0"/>
        <v>5.6251614717163457E-3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161274</v>
      </c>
      <c r="J27" s="10">
        <v>33</v>
      </c>
      <c r="K27" s="18">
        <f t="shared" si="3"/>
        <v>4887.090909090909</v>
      </c>
      <c r="L27" s="19">
        <f t="shared" si="0"/>
        <v>5.254212273772628E-2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23466</v>
      </c>
      <c r="J28" s="10">
        <v>10</v>
      </c>
      <c r="K28" s="7">
        <f t="shared" si="3"/>
        <v>2346.6</v>
      </c>
      <c r="L28" s="8">
        <f t="shared" si="0"/>
        <v>7.6450850860243112E-3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37759</v>
      </c>
      <c r="J29" s="10">
        <v>19</v>
      </c>
      <c r="K29" s="18">
        <f t="shared" si="3"/>
        <v>1987.3157894736842</v>
      </c>
      <c r="L29" s="19">
        <f t="shared" si="0"/>
        <v>1.2301660605266853E-2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4400</v>
      </c>
      <c r="J30" s="10">
        <v>3</v>
      </c>
      <c r="K30" s="18">
        <f t="shared" si="3"/>
        <v>1466.6666666666667</v>
      </c>
      <c r="L30" s="19">
        <f t="shared" si="0"/>
        <v>1.4334941778959759E-3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781042</v>
      </c>
      <c r="J31" s="10">
        <v>593</v>
      </c>
      <c r="K31" s="7">
        <f t="shared" si="3"/>
        <v>1317.1028667790895</v>
      </c>
      <c r="L31" s="8">
        <f t="shared" si="0"/>
        <v>0.254458899930052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103240</v>
      </c>
      <c r="J32" s="10">
        <v>56</v>
      </c>
      <c r="K32" s="7">
        <f t="shared" si="3"/>
        <v>1843.5714285714287</v>
      </c>
      <c r="L32" s="8">
        <f t="shared" si="0"/>
        <v>3.3634986119541035E-2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2940</v>
      </c>
      <c r="J33" s="10">
        <v>100</v>
      </c>
      <c r="K33" s="7">
        <f t="shared" si="3"/>
        <v>29.4</v>
      </c>
      <c r="L33" s="8">
        <f t="shared" si="0"/>
        <v>9.5783474613958389E-4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2158000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1942200</v>
      </c>
      <c r="J39" s="25">
        <v>2</v>
      </c>
      <c r="K39" s="24" t="s">
        <v>6</v>
      </c>
      <c r="L39" s="27">
        <f t="shared" ref="L39:L44" si="4">I39/I$44</f>
        <v>0.63275736188853737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3069423</v>
      </c>
      <c r="J43" s="31" t="s">
        <v>6</v>
      </c>
      <c r="K43" s="31" t="s">
        <v>6</v>
      </c>
      <c r="L43" s="14">
        <f t="shared" si="4"/>
        <v>1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3069423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76736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3069426</v>
      </c>
      <c r="J48" s="67" t="s">
        <v>36</v>
      </c>
      <c r="K48" s="68"/>
      <c r="L48" s="69">
        <f>I44/I48</f>
        <v>0.99999902261856122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K4Mj6TgvYQoh7BYWwJLrMYvx4pt9uST0lCqiUBbhmu8x7tGnEJEba3fTZtx4Bn414NTEYpu/179Dv5vsxn7JUQ==" saltValue="mDwhL01FefVGfyFsqUHq3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91AFB7-E8CF-4FCF-A26D-4F9EA2B15494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507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39207</v>
      </c>
      <c r="J17" s="10">
        <v>7</v>
      </c>
      <c r="K17" s="7">
        <f t="shared" si="1"/>
        <v>5601</v>
      </c>
      <c r="L17" s="8">
        <f t="shared" si="0"/>
        <v>1.2846107194075595E-2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39207</v>
      </c>
      <c r="J24" s="13" t="s">
        <v>6</v>
      </c>
      <c r="K24" s="13" t="s">
        <v>6</v>
      </c>
      <c r="L24" s="14">
        <f t="shared" si="0"/>
        <v>1.2846107194075595E-2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465364</v>
      </c>
      <c r="J25" s="10">
        <v>402</v>
      </c>
      <c r="K25" s="18">
        <f t="shared" ref="K25:K37" si="3">IF(J25=0,"-",I25/J25)</f>
        <v>1157.6218905472638</v>
      </c>
      <c r="L25" s="19">
        <f t="shared" si="0"/>
        <v>0.15247572699425599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174721</v>
      </c>
      <c r="J26" s="10">
        <v>145</v>
      </c>
      <c r="K26" s="7">
        <f t="shared" si="3"/>
        <v>1204.9724137931034</v>
      </c>
      <c r="L26" s="8">
        <f t="shared" si="0"/>
        <v>5.7247039943277525E-2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320002</v>
      </c>
      <c r="J27" s="10">
        <v>74</v>
      </c>
      <c r="K27" s="18">
        <f t="shared" si="3"/>
        <v>4324.3513513513517</v>
      </c>
      <c r="L27" s="19">
        <f t="shared" si="0"/>
        <v>0.10484811371231102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39289</v>
      </c>
      <c r="J28" s="10">
        <v>13</v>
      </c>
      <c r="K28" s="7">
        <f t="shared" si="3"/>
        <v>3022.2307692307691</v>
      </c>
      <c r="L28" s="8">
        <f t="shared" si="0"/>
        <v>1.2872974355294617E-2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83873</v>
      </c>
      <c r="J29" s="10">
        <v>35</v>
      </c>
      <c r="K29" s="18">
        <f t="shared" si="3"/>
        <v>2396.3714285714286</v>
      </c>
      <c r="L29" s="19">
        <f t="shared" si="0"/>
        <v>2.7480846499061452E-2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41686</v>
      </c>
      <c r="J30" s="10">
        <v>13</v>
      </c>
      <c r="K30" s="18">
        <f t="shared" si="3"/>
        <v>3206.6153846153848</v>
      </c>
      <c r="L30" s="19">
        <f t="shared" si="0"/>
        <v>1.3658347348489688E-2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1186520</v>
      </c>
      <c r="J31" s="10">
        <v>984</v>
      </c>
      <c r="K31" s="7">
        <f t="shared" si="3"/>
        <v>1205.8130081300812</v>
      </c>
      <c r="L31" s="8">
        <f t="shared" si="0"/>
        <v>0.38876126987309856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155395</v>
      </c>
      <c r="J32" s="10">
        <v>88</v>
      </c>
      <c r="K32" s="7">
        <f t="shared" si="3"/>
        <v>1765.8522727272727</v>
      </c>
      <c r="L32" s="8">
        <f t="shared" si="0"/>
        <v>5.0914908751584588E-2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24831</v>
      </c>
      <c r="J33" s="10">
        <v>86</v>
      </c>
      <c r="K33" s="7">
        <f t="shared" si="3"/>
        <v>288.73255813953489</v>
      </c>
      <c r="L33" s="8">
        <f t="shared" si="0"/>
        <v>8.135835124750454E-3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1035840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932256</v>
      </c>
      <c r="J39" s="25">
        <v>1</v>
      </c>
      <c r="K39" s="24" t="s">
        <v>6</v>
      </c>
      <c r="L39" s="27">
        <f t="shared" ref="L39:L44" si="4">I39/I$44</f>
        <v>0.30545210060244693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3012846</v>
      </c>
      <c r="J43" s="31" t="s">
        <v>6</v>
      </c>
      <c r="K43" s="31" t="s">
        <v>6</v>
      </c>
      <c r="L43" s="14">
        <f t="shared" si="4"/>
        <v>0.98715389280592436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3052053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76301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3090060</v>
      </c>
      <c r="J48" s="67" t="s">
        <v>36</v>
      </c>
      <c r="K48" s="68"/>
      <c r="L48" s="69">
        <f>I44/I48</f>
        <v>0.98770023883031399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zE5Feby7eR4+jADIrNMD7AwaDcG/Ll/Xj7A3DiB2ZYh+iL8fGj3XlAkGDNOM2CzMALlpz7RF1sNoBW70AE89mg==" saltValue="A26+u0v/4m0DtmFwHGySZ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271F84-73BA-450C-894D-2A90ACF9E778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508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27999</v>
      </c>
      <c r="J17" s="10">
        <v>4</v>
      </c>
      <c r="K17" s="7">
        <f t="shared" si="1"/>
        <v>6999.75</v>
      </c>
      <c r="L17" s="8">
        <f t="shared" si="0"/>
        <v>1.5723750787619575E-2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27999</v>
      </c>
      <c r="J24" s="13" t="s">
        <v>6</v>
      </c>
      <c r="K24" s="13" t="s">
        <v>6</v>
      </c>
      <c r="L24" s="14">
        <f t="shared" si="0"/>
        <v>1.5723750787619575E-2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248261</v>
      </c>
      <c r="J25" s="10">
        <v>206</v>
      </c>
      <c r="K25" s="18">
        <f t="shared" ref="K25:K37" si="3">IF(J25=0,"-",I25/J25)</f>
        <v>1205.1504854368932</v>
      </c>
      <c r="L25" s="19">
        <f t="shared" si="0"/>
        <v>0.13941905404783111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34548</v>
      </c>
      <c r="J26" s="10">
        <v>23</v>
      </c>
      <c r="K26" s="7">
        <f t="shared" si="3"/>
        <v>1502.0869565217392</v>
      </c>
      <c r="L26" s="8">
        <f t="shared" si="0"/>
        <v>1.9401555134493414E-2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222557</v>
      </c>
      <c r="J27" s="10">
        <v>38</v>
      </c>
      <c r="K27" s="18">
        <f t="shared" si="3"/>
        <v>5856.7631578947367</v>
      </c>
      <c r="L27" s="19">
        <f t="shared" si="0"/>
        <v>0.12498413529198363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67989</v>
      </c>
      <c r="J28" s="10">
        <v>13</v>
      </c>
      <c r="K28" s="7">
        <f t="shared" si="3"/>
        <v>5229.9230769230771</v>
      </c>
      <c r="L28" s="8">
        <f t="shared" si="0"/>
        <v>3.8181438347779109E-2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22261</v>
      </c>
      <c r="J29" s="10">
        <v>13</v>
      </c>
      <c r="K29" s="18">
        <f t="shared" si="3"/>
        <v>1712.3846153846155</v>
      </c>
      <c r="L29" s="19">
        <f t="shared" si="0"/>
        <v>1.250138991689701E-2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14221</v>
      </c>
      <c r="J30" s="10">
        <v>9</v>
      </c>
      <c r="K30" s="18">
        <f t="shared" si="3"/>
        <v>1580.1111111111111</v>
      </c>
      <c r="L30" s="19">
        <f t="shared" si="0"/>
        <v>7.9862659363097964E-3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409220</v>
      </c>
      <c r="J31" s="10">
        <v>284</v>
      </c>
      <c r="K31" s="7">
        <f t="shared" si="3"/>
        <v>1440.9154929577464</v>
      </c>
      <c r="L31" s="8">
        <f t="shared" si="0"/>
        <v>0.22981082529053476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118663</v>
      </c>
      <c r="J32" s="10">
        <v>39</v>
      </c>
      <c r="K32" s="7">
        <f t="shared" si="3"/>
        <v>3042.6410256410259</v>
      </c>
      <c r="L32" s="8">
        <f t="shared" si="0"/>
        <v>6.6639074242340862E-2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56730</v>
      </c>
      <c r="J33" s="10">
        <v>92</v>
      </c>
      <c r="K33" s="7">
        <f t="shared" si="3"/>
        <v>616.63043478260875</v>
      </c>
      <c r="L33" s="8">
        <f t="shared" si="0"/>
        <v>3.1858580027203064E-2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881838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793654</v>
      </c>
      <c r="J39" s="25">
        <v>1</v>
      </c>
      <c r="K39" s="24" t="s">
        <v>6</v>
      </c>
      <c r="L39" s="27">
        <f t="shared" ref="L39:L44" si="4">I39/I$44</f>
        <v>0.44570226463793083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1752683</v>
      </c>
      <c r="J43" s="31" t="s">
        <v>6</v>
      </c>
      <c r="K43" s="31" t="s">
        <v>6</v>
      </c>
      <c r="L43" s="14">
        <f t="shared" si="4"/>
        <v>0.98427624921238044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1780682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44517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1857712</v>
      </c>
      <c r="J48" s="67" t="s">
        <v>36</v>
      </c>
      <c r="K48" s="68"/>
      <c r="L48" s="69">
        <f>I44/I48</f>
        <v>0.95853501511536776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igvwjL/fLcSNvR35DjoRQ6qwwL5GgUbeW7YWZS2BlSVXaUAEV3Jsdv1pLvHkleyMQm1wqsD4XgmHT+rOciOhRw==" saltValue="dM/bg+NVWLxkIBXQ+ZBG0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D48FF3-7062-45F1-AB10-4A805A359EF4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509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150000</v>
      </c>
      <c r="J12" s="6">
        <v>2</v>
      </c>
      <c r="K12" s="7">
        <f t="shared" ref="K12:K23" si="1">IF(J12=0,"-",I12/J12)</f>
        <v>75000</v>
      </c>
      <c r="L12" s="8">
        <f t="shared" si="0"/>
        <v>3.9382896270702274E-2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60000</v>
      </c>
      <c r="J13" s="6">
        <v>1</v>
      </c>
      <c r="K13" s="7">
        <f t="shared" si="1"/>
        <v>60000</v>
      </c>
      <c r="L13" s="8">
        <f t="shared" si="0"/>
        <v>1.575315850828091E-2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150000</v>
      </c>
      <c r="J24" s="13" t="s">
        <v>6</v>
      </c>
      <c r="K24" s="13" t="s">
        <v>6</v>
      </c>
      <c r="L24" s="14">
        <f t="shared" si="0"/>
        <v>3.9382896270702274E-2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245239</v>
      </c>
      <c r="J25" s="10">
        <v>163</v>
      </c>
      <c r="K25" s="18">
        <f t="shared" ref="K25:K37" si="3">IF(J25=0,"-",I25/J25)</f>
        <v>1504.5337423312883</v>
      </c>
      <c r="L25" s="19">
        <f t="shared" si="0"/>
        <v>6.4388147323538369E-2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245239</v>
      </c>
      <c r="J26" s="10">
        <v>163</v>
      </c>
      <c r="K26" s="7">
        <f t="shared" si="3"/>
        <v>1504.5337423312883</v>
      </c>
      <c r="L26" s="8">
        <f t="shared" si="0"/>
        <v>6.4388147323538369E-2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149808</v>
      </c>
      <c r="J27" s="10">
        <v>22</v>
      </c>
      <c r="K27" s="18">
        <f t="shared" si="3"/>
        <v>6809.454545454545</v>
      </c>
      <c r="L27" s="19">
        <f t="shared" si="0"/>
        <v>3.9332486163475774E-2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37585</v>
      </c>
      <c r="J28" s="10">
        <v>12</v>
      </c>
      <c r="K28" s="7">
        <f t="shared" si="3"/>
        <v>3132.0833333333335</v>
      </c>
      <c r="L28" s="8">
        <f t="shared" si="0"/>
        <v>9.8680410422289661E-3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60053</v>
      </c>
      <c r="J29" s="10">
        <v>21</v>
      </c>
      <c r="K29" s="18">
        <f t="shared" si="3"/>
        <v>2859.6666666666665</v>
      </c>
      <c r="L29" s="19">
        <f t="shared" si="0"/>
        <v>1.5767073798296557E-2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7394</v>
      </c>
      <c r="J30" s="10">
        <v>3</v>
      </c>
      <c r="K30" s="18">
        <f t="shared" si="3"/>
        <v>2464.6666666666665</v>
      </c>
      <c r="L30" s="19">
        <f t="shared" si="0"/>
        <v>1.9413142335038176E-3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713740</v>
      </c>
      <c r="J31" s="10">
        <v>426</v>
      </c>
      <c r="K31" s="7">
        <f t="shared" si="3"/>
        <v>1675.4460093896714</v>
      </c>
      <c r="L31" s="8">
        <f t="shared" si="0"/>
        <v>0.18739432256167363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125906</v>
      </c>
      <c r="J32" s="10">
        <v>42</v>
      </c>
      <c r="K32" s="7">
        <f t="shared" si="3"/>
        <v>2997.7619047619046</v>
      </c>
      <c r="L32" s="8">
        <f t="shared" si="0"/>
        <v>3.3056952919060273E-2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29800</v>
      </c>
      <c r="J33" s="10">
        <v>793</v>
      </c>
      <c r="K33" s="7">
        <f t="shared" si="3"/>
        <v>37.578814627994959</v>
      </c>
      <c r="L33" s="8">
        <f t="shared" si="0"/>
        <v>7.8240687257795181E-3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2647</v>
      </c>
      <c r="J34" s="10">
        <v>80</v>
      </c>
      <c r="K34" s="7">
        <f t="shared" si="3"/>
        <v>33.087499999999999</v>
      </c>
      <c r="L34" s="8">
        <f t="shared" si="0"/>
        <v>6.9497684285699279E-4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2733467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2460120</v>
      </c>
      <c r="J39" s="25">
        <v>2</v>
      </c>
      <c r="K39" s="24" t="s">
        <v>6</v>
      </c>
      <c r="L39" s="27">
        <f t="shared" ref="L39:L44" si="4">I39/I$44</f>
        <v>0.64591100515653388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3658760</v>
      </c>
      <c r="J43" s="31" t="s">
        <v>6</v>
      </c>
      <c r="K43" s="31" t="s">
        <v>6</v>
      </c>
      <c r="L43" s="14">
        <f t="shared" si="4"/>
        <v>0.96061710372929776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3808760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95219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3808856</v>
      </c>
      <c r="J48" s="67" t="s">
        <v>36</v>
      </c>
      <c r="K48" s="68"/>
      <c r="L48" s="69">
        <f>I44/I48</f>
        <v>0.99997479558166547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QwJ2q2Dc7Q1TwW+By7XZNX/s9XARNdJNaK0Vl2gu4d4EP/f9PDPAC1A+aSh0TX424zlJGpGfdH8kGVDkyjsWaw==" saltValue="oVRXcc2xVtyMOaZHC6Nwx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D7511-5EF8-43D3-9F91-96F1F6FD71B1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510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60000</v>
      </c>
      <c r="J12" s="6">
        <v>1</v>
      </c>
      <c r="K12" s="7">
        <f t="shared" ref="K12:K23" si="1">IF(J12=0,"-",I12/J12)</f>
        <v>60000</v>
      </c>
      <c r="L12" s="8">
        <f t="shared" si="0"/>
        <v>3.531956851260467E-2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23179</v>
      </c>
      <c r="J17" s="10">
        <v>2</v>
      </c>
      <c r="K17" s="7">
        <f t="shared" si="1"/>
        <v>11589.5</v>
      </c>
      <c r="L17" s="8">
        <f t="shared" si="0"/>
        <v>1.3644537975894395E-2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60000</v>
      </c>
      <c r="J18" s="10">
        <v>1</v>
      </c>
      <c r="K18" s="7">
        <f t="shared" si="1"/>
        <v>60000</v>
      </c>
      <c r="L18" s="8">
        <f t="shared" si="0"/>
        <v>3.531956851260467E-2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143179</v>
      </c>
      <c r="J24" s="13" t="s">
        <v>6</v>
      </c>
      <c r="K24" s="13" t="s">
        <v>6</v>
      </c>
      <c r="L24" s="14">
        <f t="shared" si="0"/>
        <v>8.4283675001103731E-2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100000</v>
      </c>
      <c r="J25" s="10">
        <v>65</v>
      </c>
      <c r="K25" s="18">
        <f t="shared" ref="K25:K37" si="3">IF(J25=0,"-",I25/J25)</f>
        <v>1538.4615384615386</v>
      </c>
      <c r="L25" s="19">
        <f t="shared" si="0"/>
        <v>5.8865947521007787E-2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14566</v>
      </c>
      <c r="J26" s="10">
        <v>10</v>
      </c>
      <c r="K26" s="7">
        <f t="shared" si="3"/>
        <v>1456.6</v>
      </c>
      <c r="L26" s="8">
        <f t="shared" si="0"/>
        <v>8.5744139159099932E-3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110212</v>
      </c>
      <c r="J27" s="10">
        <v>28</v>
      </c>
      <c r="K27" s="18">
        <f t="shared" si="3"/>
        <v>3936.1428571428573</v>
      </c>
      <c r="L27" s="19">
        <f t="shared" si="0"/>
        <v>6.48773380818531E-2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20492</v>
      </c>
      <c r="J28" s="10">
        <v>7</v>
      </c>
      <c r="K28" s="7">
        <f t="shared" si="3"/>
        <v>2927.4285714285716</v>
      </c>
      <c r="L28" s="8">
        <f t="shared" si="0"/>
        <v>1.2062809966004916E-2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28509</v>
      </c>
      <c r="J29" s="10">
        <v>19</v>
      </c>
      <c r="K29" s="18">
        <f t="shared" si="3"/>
        <v>1500.4736842105262</v>
      </c>
      <c r="L29" s="19">
        <f t="shared" si="0"/>
        <v>1.678209297876411E-2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4950</v>
      </c>
      <c r="J30" s="10">
        <v>2</v>
      </c>
      <c r="K30" s="18">
        <f t="shared" si="3"/>
        <v>2475</v>
      </c>
      <c r="L30" s="19">
        <f t="shared" si="0"/>
        <v>2.9138644022898854E-3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385469</v>
      </c>
      <c r="J31" s="10">
        <v>325</v>
      </c>
      <c r="K31" s="7">
        <f t="shared" si="3"/>
        <v>1186.0584615384616</v>
      </c>
      <c r="L31" s="8">
        <f t="shared" si="0"/>
        <v>0.22690997924975351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29284</v>
      </c>
      <c r="J32" s="10">
        <v>19</v>
      </c>
      <c r="K32" s="7">
        <f t="shared" si="3"/>
        <v>1541.2631578947369</v>
      </c>
      <c r="L32" s="8">
        <f t="shared" si="0"/>
        <v>1.7238304072051919E-2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25046</v>
      </c>
      <c r="J33" s="10">
        <v>142</v>
      </c>
      <c r="K33" s="7">
        <f t="shared" si="3"/>
        <v>176.38028169014083</v>
      </c>
      <c r="L33" s="8">
        <f t="shared" si="0"/>
        <v>1.474356521611161E-2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1007067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906360</v>
      </c>
      <c r="J39" s="25">
        <v>1</v>
      </c>
      <c r="K39" s="24" t="s">
        <v>6</v>
      </c>
      <c r="L39" s="27">
        <f t="shared" ref="L39:L44" si="4">I39/I$44</f>
        <v>0.5335374019514062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1555596</v>
      </c>
      <c r="J43" s="31" t="s">
        <v>6</v>
      </c>
      <c r="K43" s="31" t="s">
        <v>6</v>
      </c>
      <c r="L43" s="14">
        <f t="shared" si="4"/>
        <v>0.91571632499889621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1698775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42469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1698775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VcqK0XazLv+yIxRFPXTA3baf/xEskVIzJI4B/x8xTeqAtBbEzrEDsKEuKSZzqDsUz2aeoLdBuLDCV2JH58eWSg==" saltValue="OuW2RBhNEGcrxkhSkMKmH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8B56E1-F28F-41E8-A13A-44978306026D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511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50000</v>
      </c>
      <c r="J12" s="6">
        <v>1</v>
      </c>
      <c r="K12" s="7">
        <f t="shared" ref="K12:K23" si="1">IF(J12=0,"-",I12/J12)</f>
        <v>50000</v>
      </c>
      <c r="L12" s="8">
        <f t="shared" si="0"/>
        <v>3.2134398910001187E-2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50000</v>
      </c>
      <c r="J24" s="13" t="s">
        <v>6</v>
      </c>
      <c r="K24" s="13" t="s">
        <v>6</v>
      </c>
      <c r="L24" s="14">
        <f t="shared" si="0"/>
        <v>3.2134398910001187E-2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49215</v>
      </c>
      <c r="J25" s="10">
        <v>33</v>
      </c>
      <c r="K25" s="18">
        <f t="shared" ref="K25:K37" si="3">IF(J25=0,"-",I25/J25)</f>
        <v>1491.3636363636363</v>
      </c>
      <c r="L25" s="19">
        <f t="shared" si="0"/>
        <v>3.1629888847114172E-2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26982</v>
      </c>
      <c r="J26" s="10">
        <v>18</v>
      </c>
      <c r="K26" s="7">
        <f t="shared" si="3"/>
        <v>1499</v>
      </c>
      <c r="L26" s="8">
        <f t="shared" si="0"/>
        <v>1.7341007027793041E-2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325526</v>
      </c>
      <c r="J27" s="10">
        <v>80</v>
      </c>
      <c r="K27" s="18">
        <f t="shared" si="3"/>
        <v>4069.0749999999998</v>
      </c>
      <c r="L27" s="19">
        <f t="shared" si="0"/>
        <v>0.20921164679154095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30484</v>
      </c>
      <c r="J28" s="10">
        <v>6</v>
      </c>
      <c r="K28" s="7">
        <f t="shared" si="3"/>
        <v>5080.666666666667</v>
      </c>
      <c r="L28" s="8">
        <f t="shared" si="0"/>
        <v>1.9591700327449526E-2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11200</v>
      </c>
      <c r="J29" s="10">
        <v>6</v>
      </c>
      <c r="K29" s="18">
        <f t="shared" si="3"/>
        <v>1866.6666666666667</v>
      </c>
      <c r="L29" s="19">
        <f t="shared" si="0"/>
        <v>7.1981053558402668E-3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9240</v>
      </c>
      <c r="J30" s="10">
        <v>4</v>
      </c>
      <c r="K30" s="18">
        <f t="shared" si="3"/>
        <v>2310</v>
      </c>
      <c r="L30" s="19">
        <f t="shared" si="0"/>
        <v>5.9384369185682198E-3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288682</v>
      </c>
      <c r="J31" s="10">
        <v>283</v>
      </c>
      <c r="K31" s="7">
        <f t="shared" si="3"/>
        <v>1020.077738515901</v>
      </c>
      <c r="L31" s="8">
        <f t="shared" si="0"/>
        <v>0.18553245092273926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51374</v>
      </c>
      <c r="J32" s="10">
        <v>29</v>
      </c>
      <c r="K32" s="7">
        <f t="shared" si="3"/>
        <v>1771.5172413793102</v>
      </c>
      <c r="L32" s="8">
        <f t="shared" si="0"/>
        <v>3.3017452192048019E-2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2670</v>
      </c>
      <c r="J33" s="10">
        <v>40</v>
      </c>
      <c r="K33" s="7">
        <f t="shared" si="3"/>
        <v>66.75</v>
      </c>
      <c r="L33" s="8">
        <f t="shared" si="0"/>
        <v>1.7159769017940634E-3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920747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828672</v>
      </c>
      <c r="J39" s="25">
        <v>1</v>
      </c>
      <c r="K39" s="24" t="s">
        <v>6</v>
      </c>
      <c r="L39" s="27">
        <f t="shared" ref="L39:L44" si="4">I39/I$44</f>
        <v>0.53257753227097016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1505965</v>
      </c>
      <c r="J43" s="31" t="s">
        <v>6</v>
      </c>
      <c r="K43" s="31" t="s">
        <v>6</v>
      </c>
      <c r="L43" s="14">
        <f t="shared" si="4"/>
        <v>0.96786560108999886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1555965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38822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1556881</v>
      </c>
      <c r="J48" s="67" t="s">
        <v>36</v>
      </c>
      <c r="K48" s="68"/>
      <c r="L48" s="69">
        <f>I44/I48</f>
        <v>0.99941164417832828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QEWAlRZlvUqKwMx+suP3DODd4E7IrQJFaO/1u8BygZpt/4jBoWOJnTTt3lWMWjeAMat0PMXk2UY+cXEyun6NOg==" saltValue="WN7w1xI7DnKl8bhAKDq4h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8ACC6D-E761-4A9F-8C75-ECB8754B1E58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512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46971</v>
      </c>
      <c r="J17" s="10">
        <v>6</v>
      </c>
      <c r="K17" s="7">
        <f t="shared" si="1"/>
        <v>7828.5</v>
      </c>
      <c r="L17" s="8">
        <f t="shared" si="0"/>
        <v>1.0740286558555724E-2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17630</v>
      </c>
      <c r="J18" s="10">
        <v>1</v>
      </c>
      <c r="K18" s="7">
        <f t="shared" si="1"/>
        <v>17630</v>
      </c>
      <c r="L18" s="8">
        <f t="shared" si="0"/>
        <v>4.0312374023831173E-3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64601</v>
      </c>
      <c r="J24" s="13" t="s">
        <v>6</v>
      </c>
      <c r="K24" s="13" t="s">
        <v>6</v>
      </c>
      <c r="L24" s="14">
        <f t="shared" si="0"/>
        <v>1.4771523960938842E-2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295072</v>
      </c>
      <c r="J25" s="10">
        <v>189</v>
      </c>
      <c r="K25" s="18">
        <f t="shared" ref="K25:K37" si="3">IF(J25=0,"-",I25/J25)</f>
        <v>1561.2275132275133</v>
      </c>
      <c r="L25" s="19">
        <f t="shared" si="0"/>
        <v>6.7470520861939373E-2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74950</v>
      </c>
      <c r="J26" s="10">
        <v>50</v>
      </c>
      <c r="K26" s="7">
        <f t="shared" si="3"/>
        <v>1499</v>
      </c>
      <c r="L26" s="8">
        <f t="shared" si="0"/>
        <v>1.7137903761123917E-2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302996</v>
      </c>
      <c r="J27" s="10">
        <v>57</v>
      </c>
      <c r="K27" s="18">
        <f t="shared" si="3"/>
        <v>5315.7192982456145</v>
      </c>
      <c r="L27" s="19">
        <f t="shared" si="0"/>
        <v>6.9282405443702497E-2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17282</v>
      </c>
      <c r="J28" s="10">
        <v>7</v>
      </c>
      <c r="K28" s="7">
        <f t="shared" si="3"/>
        <v>2468.8571428571427</v>
      </c>
      <c r="L28" s="8">
        <f t="shared" si="0"/>
        <v>3.9516644803167921E-3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76962</v>
      </c>
      <c r="J29" s="10">
        <v>43</v>
      </c>
      <c r="K29" s="18">
        <f t="shared" si="3"/>
        <v>1789.8139534883721</v>
      </c>
      <c r="L29" s="19">
        <f t="shared" si="0"/>
        <v>1.7597963299047618E-2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1135042</v>
      </c>
      <c r="J31" s="10">
        <v>981</v>
      </c>
      <c r="K31" s="7">
        <f t="shared" si="3"/>
        <v>1157.0254841997962</v>
      </c>
      <c r="L31" s="8">
        <f t="shared" si="0"/>
        <v>0.25953623163220296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183480</v>
      </c>
      <c r="J32" s="10">
        <v>62</v>
      </c>
      <c r="K32" s="7">
        <f t="shared" si="3"/>
        <v>2959.3548387096776</v>
      </c>
      <c r="L32" s="8">
        <f t="shared" si="0"/>
        <v>4.1954137186004221E-2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43942</v>
      </c>
      <c r="J33" s="10">
        <v>722</v>
      </c>
      <c r="K33" s="7">
        <f t="shared" si="3"/>
        <v>60.86149584487535</v>
      </c>
      <c r="L33" s="8">
        <f t="shared" si="0"/>
        <v>1.0047682015627847E-2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2941</v>
      </c>
      <c r="J34" s="10">
        <v>106</v>
      </c>
      <c r="K34" s="7">
        <f t="shared" si="3"/>
        <v>27.745283018867923</v>
      </c>
      <c r="L34" s="8">
        <f t="shared" si="0"/>
        <v>6.7248265458926535E-4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2720760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2448627</v>
      </c>
      <c r="J39" s="25">
        <v>3</v>
      </c>
      <c r="K39" s="24" t="s">
        <v>6</v>
      </c>
      <c r="L39" s="27">
        <f t="shared" ref="L39:L44" si="4">I39/I$44</f>
        <v>0.55989771678304967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6105</v>
      </c>
      <c r="J40" s="28">
        <v>1</v>
      </c>
      <c r="K40" s="7">
        <f t="shared" ref="K40:K41" si="5">IF(J40=0,"-",I40/J40)</f>
        <v>6105</v>
      </c>
      <c r="L40" s="27">
        <f t="shared" si="4"/>
        <v>1.3959560034911475E-3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4308746</v>
      </c>
      <c r="J43" s="31" t="s">
        <v>6</v>
      </c>
      <c r="K43" s="31" t="s">
        <v>6</v>
      </c>
      <c r="L43" s="14">
        <f t="shared" si="4"/>
        <v>0.98522847603906116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4373347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109334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4384888</v>
      </c>
      <c r="J48" s="67" t="s">
        <v>36</v>
      </c>
      <c r="K48" s="68"/>
      <c r="L48" s="69">
        <f>I44/I48</f>
        <v>0.99736800575065998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YosufMYtzc6sM+5K3gLkfs4CPPDswyaWNYxSeuS0MdWM1IrDVXjn41HCsql8lOfYuyCaOKD0dFIDGLr/C0GSCg==" saltValue="IBGafzRSyjl5XAX7yjfY8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841A85-B9B4-4636-8E5A-5739604D4F85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450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80000</v>
      </c>
      <c r="J12" s="6">
        <v>1</v>
      </c>
      <c r="K12" s="7">
        <f t="shared" ref="K12:K23" si="1">IF(J12=0,"-",I12/J12)</f>
        <v>80000</v>
      </c>
      <c r="L12" s="8">
        <f t="shared" si="0"/>
        <v>3.9205058628714866E-2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80000</v>
      </c>
      <c r="J24" s="13" t="s">
        <v>6</v>
      </c>
      <c r="K24" s="13" t="s">
        <v>6</v>
      </c>
      <c r="L24" s="14">
        <f t="shared" si="0"/>
        <v>3.9205058628714866E-2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177801</v>
      </c>
      <c r="J25" s="10">
        <v>116</v>
      </c>
      <c r="K25" s="18">
        <f t="shared" ref="K25:K37" si="3">IF(J25=0,"-",I25/J25)</f>
        <v>1532.7672413793102</v>
      </c>
      <c r="L25" s="19">
        <f t="shared" si="0"/>
        <v>8.7133732865551636E-2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36044</v>
      </c>
      <c r="J26" s="10">
        <v>24</v>
      </c>
      <c r="K26" s="7">
        <f t="shared" si="3"/>
        <v>1501.8333333333333</v>
      </c>
      <c r="L26" s="8">
        <f t="shared" si="0"/>
        <v>1.7663839165167481E-2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207446</v>
      </c>
      <c r="J27" s="10">
        <v>44</v>
      </c>
      <c r="K27" s="18">
        <f t="shared" si="3"/>
        <v>4714.681818181818</v>
      </c>
      <c r="L27" s="19">
        <f t="shared" si="0"/>
        <v>0.10166165740365479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23113</v>
      </c>
      <c r="J28" s="10">
        <v>7</v>
      </c>
      <c r="K28" s="7">
        <f t="shared" si="3"/>
        <v>3301.8571428571427</v>
      </c>
      <c r="L28" s="8">
        <f t="shared" si="0"/>
        <v>1.1326831501068583E-2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6569</v>
      </c>
      <c r="J29" s="10">
        <v>5</v>
      </c>
      <c r="K29" s="18">
        <f t="shared" si="3"/>
        <v>1313.8</v>
      </c>
      <c r="L29" s="19">
        <f t="shared" si="0"/>
        <v>3.2192253766503494E-3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265</v>
      </c>
      <c r="J30" s="10">
        <v>1</v>
      </c>
      <c r="K30" s="18">
        <f t="shared" si="3"/>
        <v>265</v>
      </c>
      <c r="L30" s="19">
        <f t="shared" si="0"/>
        <v>1.2986675670761797E-4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379465</v>
      </c>
      <c r="J31" s="10">
        <v>483</v>
      </c>
      <c r="K31" s="7">
        <f t="shared" si="3"/>
        <v>785.64182194616978</v>
      </c>
      <c r="L31" s="8">
        <f t="shared" si="0"/>
        <v>0.18596184465681606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55822</v>
      </c>
      <c r="J32" s="10">
        <v>25</v>
      </c>
      <c r="K32" s="7">
        <f t="shared" si="3"/>
        <v>2232.88</v>
      </c>
      <c r="L32" s="8">
        <f t="shared" si="0"/>
        <v>2.7356309784651513E-2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1294800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1165320</v>
      </c>
      <c r="J39" s="25">
        <v>1</v>
      </c>
      <c r="K39" s="24" t="s">
        <v>6</v>
      </c>
      <c r="L39" s="27">
        <f t="shared" ref="L39:L44" si="4">I39/I$44</f>
        <v>0.57108048651517507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23952</v>
      </c>
      <c r="J40" s="28">
        <v>1</v>
      </c>
      <c r="K40" s="7">
        <f t="shared" ref="K40:K41" si="5">IF(J40=0,"-",I40/J40)</f>
        <v>23952</v>
      </c>
      <c r="L40" s="27">
        <f t="shared" si="4"/>
        <v>1.173799455343723E-2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1960553</v>
      </c>
      <c r="J43" s="31" t="s">
        <v>6</v>
      </c>
      <c r="K43" s="31" t="s">
        <v>6</v>
      </c>
      <c r="L43" s="14">
        <f t="shared" si="4"/>
        <v>0.96079494137128518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2040553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50883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2054020</v>
      </c>
      <c r="J48" s="67" t="s">
        <v>36</v>
      </c>
      <c r="K48" s="68"/>
      <c r="L48" s="69">
        <f>I44/I48</f>
        <v>0.99344358867002269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xeMXL520KfD2KtGBsE/TUqt/ZBhvMeLa3q9fT/oYzxZMAbOjY1uKFT8M9QMDIwVk4FofHU61mo1NBQnlhbIMog==" saltValue="NO44IQF/3gpotVsil9QIJ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BFFAB-F716-4024-9ABB-B64F8F152603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513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6897</v>
      </c>
      <c r="J17" s="10">
        <v>1</v>
      </c>
      <c r="K17" s="7">
        <f t="shared" si="1"/>
        <v>6897</v>
      </c>
      <c r="L17" s="8">
        <f t="shared" si="0"/>
        <v>4.0140611450288381E-3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6897</v>
      </c>
      <c r="J24" s="13" t="s">
        <v>6</v>
      </c>
      <c r="K24" s="13" t="s">
        <v>6</v>
      </c>
      <c r="L24" s="14">
        <f t="shared" si="0"/>
        <v>4.0140611450288381E-3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173863</v>
      </c>
      <c r="J25" s="10">
        <v>118</v>
      </c>
      <c r="K25" s="18">
        <f t="shared" ref="K25:K37" si="3">IF(J25=0,"-",I25/J25)</f>
        <v>1473.4152542372881</v>
      </c>
      <c r="L25" s="19">
        <f t="shared" si="0"/>
        <v>0.10118844611543408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41373</v>
      </c>
      <c r="J26" s="10">
        <v>27</v>
      </c>
      <c r="K26" s="7">
        <f t="shared" si="3"/>
        <v>1532.3333333333333</v>
      </c>
      <c r="L26" s="8">
        <f t="shared" si="0"/>
        <v>2.4079128860849373E-2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340930</v>
      </c>
      <c r="J27" s="10">
        <v>106</v>
      </c>
      <c r="K27" s="18">
        <f t="shared" si="3"/>
        <v>3216.3207547169814</v>
      </c>
      <c r="L27" s="19">
        <f t="shared" si="0"/>
        <v>0.19842161319047147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24236</v>
      </c>
      <c r="J28" s="10">
        <v>13</v>
      </c>
      <c r="K28" s="7">
        <f t="shared" si="3"/>
        <v>1864.3076923076924</v>
      </c>
      <c r="L28" s="8">
        <f t="shared" si="0"/>
        <v>1.4105377107571251E-2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46674</v>
      </c>
      <c r="J29" s="10">
        <v>38</v>
      </c>
      <c r="K29" s="18">
        <f t="shared" si="3"/>
        <v>1228.2631578947369</v>
      </c>
      <c r="L29" s="19">
        <f t="shared" si="0"/>
        <v>2.7164316352483106E-2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8541</v>
      </c>
      <c r="J30" s="10">
        <v>6</v>
      </c>
      <c r="K30" s="18">
        <f t="shared" si="3"/>
        <v>1423.5</v>
      </c>
      <c r="L30" s="19">
        <f t="shared" si="0"/>
        <v>4.9708708481501097E-3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406765</v>
      </c>
      <c r="J31" s="10">
        <v>256</v>
      </c>
      <c r="K31" s="7">
        <f t="shared" si="3"/>
        <v>1588.92578125</v>
      </c>
      <c r="L31" s="8">
        <f t="shared" si="0"/>
        <v>0.23673765139301947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84220</v>
      </c>
      <c r="J32" s="10">
        <v>26</v>
      </c>
      <c r="K32" s="7">
        <f t="shared" si="3"/>
        <v>3239.2307692307691</v>
      </c>
      <c r="L32" s="8">
        <f t="shared" si="0"/>
        <v>4.9016127248706499E-2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17997</v>
      </c>
      <c r="J33" s="10">
        <v>145</v>
      </c>
      <c r="K33" s="7">
        <f t="shared" si="3"/>
        <v>124.11724137931034</v>
      </c>
      <c r="L33" s="8">
        <f t="shared" si="0"/>
        <v>1.0474272644205307E-2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805649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725084</v>
      </c>
      <c r="J39" s="25">
        <v>1</v>
      </c>
      <c r="K39" s="24" t="s">
        <v>6</v>
      </c>
      <c r="L39" s="27">
        <f t="shared" ref="L39:L44" si="4">I39/I$44</f>
        <v>0.42199963915935773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1711313</v>
      </c>
      <c r="J43" s="31" t="s">
        <v>6</v>
      </c>
      <c r="K43" s="31" t="s">
        <v>6</v>
      </c>
      <c r="L43" s="14">
        <f t="shared" si="4"/>
        <v>0.99598593885497111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1718210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42950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1718214</v>
      </c>
      <c r="J48" s="67" t="s">
        <v>36</v>
      </c>
      <c r="K48" s="68"/>
      <c r="L48" s="69">
        <f>I44/I48</f>
        <v>0.99999767200127576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Cs3Hk1vtX+60HNFqwhb3KHyIj8X3Vnyndk+NzPw1s1qtwFCvDvoUTEwN4o/T8neKtZT1d9VcPrvr32u+suTxQg==" saltValue="Lg99OEnIknT9v+CNg5cNt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55CD6-98CB-40D5-9486-0D3A25639144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514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12192</v>
      </c>
      <c r="J17" s="10">
        <v>1</v>
      </c>
      <c r="K17" s="7">
        <f t="shared" si="1"/>
        <v>12192</v>
      </c>
      <c r="L17" s="8">
        <f t="shared" si="0"/>
        <v>4.0267871179803707E-3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12192</v>
      </c>
      <c r="J24" s="13" t="s">
        <v>6</v>
      </c>
      <c r="K24" s="13" t="s">
        <v>6</v>
      </c>
      <c r="L24" s="14">
        <f t="shared" si="0"/>
        <v>4.0267871179803707E-3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197227</v>
      </c>
      <c r="J25" s="10">
        <v>146</v>
      </c>
      <c r="K25" s="18">
        <f t="shared" ref="K25:K37" si="3">IF(J25=0,"-",I25/J25)</f>
        <v>1350.8698630136987</v>
      </c>
      <c r="L25" s="19">
        <f t="shared" si="0"/>
        <v>6.5140349648779086E-2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67240</v>
      </c>
      <c r="J26" s="10">
        <v>56</v>
      </c>
      <c r="K26" s="7">
        <f t="shared" si="3"/>
        <v>1200.7142857142858</v>
      </c>
      <c r="L26" s="8">
        <f t="shared" si="0"/>
        <v>2.2208100870488856E-2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118652</v>
      </c>
      <c r="J27" s="10">
        <v>35</v>
      </c>
      <c r="K27" s="18">
        <f t="shared" si="3"/>
        <v>3390.0571428571429</v>
      </c>
      <c r="L27" s="19">
        <f t="shared" si="0"/>
        <v>3.9188512559268945E-2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12112</v>
      </c>
      <c r="J28" s="10">
        <v>5</v>
      </c>
      <c r="K28" s="7">
        <f t="shared" si="3"/>
        <v>2422.4</v>
      </c>
      <c r="L28" s="8">
        <f t="shared" si="0"/>
        <v>4.0003646303295812E-3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32670</v>
      </c>
      <c r="J29" s="10">
        <v>20</v>
      </c>
      <c r="K29" s="18">
        <f t="shared" si="3"/>
        <v>1633.5</v>
      </c>
      <c r="L29" s="19">
        <f t="shared" si="0"/>
        <v>1.0790283394391299E-2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6303</v>
      </c>
      <c r="J30" s="10">
        <v>6</v>
      </c>
      <c r="K30" s="18">
        <f t="shared" si="3"/>
        <v>1050.5</v>
      </c>
      <c r="L30" s="19">
        <f t="shared" si="0"/>
        <v>2.081761745786604E-3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440543</v>
      </c>
      <c r="J31" s="10">
        <v>304</v>
      </c>
      <c r="K31" s="7">
        <f t="shared" si="3"/>
        <v>1449.1546052631579</v>
      </c>
      <c r="L31" s="8">
        <f t="shared" si="0"/>
        <v>0.14550302471427382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77062</v>
      </c>
      <c r="J32" s="10">
        <v>29</v>
      </c>
      <c r="K32" s="7">
        <f t="shared" si="3"/>
        <v>2657.3103448275861</v>
      </c>
      <c r="L32" s="8">
        <f t="shared" si="0"/>
        <v>2.5452121791814577E-2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25280</v>
      </c>
      <c r="J33" s="10">
        <v>491</v>
      </c>
      <c r="K33" s="7">
        <f t="shared" si="3"/>
        <v>51.486761710794298</v>
      </c>
      <c r="L33" s="8">
        <f t="shared" si="0"/>
        <v>8.3495060976495877E-3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2445739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2201160</v>
      </c>
      <c r="J39" s="25">
        <v>2</v>
      </c>
      <c r="K39" s="24" t="s">
        <v>6</v>
      </c>
      <c r="L39" s="27">
        <f t="shared" ref="L39:L44" si="4">I39/I$44</f>
        <v>0.72700153646765686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3015532</v>
      </c>
      <c r="J43" s="31" t="s">
        <v>6</v>
      </c>
      <c r="K43" s="31" t="s">
        <v>6</v>
      </c>
      <c r="L43" s="14">
        <f t="shared" si="4"/>
        <v>0.99597321288201968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3027724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75693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3027724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OmpABspPw99by7/aBikLWNYNeNExYmmkdsBJqgmTDyYxNrcC83Qh9bl/uLFyTnMwbPxhg/BJZD6kVwaWljnpyA==" saltValue="pxNn4ekOGwyRpACntmxNt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D88E5E-1350-41C0-A5A6-5F54BCFC0510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515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50000</v>
      </c>
      <c r="J18" s="10">
        <v>1</v>
      </c>
      <c r="K18" s="7">
        <f t="shared" si="1"/>
        <v>50000</v>
      </c>
      <c r="L18" s="8">
        <f t="shared" si="0"/>
        <v>1.5016011573140439E-2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50000</v>
      </c>
      <c r="J24" s="13" t="s">
        <v>6</v>
      </c>
      <c r="K24" s="13" t="s">
        <v>6</v>
      </c>
      <c r="L24" s="14">
        <f t="shared" si="0"/>
        <v>1.5016011573140439E-2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244973</v>
      </c>
      <c r="J25" s="10">
        <v>201</v>
      </c>
      <c r="K25" s="18">
        <f t="shared" ref="K25:K37" si="3">IF(J25=0,"-",I25/J25)</f>
        <v>1218.7711442786069</v>
      </c>
      <c r="L25" s="19">
        <f t="shared" si="0"/>
        <v>7.3570348062138663E-2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27817</v>
      </c>
      <c r="J26" s="10">
        <v>23</v>
      </c>
      <c r="K26" s="7">
        <f t="shared" si="3"/>
        <v>1209.4347826086957</v>
      </c>
      <c r="L26" s="8">
        <f t="shared" si="0"/>
        <v>8.3540078786009525E-3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161930</v>
      </c>
      <c r="J27" s="10">
        <v>21</v>
      </c>
      <c r="K27" s="18">
        <f t="shared" si="3"/>
        <v>7710.9523809523807</v>
      </c>
      <c r="L27" s="19">
        <f t="shared" si="0"/>
        <v>4.8630855080772625E-2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5739</v>
      </c>
      <c r="J28" s="10">
        <v>1</v>
      </c>
      <c r="K28" s="7">
        <f t="shared" si="3"/>
        <v>5739</v>
      </c>
      <c r="L28" s="8">
        <f t="shared" si="0"/>
        <v>1.7235378083650596E-3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152939</v>
      </c>
      <c r="J29" s="10">
        <v>94</v>
      </c>
      <c r="K29" s="18">
        <f t="shared" si="3"/>
        <v>1627.0106382978724</v>
      </c>
      <c r="L29" s="19">
        <f t="shared" si="0"/>
        <v>4.5930675879690512E-2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11060</v>
      </c>
      <c r="J30" s="10">
        <v>3</v>
      </c>
      <c r="K30" s="18">
        <f t="shared" si="3"/>
        <v>3686.6666666666665</v>
      </c>
      <c r="L30" s="19">
        <f t="shared" si="0"/>
        <v>3.3215417599786654E-3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602267</v>
      </c>
      <c r="J31" s="10">
        <v>440</v>
      </c>
      <c r="K31" s="7">
        <f t="shared" si="3"/>
        <v>1368.7886363636364</v>
      </c>
      <c r="L31" s="8">
        <f t="shared" si="0"/>
        <v>0.18087296484241147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81841</v>
      </c>
      <c r="J32" s="10">
        <v>30</v>
      </c>
      <c r="K32" s="7">
        <f t="shared" si="3"/>
        <v>2728.0333333333333</v>
      </c>
      <c r="L32" s="8">
        <f t="shared" si="0"/>
        <v>2.4578508063147736E-2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45990</v>
      </c>
      <c r="J33" s="10">
        <v>215</v>
      </c>
      <c r="K33" s="7">
        <f t="shared" si="3"/>
        <v>213.90697674418604</v>
      </c>
      <c r="L33" s="8">
        <f t="shared" si="0"/>
        <v>1.3811727444974576E-2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2139</v>
      </c>
      <c r="J34" s="10">
        <v>10</v>
      </c>
      <c r="K34" s="7">
        <f t="shared" si="3"/>
        <v>213.9</v>
      </c>
      <c r="L34" s="8">
        <f t="shared" si="0"/>
        <v>6.4238497509894806E-4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2301867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2071680</v>
      </c>
      <c r="J39" s="25">
        <v>2</v>
      </c>
      <c r="K39" s="24" t="s">
        <v>6</v>
      </c>
      <c r="L39" s="27">
        <f t="shared" ref="L39:L44" si="4">I39/I$44</f>
        <v>0.62216741711687173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3279779</v>
      </c>
      <c r="J43" s="31" t="s">
        <v>6</v>
      </c>
      <c r="K43" s="31" t="s">
        <v>6</v>
      </c>
      <c r="L43" s="14">
        <f t="shared" si="4"/>
        <v>0.98498398842685952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3329779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83245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3335050</v>
      </c>
      <c r="J48" s="67" t="s">
        <v>36</v>
      </c>
      <c r="K48" s="68"/>
      <c r="L48" s="69">
        <f>I44/I48</f>
        <v>0.99841951395031558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FlfmZWNvkRDVol1OxQlhZ2JJgEr/r7/4s8bj9vmktdVMfGEElVhgocR4byLMwAnHxl8+sI+0t6tcOPknmjj9bw==" saltValue="Gjk6UlOxpT5MITQVKqSnc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42BB61-D1DA-4332-B863-F4F55B561ED1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516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100000</v>
      </c>
      <c r="J12" s="6">
        <v>2</v>
      </c>
      <c r="K12" s="7">
        <f t="shared" ref="K12:K23" si="1">IF(J12=0,"-",I12/J12)</f>
        <v>50000</v>
      </c>
      <c r="L12" s="8">
        <f t="shared" si="0"/>
        <v>2.2245827516976346E-2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100000</v>
      </c>
      <c r="J24" s="13" t="s">
        <v>6</v>
      </c>
      <c r="K24" s="13" t="s">
        <v>6</v>
      </c>
      <c r="L24" s="14">
        <f t="shared" si="0"/>
        <v>2.2245827516976346E-2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104183</v>
      </c>
      <c r="J25" s="10">
        <v>68</v>
      </c>
      <c r="K25" s="18">
        <f t="shared" ref="K25:K37" si="3">IF(J25=0,"-",I25/J25)</f>
        <v>1532.1029411764705</v>
      </c>
      <c r="L25" s="19">
        <f t="shared" si="0"/>
        <v>2.3176370482011467E-2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22977</v>
      </c>
      <c r="J26" s="10">
        <v>15</v>
      </c>
      <c r="K26" s="7">
        <f t="shared" si="3"/>
        <v>1531.8</v>
      </c>
      <c r="L26" s="8">
        <f t="shared" si="0"/>
        <v>5.1114237885756557E-3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348627</v>
      </c>
      <c r="J27" s="10">
        <v>89</v>
      </c>
      <c r="K27" s="18">
        <f t="shared" si="3"/>
        <v>3917.1573033707864</v>
      </c>
      <c r="L27" s="19">
        <f t="shared" si="0"/>
        <v>7.7554961097609135E-2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17769</v>
      </c>
      <c r="J28" s="10">
        <v>8</v>
      </c>
      <c r="K28" s="7">
        <f t="shared" si="3"/>
        <v>2221.125</v>
      </c>
      <c r="L28" s="8">
        <f t="shared" si="0"/>
        <v>3.9528610914915272E-3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8816</v>
      </c>
      <c r="J29" s="10">
        <v>5</v>
      </c>
      <c r="K29" s="18">
        <f t="shared" si="3"/>
        <v>1763.2</v>
      </c>
      <c r="L29" s="19">
        <f t="shared" si="0"/>
        <v>1.9611921538966346E-3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800</v>
      </c>
      <c r="J30" s="10">
        <v>1</v>
      </c>
      <c r="K30" s="18">
        <f t="shared" si="3"/>
        <v>800</v>
      </c>
      <c r="L30" s="19">
        <f t="shared" si="0"/>
        <v>1.7796662013581078E-4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683228</v>
      </c>
      <c r="J31" s="10">
        <v>389</v>
      </c>
      <c r="K31" s="7">
        <f t="shared" si="3"/>
        <v>1756.3701799485862</v>
      </c>
      <c r="L31" s="8">
        <f t="shared" si="0"/>
        <v>0.15198972242768716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54290</v>
      </c>
      <c r="J32" s="10">
        <v>22</v>
      </c>
      <c r="K32" s="7">
        <f t="shared" si="3"/>
        <v>2467.7272727272725</v>
      </c>
      <c r="L32" s="8">
        <f t="shared" si="0"/>
        <v>1.2077259758966459E-2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13371</v>
      </c>
      <c r="J33" s="10">
        <v>153</v>
      </c>
      <c r="K33" s="7">
        <f t="shared" si="3"/>
        <v>87.392156862745097</v>
      </c>
      <c r="L33" s="8">
        <f t="shared" si="0"/>
        <v>2.9744895972949074E-3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3596667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3237000</v>
      </c>
      <c r="J39" s="25">
        <v>3</v>
      </c>
      <c r="K39" s="24" t="s">
        <v>6</v>
      </c>
      <c r="L39" s="27">
        <f t="shared" ref="L39:L44" si="4">I39/I$44</f>
        <v>0.72009743672452431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4395225</v>
      </c>
      <c r="J43" s="31" t="s">
        <v>6</v>
      </c>
      <c r="K43" s="31" t="s">
        <v>6</v>
      </c>
      <c r="L43" s="14">
        <f t="shared" si="4"/>
        <v>0.97775417248302365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4495225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112381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4500089</v>
      </c>
      <c r="J48" s="67" t="s">
        <v>36</v>
      </c>
      <c r="K48" s="68"/>
      <c r="L48" s="69">
        <f>I44/I48</f>
        <v>0.99891913248826858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vuye3Pr5fHkDnBgN2PWgrmgxj3g5WM2jawGV2x/frEb8PdN5RLBgIci07W5ruHqcB4Yzdp+sa694EYYBOHA9MQ==" saltValue="k12rDA2af13ZFCqTw8JlI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CB1AF0-BCD0-4E22-8179-769DA3F1FC45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517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40000</v>
      </c>
      <c r="J18" s="10">
        <v>1</v>
      </c>
      <c r="K18" s="7">
        <f t="shared" si="1"/>
        <v>40000</v>
      </c>
      <c r="L18" s="8">
        <f t="shared" si="0"/>
        <v>2.4162556011825154E-2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40000</v>
      </c>
      <c r="J24" s="13" t="s">
        <v>6</v>
      </c>
      <c r="K24" s="13" t="s">
        <v>6</v>
      </c>
      <c r="L24" s="14">
        <f t="shared" si="0"/>
        <v>2.4162556011825154E-2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49280</v>
      </c>
      <c r="J25" s="10">
        <v>42</v>
      </c>
      <c r="K25" s="18">
        <f t="shared" ref="K25:K37" si="3">IF(J25=0,"-",I25/J25)</f>
        <v>1173.3333333333333</v>
      </c>
      <c r="L25" s="19">
        <f t="shared" si="0"/>
        <v>2.9768269006568589E-2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13182</v>
      </c>
      <c r="J26" s="10">
        <v>11</v>
      </c>
      <c r="K26" s="7">
        <f t="shared" si="3"/>
        <v>1198.3636363636363</v>
      </c>
      <c r="L26" s="8">
        <f t="shared" si="0"/>
        <v>7.962770333696979E-3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103000</v>
      </c>
      <c r="J27" s="10">
        <v>13</v>
      </c>
      <c r="K27" s="18">
        <f t="shared" si="3"/>
        <v>7923.0769230769229</v>
      </c>
      <c r="L27" s="19">
        <f t="shared" si="0"/>
        <v>6.2218581730449772E-2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0</v>
      </c>
      <c r="J28" s="10">
        <v>0</v>
      </c>
      <c r="K28" s="7" t="str">
        <f t="shared" si="3"/>
        <v>-</v>
      </c>
      <c r="L28" s="8">
        <f t="shared" si="0"/>
        <v>0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25894</v>
      </c>
      <c r="J29" s="10">
        <v>14</v>
      </c>
      <c r="K29" s="18">
        <f t="shared" si="3"/>
        <v>1849.5714285714287</v>
      </c>
      <c r="L29" s="19">
        <f t="shared" si="0"/>
        <v>1.5641630634255013E-2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3254</v>
      </c>
      <c r="J30" s="10">
        <v>2</v>
      </c>
      <c r="K30" s="18">
        <f t="shared" si="3"/>
        <v>1627</v>
      </c>
      <c r="L30" s="19">
        <f t="shared" si="0"/>
        <v>1.9656239315619765E-3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421074</v>
      </c>
      <c r="J31" s="10">
        <v>380</v>
      </c>
      <c r="K31" s="7">
        <f t="shared" si="3"/>
        <v>1108.0894736842106</v>
      </c>
      <c r="L31" s="8">
        <f t="shared" si="0"/>
        <v>0.25435560275308161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73898</v>
      </c>
      <c r="J32" s="10">
        <v>15</v>
      </c>
      <c r="K32" s="7">
        <f t="shared" si="3"/>
        <v>4926.5333333333338</v>
      </c>
      <c r="L32" s="8">
        <f t="shared" si="0"/>
        <v>4.4639114104046383E-2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30000</v>
      </c>
      <c r="J33" s="10">
        <v>432</v>
      </c>
      <c r="K33" s="7">
        <f t="shared" si="3"/>
        <v>69.444444444444443</v>
      </c>
      <c r="L33" s="8">
        <f t="shared" si="0"/>
        <v>1.8121917008868865E-2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440</v>
      </c>
      <c r="J34" s="10">
        <v>5</v>
      </c>
      <c r="K34" s="7">
        <f t="shared" si="3"/>
        <v>88</v>
      </c>
      <c r="L34" s="8">
        <f t="shared" si="0"/>
        <v>2.6578811613007673E-4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1095785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986206</v>
      </c>
      <c r="J39" s="25">
        <v>1</v>
      </c>
      <c r="K39" s="24" t="s">
        <v>6</v>
      </c>
      <c r="L39" s="27">
        <f t="shared" ref="L39:L44" si="4">I39/I$44</f>
        <v>0.59573144285495094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1615454</v>
      </c>
      <c r="J43" s="31" t="s">
        <v>6</v>
      </c>
      <c r="K43" s="31" t="s">
        <v>6</v>
      </c>
      <c r="L43" s="14">
        <f t="shared" si="4"/>
        <v>0.97583744398817485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1655454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41386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1705088</v>
      </c>
      <c r="J48" s="67" t="s">
        <v>36</v>
      </c>
      <c r="K48" s="68"/>
      <c r="L48" s="69">
        <f>I44/I48</f>
        <v>0.97089065197807978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jmUmqObz5ODPfc9XfGk1vuiGlIB5PGINnUD8snZwntrIFRXDTQtn9RRdid2pl7FCDLuhCBoKCgCGvcM/02kzrw==" saltValue="Q1c+X1TRQNw144obgrNI/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556BF0-8376-4EA4-A42A-66ABF9122E79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518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200000</v>
      </c>
      <c r="J12" s="6">
        <v>4</v>
      </c>
      <c r="K12" s="7">
        <f t="shared" ref="K12:K23" si="1">IF(J12=0,"-",I12/J12)</f>
        <v>50000</v>
      </c>
      <c r="L12" s="8">
        <f t="shared" si="0"/>
        <v>3.0036903339442839E-2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80000</v>
      </c>
      <c r="J18" s="10">
        <v>2</v>
      </c>
      <c r="K18" s="7">
        <f t="shared" si="1"/>
        <v>40000</v>
      </c>
      <c r="L18" s="8">
        <f t="shared" si="0"/>
        <v>1.2014761335777136E-2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280000</v>
      </c>
      <c r="J24" s="13" t="s">
        <v>6</v>
      </c>
      <c r="K24" s="13" t="s">
        <v>6</v>
      </c>
      <c r="L24" s="14">
        <f t="shared" si="0"/>
        <v>4.2051664675219973E-2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141040</v>
      </c>
      <c r="J25" s="10">
        <v>96</v>
      </c>
      <c r="K25" s="18">
        <f t="shared" ref="K25:K37" si="3">IF(J25=0,"-",I25/J25)</f>
        <v>1469.1666666666667</v>
      </c>
      <c r="L25" s="19">
        <f t="shared" si="0"/>
        <v>2.1182024234975089E-2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31956</v>
      </c>
      <c r="J26" s="10">
        <v>22</v>
      </c>
      <c r="K26" s="7">
        <f t="shared" si="3"/>
        <v>1452.5454545454545</v>
      </c>
      <c r="L26" s="8">
        <f t="shared" si="0"/>
        <v>4.7992964155761765E-3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402057</v>
      </c>
      <c r="J27" s="10">
        <v>66</v>
      </c>
      <c r="K27" s="18">
        <f t="shared" si="3"/>
        <v>6091.772727272727</v>
      </c>
      <c r="L27" s="19">
        <f t="shared" si="0"/>
        <v>6.0382736229731851E-2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76290</v>
      </c>
      <c r="J28" s="10">
        <v>20</v>
      </c>
      <c r="K28" s="7">
        <f t="shared" si="3"/>
        <v>3814.5</v>
      </c>
      <c r="L28" s="8">
        <f t="shared" si="0"/>
        <v>1.1457576778830471E-2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27786</v>
      </c>
      <c r="J29" s="10">
        <v>15</v>
      </c>
      <c r="K29" s="18">
        <f t="shared" si="3"/>
        <v>1852.4</v>
      </c>
      <c r="L29" s="19">
        <f t="shared" si="0"/>
        <v>4.1730269809487934E-3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7134</v>
      </c>
      <c r="J30" s="10">
        <v>6</v>
      </c>
      <c r="K30" s="18">
        <f t="shared" si="3"/>
        <v>1189</v>
      </c>
      <c r="L30" s="19">
        <f t="shared" si="0"/>
        <v>1.0714163421179262E-3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741132</v>
      </c>
      <c r="J31" s="10">
        <v>363</v>
      </c>
      <c r="K31" s="7">
        <f t="shared" si="3"/>
        <v>2041.6859504132231</v>
      </c>
      <c r="L31" s="8">
        <f t="shared" si="0"/>
        <v>0.11130655122883976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125357</v>
      </c>
      <c r="J32" s="10">
        <v>44</v>
      </c>
      <c r="K32" s="7">
        <f t="shared" si="3"/>
        <v>2849.0227272727275</v>
      </c>
      <c r="L32" s="8">
        <f t="shared" si="0"/>
        <v>1.882668045961268E-2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43237</v>
      </c>
      <c r="J33" s="10">
        <v>223</v>
      </c>
      <c r="K33" s="7">
        <f t="shared" si="3"/>
        <v>193.88789237668161</v>
      </c>
      <c r="L33" s="8">
        <f t="shared" si="0"/>
        <v>6.4935279484374499E-3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5322</v>
      </c>
      <c r="J34" s="10">
        <v>15</v>
      </c>
      <c r="K34" s="7">
        <f t="shared" si="3"/>
        <v>354.8</v>
      </c>
      <c r="L34" s="8">
        <f t="shared" si="0"/>
        <v>7.9928199786257392E-4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5702543</v>
      </c>
      <c r="J38" s="25">
        <v>5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5023224</v>
      </c>
      <c r="J39" s="25">
        <v>5</v>
      </c>
      <c r="K39" s="24" t="s">
        <v>6</v>
      </c>
      <c r="L39" s="27">
        <f t="shared" ref="L39:L44" si="4">I39/I$44</f>
        <v>0.75441046870184714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6378476</v>
      </c>
      <c r="J43" s="31" t="s">
        <v>6</v>
      </c>
      <c r="K43" s="31" t="s">
        <v>6</v>
      </c>
      <c r="L43" s="14">
        <f t="shared" si="4"/>
        <v>0.95794833532478008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6658476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166462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6659316</v>
      </c>
      <c r="J48" s="67" t="s">
        <v>36</v>
      </c>
      <c r="K48" s="68"/>
      <c r="L48" s="69">
        <f>I44/I48</f>
        <v>0.9998738609190494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0e4tOZaiLrEGIRr43Kcp6DEv3UidHE4VmGR7tj1xv0Srf/xQMV8/tyU8jm/U/C9Edz74d3GEuIypoNfjwEJA8g==" saltValue="BUe9QaZLJ9Ga1Y26ONZuT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6C75BA-01F0-4E85-A816-DC4F8AF91115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519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75000</v>
      </c>
      <c r="J12" s="6">
        <v>1</v>
      </c>
      <c r="K12" s="7">
        <f t="shared" ref="K12:K23" si="1">IF(J12=0,"-",I12/J12)</f>
        <v>75000</v>
      </c>
      <c r="L12" s="8">
        <f t="shared" si="0"/>
        <v>2.6839249002027259E-2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75000</v>
      </c>
      <c r="J24" s="13" t="s">
        <v>6</v>
      </c>
      <c r="K24" s="13" t="s">
        <v>6</v>
      </c>
      <c r="L24" s="14">
        <f t="shared" si="0"/>
        <v>2.6839249002027259E-2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242193</v>
      </c>
      <c r="J25" s="10">
        <v>158</v>
      </c>
      <c r="K25" s="18">
        <f t="shared" ref="K25:K37" si="3">IF(J25=0,"-",I25/J25)</f>
        <v>1532.867088607595</v>
      </c>
      <c r="L25" s="19">
        <f t="shared" si="0"/>
        <v>8.6670376447306505E-2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51150</v>
      </c>
      <c r="J26" s="10">
        <v>34</v>
      </c>
      <c r="K26" s="7">
        <f t="shared" si="3"/>
        <v>1504.4117647058824</v>
      </c>
      <c r="L26" s="8">
        <f t="shared" si="0"/>
        <v>1.8304367819382591E-2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190481</v>
      </c>
      <c r="J27" s="10">
        <v>29</v>
      </c>
      <c r="K27" s="18">
        <f t="shared" si="3"/>
        <v>6568.3103448275861</v>
      </c>
      <c r="L27" s="19">
        <f t="shared" si="0"/>
        <v>6.8164893188735393E-2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11252</v>
      </c>
      <c r="J28" s="10">
        <v>3</v>
      </c>
      <c r="K28" s="7">
        <f t="shared" si="3"/>
        <v>3750.6666666666665</v>
      </c>
      <c r="L28" s="8">
        <f t="shared" si="0"/>
        <v>4.0266030636108095E-3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14644</v>
      </c>
      <c r="J29" s="10">
        <v>6</v>
      </c>
      <c r="K29" s="18">
        <f t="shared" si="3"/>
        <v>2440.6666666666665</v>
      </c>
      <c r="L29" s="19">
        <f t="shared" si="0"/>
        <v>5.240452831809162E-3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13008</v>
      </c>
      <c r="J30" s="10">
        <v>4</v>
      </c>
      <c r="K30" s="18">
        <f t="shared" si="3"/>
        <v>3252</v>
      </c>
      <c r="L30" s="19">
        <f t="shared" si="0"/>
        <v>4.6549993469116079E-3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385290</v>
      </c>
      <c r="J31" s="10">
        <v>232</v>
      </c>
      <c r="K31" s="7">
        <f t="shared" si="3"/>
        <v>1660.7327586206898</v>
      </c>
      <c r="L31" s="8">
        <f t="shared" si="0"/>
        <v>0.13787858997321442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86733</v>
      </c>
      <c r="J32" s="10">
        <v>27</v>
      </c>
      <c r="K32" s="7">
        <f t="shared" si="3"/>
        <v>3212.3333333333335</v>
      </c>
      <c r="L32" s="8">
        <f t="shared" si="0"/>
        <v>3.1037981115904403E-2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22295</v>
      </c>
      <c r="J33" s="10">
        <v>116</v>
      </c>
      <c r="K33" s="7">
        <f t="shared" si="3"/>
        <v>192.19827586206895</v>
      </c>
      <c r="L33" s="8">
        <f t="shared" si="0"/>
        <v>7.9784140866693033E-3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2071680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1864512</v>
      </c>
      <c r="J39" s="25">
        <v>2</v>
      </c>
      <c r="K39" s="24" t="s">
        <v>6</v>
      </c>
      <c r="L39" s="27">
        <f t="shared" ref="L39:L44" si="4">I39/I$44</f>
        <v>0.66722802447023799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2719415</v>
      </c>
      <c r="J43" s="31" t="s">
        <v>6</v>
      </c>
      <c r="K43" s="31" t="s">
        <v>6</v>
      </c>
      <c r="L43" s="14">
        <f t="shared" si="4"/>
        <v>0.97316075099797272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2794415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69652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2809948</v>
      </c>
      <c r="J48" s="67" t="s">
        <v>36</v>
      </c>
      <c r="K48" s="68"/>
      <c r="L48" s="69">
        <f>I44/I48</f>
        <v>0.99447213969795878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QPWpWAABGyWGJEanBa6ebv7FdyrSwyLU5wb0jQBbWsd6zPryZ3cjxPqGryXItd36h1tmRXEuKR4bzlkJtITQYw==" saltValue="1Xn/09fajhbVJN0jesyIj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E96B9F-4C47-4C78-9820-3191D60338A8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520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41258</v>
      </c>
      <c r="J17" s="10">
        <v>5</v>
      </c>
      <c r="K17" s="7">
        <f t="shared" si="1"/>
        <v>8251.6</v>
      </c>
      <c r="L17" s="8">
        <f t="shared" si="0"/>
        <v>1.0446338008840572E-2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41258</v>
      </c>
      <c r="J24" s="13" t="s">
        <v>6</v>
      </c>
      <c r="K24" s="13" t="s">
        <v>6</v>
      </c>
      <c r="L24" s="14">
        <f t="shared" si="0"/>
        <v>1.0446338008840572E-2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381259</v>
      </c>
      <c r="J25" s="10">
        <v>254</v>
      </c>
      <c r="K25" s="18">
        <f t="shared" ref="K25:K37" si="3">IF(J25=0,"-",I25/J25)</f>
        <v>1501.0196850393702</v>
      </c>
      <c r="L25" s="19">
        <f t="shared" si="0"/>
        <v>9.6533045298185752E-2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87161</v>
      </c>
      <c r="J26" s="10">
        <v>59</v>
      </c>
      <c r="K26" s="7">
        <f t="shared" si="3"/>
        <v>1477.3050847457628</v>
      </c>
      <c r="L26" s="8">
        <f t="shared" si="0"/>
        <v>2.2068768897875641E-2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468865</v>
      </c>
      <c r="J27" s="10">
        <v>115</v>
      </c>
      <c r="K27" s="18">
        <f t="shared" si="3"/>
        <v>4077.086956521739</v>
      </c>
      <c r="L27" s="19">
        <f t="shared" si="0"/>
        <v>0.11871448617274311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43132</v>
      </c>
      <c r="J28" s="10">
        <v>15</v>
      </c>
      <c r="K28" s="7">
        <f t="shared" si="3"/>
        <v>2875.4666666666667</v>
      </c>
      <c r="L28" s="8">
        <f t="shared" si="0"/>
        <v>1.0920826288169847E-2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70922</v>
      </c>
      <c r="J29" s="10">
        <v>29</v>
      </c>
      <c r="K29" s="18">
        <f t="shared" si="3"/>
        <v>2445.5862068965516</v>
      </c>
      <c r="L29" s="19">
        <f t="shared" si="0"/>
        <v>1.795712793307943E-2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3852</v>
      </c>
      <c r="J30" s="10">
        <v>2</v>
      </c>
      <c r="K30" s="18">
        <f t="shared" si="3"/>
        <v>1926</v>
      </c>
      <c r="L30" s="19">
        <f t="shared" si="0"/>
        <v>9.7530888579315251E-4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597813</v>
      </c>
      <c r="J31" s="10">
        <v>329</v>
      </c>
      <c r="K31" s="7">
        <f t="shared" si="3"/>
        <v>1817.0607902735562</v>
      </c>
      <c r="L31" s="8">
        <f t="shared" si="0"/>
        <v>0.15136353347421128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57969</v>
      </c>
      <c r="J32" s="10">
        <v>31</v>
      </c>
      <c r="K32" s="7">
        <f t="shared" si="3"/>
        <v>1869.9677419354839</v>
      </c>
      <c r="L32" s="8">
        <f t="shared" si="0"/>
        <v>1.4677487227555363E-2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58761</v>
      </c>
      <c r="J33" s="10">
        <v>531</v>
      </c>
      <c r="K33" s="7">
        <f t="shared" si="3"/>
        <v>110.66101694915254</v>
      </c>
      <c r="L33" s="8">
        <f t="shared" si="0"/>
        <v>1.4878018026503487E-2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7634</v>
      </c>
      <c r="J34" s="10">
        <v>127</v>
      </c>
      <c r="K34" s="7">
        <f t="shared" si="3"/>
        <v>60.110236220472444</v>
      </c>
      <c r="L34" s="8">
        <f t="shared" si="0"/>
        <v>1.932894089861092E-3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2592925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2330640</v>
      </c>
      <c r="J39" s="25">
        <v>2</v>
      </c>
      <c r="K39" s="24" t="s">
        <v>6</v>
      </c>
      <c r="L39" s="27">
        <f t="shared" ref="L39:L44" si="4">I39/I$44</f>
        <v>0.59010745108643636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3908260</v>
      </c>
      <c r="J43" s="31" t="s">
        <v>6</v>
      </c>
      <c r="K43" s="31" t="s">
        <v>6</v>
      </c>
      <c r="L43" s="14">
        <f t="shared" si="4"/>
        <v>0.98955366199115946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3949518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98588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3949520</v>
      </c>
      <c r="J48" s="67" t="s">
        <v>36</v>
      </c>
      <c r="K48" s="68"/>
      <c r="L48" s="69">
        <f>I44/I48</f>
        <v>0.99999949360935003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pJ3mlnKj3tzokfGWW8N8vNRUv30kM+iPHY/pQXJ58UFfUcOge8kUJx9yTInRa4gkNRFC8RtcQuW+lrq1LDm75g==" saltValue="oaQi7heH1ac7Ar6rzrY6A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0AF6C1-6C09-48DE-9488-5B4307CEE406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521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117687</v>
      </c>
      <c r="J12" s="6">
        <v>4</v>
      </c>
      <c r="K12" s="7">
        <f t="shared" ref="K12:K23" si="1">IF(J12=0,"-",I12/J12)</f>
        <v>29421.75</v>
      </c>
      <c r="L12" s="8">
        <f t="shared" si="0"/>
        <v>8.7339145008940456E-3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1876</v>
      </c>
      <c r="J15" s="10">
        <v>1</v>
      </c>
      <c r="K15" s="7">
        <f t="shared" si="1"/>
        <v>1876</v>
      </c>
      <c r="L15" s="8">
        <f t="shared" si="0"/>
        <v>1.3922373417350455E-4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145891</v>
      </c>
      <c r="J17" s="10">
        <v>15</v>
      </c>
      <c r="K17" s="7">
        <f t="shared" si="1"/>
        <v>9726.0666666666675</v>
      </c>
      <c r="L17" s="8">
        <f t="shared" si="0"/>
        <v>1.0827020150483343E-2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231567</v>
      </c>
      <c r="J18" s="10">
        <v>7</v>
      </c>
      <c r="K18" s="7">
        <f t="shared" si="1"/>
        <v>33081</v>
      </c>
      <c r="L18" s="8">
        <f t="shared" si="0"/>
        <v>1.7185299814155609E-2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497021</v>
      </c>
      <c r="J24" s="13" t="s">
        <v>6</v>
      </c>
      <c r="K24" s="13" t="s">
        <v>6</v>
      </c>
      <c r="L24" s="14">
        <f t="shared" si="0"/>
        <v>3.6885458199706504E-2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1093180</v>
      </c>
      <c r="J25" s="10">
        <v>711</v>
      </c>
      <c r="K25" s="18">
        <f t="shared" ref="K25:K37" si="3">IF(J25=0,"-",I25/J25)</f>
        <v>1537.5246132208158</v>
      </c>
      <c r="L25" s="19">
        <f t="shared" si="0"/>
        <v>8.1128252518012631E-2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242731</v>
      </c>
      <c r="J26" s="10">
        <v>160</v>
      </c>
      <c r="K26" s="7">
        <f t="shared" si="3"/>
        <v>1517.0687499999999</v>
      </c>
      <c r="L26" s="8">
        <f t="shared" si="0"/>
        <v>1.8013814616028214E-2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742228</v>
      </c>
      <c r="J27" s="10">
        <v>200</v>
      </c>
      <c r="K27" s="18">
        <f t="shared" si="3"/>
        <v>3711.14</v>
      </c>
      <c r="L27" s="19">
        <f t="shared" si="0"/>
        <v>5.5083024396658811E-2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70650</v>
      </c>
      <c r="J28" s="10">
        <v>24</v>
      </c>
      <c r="K28" s="7">
        <f t="shared" si="3"/>
        <v>2943.75</v>
      </c>
      <c r="L28" s="8">
        <f t="shared" si="0"/>
        <v>5.243153954881714E-3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33163</v>
      </c>
      <c r="J29" s="10">
        <v>30</v>
      </c>
      <c r="K29" s="18">
        <f t="shared" si="3"/>
        <v>1105.4333333333334</v>
      </c>
      <c r="L29" s="19">
        <f t="shared" si="0"/>
        <v>2.4611283029829056E-3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15783</v>
      </c>
      <c r="J30" s="10">
        <v>13</v>
      </c>
      <c r="K30" s="18">
        <f t="shared" si="3"/>
        <v>1214.0769230769231</v>
      </c>
      <c r="L30" s="19">
        <f t="shared" si="0"/>
        <v>1.1713050087742121E-3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3929470</v>
      </c>
      <c r="J31" s="10">
        <v>1939</v>
      </c>
      <c r="K31" s="7">
        <f t="shared" si="3"/>
        <v>2026.5446106240331</v>
      </c>
      <c r="L31" s="8">
        <f t="shared" si="0"/>
        <v>0.29161806328505374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388203</v>
      </c>
      <c r="J32" s="10">
        <v>140</v>
      </c>
      <c r="K32" s="7">
        <f t="shared" si="3"/>
        <v>2772.8785714285714</v>
      </c>
      <c r="L32" s="8">
        <f t="shared" si="0"/>
        <v>2.8809739486864064E-2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200685</v>
      </c>
      <c r="J33" s="10">
        <v>656</v>
      </c>
      <c r="K33" s="7">
        <f t="shared" si="3"/>
        <v>305.92225609756099</v>
      </c>
      <c r="L33" s="8">
        <f t="shared" si="0"/>
        <v>1.4893451541902856E-2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28914</v>
      </c>
      <c r="J34" s="10">
        <v>83</v>
      </c>
      <c r="K34" s="7">
        <f t="shared" si="3"/>
        <v>348.36144578313252</v>
      </c>
      <c r="L34" s="8">
        <f t="shared" si="0"/>
        <v>2.1457969349108264E-3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7755170</v>
      </c>
      <c r="J38" s="25">
        <v>9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6978967</v>
      </c>
      <c r="J39" s="25">
        <v>9</v>
      </c>
      <c r="K39" s="24" t="s">
        <v>6</v>
      </c>
      <c r="L39" s="27">
        <f t="shared" ref="L39:L44" si="4">I39/I$44</f>
        <v>0.5179306217556825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12977693</v>
      </c>
      <c r="J43" s="31" t="s">
        <v>6</v>
      </c>
      <c r="K43" s="31" t="s">
        <v>6</v>
      </c>
      <c r="L43" s="14">
        <f t="shared" si="4"/>
        <v>0.96311454180029354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13474714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336869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13494800</v>
      </c>
      <c r="J48" s="67" t="s">
        <v>36</v>
      </c>
      <c r="K48" s="68"/>
      <c r="L48" s="69">
        <f>I44/I48</f>
        <v>0.99851157482882291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H38NYYJQmhXMHXU9D34ZCDq3JIV03rMZIQ8l2vTM1hBu7072ZKtPqvBxxKiTvy+7OSfimMm1ZNnNv7gx2vDakQ==" saltValue="g62Oanq60SdVhXTepYLso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94F3D2-ADB4-46CC-94DD-82EE00DD36F1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522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200000</v>
      </c>
      <c r="J12" s="6">
        <v>4</v>
      </c>
      <c r="K12" s="7">
        <f t="shared" ref="K12:K23" si="1">IF(J12=0,"-",I12/J12)</f>
        <v>50000</v>
      </c>
      <c r="L12" s="8">
        <f t="shared" si="0"/>
        <v>3.9614236564336491E-2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40000</v>
      </c>
      <c r="J18" s="10">
        <v>1</v>
      </c>
      <c r="K18" s="7">
        <f t="shared" si="1"/>
        <v>40000</v>
      </c>
      <c r="L18" s="8">
        <f t="shared" si="0"/>
        <v>7.9228473128672983E-3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240000</v>
      </c>
      <c r="J24" s="13" t="s">
        <v>6</v>
      </c>
      <c r="K24" s="13" t="s">
        <v>6</v>
      </c>
      <c r="L24" s="14">
        <f t="shared" si="0"/>
        <v>4.753708387720379E-2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273872</v>
      </c>
      <c r="J25" s="10">
        <v>190</v>
      </c>
      <c r="K25" s="18">
        <f t="shared" ref="K25:K37" si="3">IF(J25=0,"-",I25/J25)</f>
        <v>1441.4315789473685</v>
      </c>
      <c r="L25" s="19">
        <f t="shared" si="0"/>
        <v>5.4246150981739814E-2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60634</v>
      </c>
      <c r="J26" s="10">
        <v>42</v>
      </c>
      <c r="K26" s="7">
        <f t="shared" si="3"/>
        <v>1443.6666666666667</v>
      </c>
      <c r="L26" s="8">
        <f t="shared" si="0"/>
        <v>1.2009848099209894E-2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154879</v>
      </c>
      <c r="J27" s="10">
        <v>47</v>
      </c>
      <c r="K27" s="18">
        <f t="shared" si="3"/>
        <v>3295.2978723404253</v>
      </c>
      <c r="L27" s="19">
        <f t="shared" si="0"/>
        <v>3.0677066724239359E-2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18955</v>
      </c>
      <c r="J28" s="10">
        <v>8</v>
      </c>
      <c r="K28" s="7">
        <f t="shared" si="3"/>
        <v>2369.375</v>
      </c>
      <c r="L28" s="8">
        <f t="shared" si="0"/>
        <v>3.7544392703849909E-3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7405</v>
      </c>
      <c r="J29" s="10">
        <v>7</v>
      </c>
      <c r="K29" s="18">
        <f t="shared" si="3"/>
        <v>1057.8571428571429</v>
      </c>
      <c r="L29" s="19">
        <f t="shared" si="0"/>
        <v>1.4667171087945586E-3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539726</v>
      </c>
      <c r="J31" s="10">
        <v>347</v>
      </c>
      <c r="K31" s="7">
        <f t="shared" si="3"/>
        <v>1555.406340057637</v>
      </c>
      <c r="L31" s="8">
        <f t="shared" si="0"/>
        <v>0.10690416721961539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92497</v>
      </c>
      <c r="J32" s="10">
        <v>42</v>
      </c>
      <c r="K32" s="7">
        <f t="shared" si="3"/>
        <v>2202.3095238095239</v>
      </c>
      <c r="L32" s="8">
        <f t="shared" si="0"/>
        <v>1.8320990197457161E-2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26096</v>
      </c>
      <c r="J33" s="10">
        <v>70</v>
      </c>
      <c r="K33" s="7">
        <f t="shared" si="3"/>
        <v>372.8</v>
      </c>
      <c r="L33" s="8">
        <f t="shared" si="0"/>
        <v>5.1688655869146253E-3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5322</v>
      </c>
      <c r="J34" s="10">
        <v>13</v>
      </c>
      <c r="K34" s="7">
        <f t="shared" si="3"/>
        <v>409.38461538461536</v>
      </c>
      <c r="L34" s="8">
        <f t="shared" si="0"/>
        <v>1.054134834976994E-3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4229682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3806712</v>
      </c>
      <c r="J39" s="25">
        <v>3</v>
      </c>
      <c r="K39" s="24" t="s">
        <v>6</v>
      </c>
      <c r="L39" s="27">
        <f t="shared" ref="L39:L44" si="4">I39/I$44</f>
        <v>0.75399994850149243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4808690</v>
      </c>
      <c r="J43" s="31" t="s">
        <v>6</v>
      </c>
      <c r="K43" s="31" t="s">
        <v>6</v>
      </c>
      <c r="L43" s="14">
        <f t="shared" si="4"/>
        <v>0.95246291612279621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5048690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126217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5048690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sTV5isIL/q8HgaTW8tHxWQvz4Qo6wMIxzOHIF2r08przXfn0xPSvgxgT/TKMUNbcCipVyEqAwDk7Jy3raPqe1A==" saltValue="q1QXZyIoT7zRWEgMcN7m2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F1BE7B-70AE-4F1F-A711-1444C6514FBA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451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80000</v>
      </c>
      <c r="J12" s="6">
        <v>1</v>
      </c>
      <c r="K12" s="7">
        <f t="shared" ref="K12:K23" si="1">IF(J12=0,"-",I12/J12)</f>
        <v>80000</v>
      </c>
      <c r="L12" s="8">
        <f t="shared" si="0"/>
        <v>4.592617596843953E-2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12300</v>
      </c>
      <c r="J17" s="10">
        <v>1</v>
      </c>
      <c r="K17" s="7">
        <f t="shared" si="1"/>
        <v>12300</v>
      </c>
      <c r="L17" s="8">
        <f t="shared" si="0"/>
        <v>7.0611495551475782E-3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92300</v>
      </c>
      <c r="J24" s="13" t="s">
        <v>6</v>
      </c>
      <c r="K24" s="13" t="s">
        <v>6</v>
      </c>
      <c r="L24" s="14">
        <f t="shared" si="0"/>
        <v>5.2987325523587113E-2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233209</v>
      </c>
      <c r="J25" s="10">
        <v>193</v>
      </c>
      <c r="K25" s="18">
        <f t="shared" ref="K25:K37" si="3">IF(J25=0,"-",I25/J25)</f>
        <v>1208.3367875647668</v>
      </c>
      <c r="L25" s="19">
        <f t="shared" si="0"/>
        <v>0.13387996964279769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50423</v>
      </c>
      <c r="J26" s="10">
        <v>42</v>
      </c>
      <c r="K26" s="7">
        <f t="shared" si="3"/>
        <v>1200.547619047619</v>
      </c>
      <c r="L26" s="8">
        <f t="shared" si="0"/>
        <v>2.8946694635707832E-2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200885</v>
      </c>
      <c r="J27" s="10">
        <v>33</v>
      </c>
      <c r="K27" s="18">
        <f t="shared" si="3"/>
        <v>6087.424242424242</v>
      </c>
      <c r="L27" s="19">
        <f t="shared" si="0"/>
        <v>0.11532349824274969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0</v>
      </c>
      <c r="J28" s="10">
        <v>0</v>
      </c>
      <c r="K28" s="7" t="str">
        <f t="shared" si="3"/>
        <v>-</v>
      </c>
      <c r="L28" s="8">
        <f t="shared" si="0"/>
        <v>0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18053</v>
      </c>
      <c r="J29" s="10">
        <v>9</v>
      </c>
      <c r="K29" s="18">
        <f t="shared" si="3"/>
        <v>2005.8888888888889</v>
      </c>
      <c r="L29" s="19">
        <f t="shared" si="0"/>
        <v>1.0363815684477987E-2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7779</v>
      </c>
      <c r="J30" s="10">
        <v>3</v>
      </c>
      <c r="K30" s="18">
        <f t="shared" si="3"/>
        <v>2593</v>
      </c>
      <c r="L30" s="19">
        <f t="shared" si="0"/>
        <v>4.4657465357311387E-3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376654</v>
      </c>
      <c r="J31" s="10">
        <v>257</v>
      </c>
      <c r="K31" s="7">
        <f t="shared" si="3"/>
        <v>1465.5797665369651</v>
      </c>
      <c r="L31" s="8">
        <f t="shared" si="0"/>
        <v>0.2162284735402078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71704</v>
      </c>
      <c r="J32" s="10">
        <v>21</v>
      </c>
      <c r="K32" s="7">
        <f t="shared" si="3"/>
        <v>3414.4761904761904</v>
      </c>
      <c r="L32" s="8">
        <f t="shared" si="0"/>
        <v>4.1163631520512355E-2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43945</v>
      </c>
      <c r="J33" s="10">
        <v>536</v>
      </c>
      <c r="K33" s="7">
        <f t="shared" si="3"/>
        <v>81.986940298507463</v>
      </c>
      <c r="L33" s="8">
        <f t="shared" si="0"/>
        <v>2.522782253666344E-2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863200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776880</v>
      </c>
      <c r="J39" s="25">
        <v>1</v>
      </c>
      <c r="K39" s="24" t="s">
        <v>6</v>
      </c>
      <c r="L39" s="27">
        <f t="shared" ref="L39:L44" si="4">I39/I$44</f>
        <v>0.44598909482951632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1649626</v>
      </c>
      <c r="J43" s="31" t="s">
        <v>6</v>
      </c>
      <c r="K43" s="31" t="s">
        <v>6</v>
      </c>
      <c r="L43" s="14">
        <f t="shared" si="4"/>
        <v>0.94701267447641291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1741926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43548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1741926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Qw+zkRud0eczRTn3CcYfy8IcFHgQ4PZG1pq+wNPVlawAfkKJulhL0qvj4XSUzTPobGtFGBp4vicejpKFcGELMA==" saltValue="38Cy7DFRelVmcn5CT2nVC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737CD9-D560-4A33-AA30-8886C0EC0A09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523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118000</v>
      </c>
      <c r="J12" s="6">
        <v>3</v>
      </c>
      <c r="K12" s="7">
        <f t="shared" ref="K12:K23" si="1">IF(J12=0,"-",I12/J12)</f>
        <v>39333.333333333336</v>
      </c>
      <c r="L12" s="8">
        <f t="shared" si="0"/>
        <v>4.2263398392701469E-2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118000</v>
      </c>
      <c r="J13" s="6">
        <v>3</v>
      </c>
      <c r="K13" s="7">
        <f t="shared" si="1"/>
        <v>39333.333333333336</v>
      </c>
      <c r="L13" s="8">
        <f t="shared" si="0"/>
        <v>4.2263398392701469E-2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24470</v>
      </c>
      <c r="J18" s="10">
        <v>1</v>
      </c>
      <c r="K18" s="7">
        <f t="shared" si="1"/>
        <v>24470</v>
      </c>
      <c r="L18" s="8">
        <f t="shared" si="0"/>
        <v>8.7642827005881777E-3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142470</v>
      </c>
      <c r="J24" s="13" t="s">
        <v>6</v>
      </c>
      <c r="K24" s="13" t="s">
        <v>6</v>
      </c>
      <c r="L24" s="14">
        <f t="shared" si="0"/>
        <v>5.1027681093289645E-2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228738</v>
      </c>
      <c r="J25" s="10">
        <v>183</v>
      </c>
      <c r="K25" s="18">
        <f t="shared" ref="K25:K37" si="3">IF(J25=0,"-",I25/J25)</f>
        <v>1249.9344262295083</v>
      </c>
      <c r="L25" s="19">
        <f t="shared" si="0"/>
        <v>8.1925806962286005E-2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46242</v>
      </c>
      <c r="J26" s="10">
        <v>40</v>
      </c>
      <c r="K26" s="7">
        <f t="shared" si="3"/>
        <v>1156.05</v>
      </c>
      <c r="L26" s="8">
        <f t="shared" si="0"/>
        <v>1.6562237868434759E-2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159160</v>
      </c>
      <c r="J27" s="10">
        <v>25</v>
      </c>
      <c r="K27" s="18">
        <f t="shared" si="3"/>
        <v>6366.4</v>
      </c>
      <c r="L27" s="19">
        <f t="shared" si="0"/>
        <v>5.7005444815104798E-2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30116</v>
      </c>
      <c r="J28" s="10">
        <v>7</v>
      </c>
      <c r="K28" s="7">
        <f t="shared" si="3"/>
        <v>4302.2857142857147</v>
      </c>
      <c r="L28" s="8">
        <f t="shared" si="0"/>
        <v>1.0786478864360995E-2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39867</v>
      </c>
      <c r="J29" s="10">
        <v>11</v>
      </c>
      <c r="K29" s="18">
        <f t="shared" si="3"/>
        <v>3624.2727272727275</v>
      </c>
      <c r="L29" s="19">
        <f t="shared" si="0"/>
        <v>1.4278939862049402E-2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3659</v>
      </c>
      <c r="J30" s="10">
        <v>2</v>
      </c>
      <c r="K30" s="18">
        <f t="shared" si="3"/>
        <v>1829.5</v>
      </c>
      <c r="L30" s="19">
        <f t="shared" si="0"/>
        <v>1.3105235145669041E-3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599946</v>
      </c>
      <c r="J31" s="10">
        <v>292</v>
      </c>
      <c r="K31" s="7">
        <f t="shared" si="3"/>
        <v>2054.6095890410961</v>
      </c>
      <c r="L31" s="8">
        <f t="shared" si="0"/>
        <v>0.21487929501786165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187517</v>
      </c>
      <c r="J32" s="10">
        <v>44</v>
      </c>
      <c r="K32" s="7">
        <f t="shared" si="3"/>
        <v>4261.75</v>
      </c>
      <c r="L32" s="8">
        <f t="shared" si="0"/>
        <v>6.7161912511900013E-2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68073</v>
      </c>
      <c r="J33" s="10">
        <v>728</v>
      </c>
      <c r="K33" s="7">
        <f t="shared" si="3"/>
        <v>93.506868131868131</v>
      </c>
      <c r="L33" s="8">
        <f t="shared" si="0"/>
        <v>2.4381324735477689E-2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1726400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1553760</v>
      </c>
      <c r="J39" s="25">
        <v>2</v>
      </c>
      <c r="K39" s="24" t="s">
        <v>6</v>
      </c>
      <c r="L39" s="27">
        <f t="shared" ref="L39:L44" si="4">I39/I$44</f>
        <v>0.55650150751393079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2649544</v>
      </c>
      <c r="J43" s="31" t="s">
        <v>6</v>
      </c>
      <c r="K43" s="31" t="s">
        <v>6</v>
      </c>
      <c r="L43" s="14">
        <f t="shared" si="4"/>
        <v>0.9489723189067103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2792014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69800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2792043</v>
      </c>
      <c r="J48" s="67" t="s">
        <v>36</v>
      </c>
      <c r="K48" s="68"/>
      <c r="L48" s="69">
        <f>I44/I48</f>
        <v>0.9999896133404822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fYGVOGJLWVQ0LbzArg2zAZg8HrXO2YFSzdmFa4QeQjmlrMS/KLyVQtw80e5VV9RkQfviN9E+8EYxBFAmRdMteA==" saltValue="ugj+TFa1Y29YknQKm0blK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28DB1D-C6AE-4AEB-A54A-20C78655E017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524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17810</v>
      </c>
      <c r="J17" s="10">
        <v>2</v>
      </c>
      <c r="K17" s="7">
        <f t="shared" si="1"/>
        <v>8905</v>
      </c>
      <c r="L17" s="8">
        <f t="shared" si="0"/>
        <v>6.5473247322342699E-3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32967</v>
      </c>
      <c r="J18" s="10">
        <v>1</v>
      </c>
      <c r="K18" s="7">
        <f t="shared" si="1"/>
        <v>32967</v>
      </c>
      <c r="L18" s="8">
        <f t="shared" si="0"/>
        <v>1.2119351737651161E-2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50777</v>
      </c>
      <c r="J24" s="13" t="s">
        <v>6</v>
      </c>
      <c r="K24" s="13" t="s">
        <v>6</v>
      </c>
      <c r="L24" s="14">
        <f t="shared" si="0"/>
        <v>1.8666676469885429E-2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195204</v>
      </c>
      <c r="J25" s="10">
        <v>134</v>
      </c>
      <c r="K25" s="18">
        <f t="shared" ref="K25:K37" si="3">IF(J25=0,"-",I25/J25)</f>
        <v>1456.7462686567164</v>
      </c>
      <c r="L25" s="19">
        <f t="shared" si="0"/>
        <v>7.1761031837791034E-2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12459</v>
      </c>
      <c r="J26" s="10">
        <v>9</v>
      </c>
      <c r="K26" s="7">
        <f t="shared" si="3"/>
        <v>1384.3333333333333</v>
      </c>
      <c r="L26" s="8">
        <f t="shared" si="0"/>
        <v>4.5801863469346867E-3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52295</v>
      </c>
      <c r="J27" s="10">
        <v>16</v>
      </c>
      <c r="K27" s="18">
        <f t="shared" si="3"/>
        <v>3268.4375</v>
      </c>
      <c r="L27" s="19">
        <f t="shared" si="0"/>
        <v>1.9224724698045544E-2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0</v>
      </c>
      <c r="J28" s="10">
        <v>0</v>
      </c>
      <c r="K28" s="7" t="str">
        <f t="shared" si="3"/>
        <v>-</v>
      </c>
      <c r="L28" s="8">
        <f t="shared" si="0"/>
        <v>0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43488</v>
      </c>
      <c r="J29" s="10">
        <v>20</v>
      </c>
      <c r="K29" s="18">
        <f t="shared" si="3"/>
        <v>2174.4</v>
      </c>
      <c r="L29" s="19">
        <f t="shared" si="0"/>
        <v>1.5987089160887362E-2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2400</v>
      </c>
      <c r="J30" s="10">
        <v>1</v>
      </c>
      <c r="K30" s="18">
        <f t="shared" si="3"/>
        <v>2400</v>
      </c>
      <c r="L30" s="19">
        <f t="shared" si="0"/>
        <v>8.8228968879069329E-4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645715</v>
      </c>
      <c r="J31" s="10">
        <v>456</v>
      </c>
      <c r="K31" s="7">
        <f t="shared" si="3"/>
        <v>1416.0416666666667</v>
      </c>
      <c r="L31" s="8">
        <f t="shared" si="0"/>
        <v>0.23737820266561771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71762</v>
      </c>
      <c r="J32" s="10">
        <v>24</v>
      </c>
      <c r="K32" s="7">
        <f t="shared" si="3"/>
        <v>2990.0833333333335</v>
      </c>
      <c r="L32" s="8">
        <f t="shared" si="0"/>
        <v>2.6381196936249057E-2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23580</v>
      </c>
      <c r="J33" s="10">
        <v>180</v>
      </c>
      <c r="K33" s="7">
        <f t="shared" si="3"/>
        <v>131</v>
      </c>
      <c r="L33" s="8">
        <f t="shared" si="0"/>
        <v>8.6684961923685615E-3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1914087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1709136</v>
      </c>
      <c r="J39" s="25">
        <v>2</v>
      </c>
      <c r="K39" s="24" t="s">
        <v>6</v>
      </c>
      <c r="L39" s="27">
        <f t="shared" ref="L39:L44" si="4">I39/I$44</f>
        <v>0.6283137789754043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2669418</v>
      </c>
      <c r="J43" s="31" t="s">
        <v>6</v>
      </c>
      <c r="K43" s="31" t="s">
        <v>6</v>
      </c>
      <c r="L43" s="14">
        <f t="shared" si="4"/>
        <v>0.9813333235301146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2720195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68000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2721955</v>
      </c>
      <c r="J48" s="67" t="s">
        <v>36</v>
      </c>
      <c r="K48" s="68"/>
      <c r="L48" s="69">
        <f>I44/I48</f>
        <v>0.99935340591596844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CoIfAlv483IRPfV15ALaPEk9fVssQt6Pcv7Y8gZfDrFAviuFy2+usPyLesWYuI1SC3IERzGeB+uQnXGNRjqJSw==" saltValue="smJ1yACy21uXAZOwUI45M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470D64-ECB6-4AAE-892F-BD4568E98E4E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525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26602</v>
      </c>
      <c r="J17" s="10">
        <v>2</v>
      </c>
      <c r="K17" s="7">
        <f t="shared" si="1"/>
        <v>13301</v>
      </c>
      <c r="L17" s="8">
        <f t="shared" si="0"/>
        <v>1.7044893900308965E-2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15000</v>
      </c>
      <c r="J18" s="10">
        <v>1</v>
      </c>
      <c r="K18" s="7">
        <f t="shared" si="1"/>
        <v>15000</v>
      </c>
      <c r="L18" s="8">
        <f t="shared" si="0"/>
        <v>9.6110596385472688E-3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41602</v>
      </c>
      <c r="J24" s="13" t="s">
        <v>6</v>
      </c>
      <c r="K24" s="13" t="s">
        <v>6</v>
      </c>
      <c r="L24" s="14">
        <f t="shared" si="0"/>
        <v>2.6655953538856234E-2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88823</v>
      </c>
      <c r="J25" s="10">
        <v>61</v>
      </c>
      <c r="K25" s="18">
        <f t="shared" ref="K25:K37" si="3">IF(J25=0,"-",I25/J25)</f>
        <v>1456.1147540983607</v>
      </c>
      <c r="L25" s="19">
        <f t="shared" si="0"/>
        <v>5.6912210018312273E-2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76231</v>
      </c>
      <c r="J26" s="10">
        <v>53</v>
      </c>
      <c r="K26" s="7">
        <f t="shared" si="3"/>
        <v>1438.3207547169811</v>
      </c>
      <c r="L26" s="8">
        <f t="shared" si="0"/>
        <v>4.8844045820406461E-2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113822</v>
      </c>
      <c r="J27" s="10">
        <v>19</v>
      </c>
      <c r="K27" s="18">
        <f t="shared" si="3"/>
        <v>5990.6315789473683</v>
      </c>
      <c r="L27" s="19">
        <f t="shared" si="0"/>
        <v>7.2930002011915157E-2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24626</v>
      </c>
      <c r="J28" s="10">
        <v>7</v>
      </c>
      <c r="K28" s="7">
        <f t="shared" si="3"/>
        <v>3518</v>
      </c>
      <c r="L28" s="8">
        <f t="shared" si="0"/>
        <v>1.5778796977257668E-2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17879</v>
      </c>
      <c r="J29" s="10">
        <v>7</v>
      </c>
      <c r="K29" s="18">
        <f t="shared" si="3"/>
        <v>2554.1428571428573</v>
      </c>
      <c r="L29" s="19">
        <f t="shared" si="0"/>
        <v>1.1455742351839108E-2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6659</v>
      </c>
      <c r="J30" s="10">
        <v>2</v>
      </c>
      <c r="K30" s="18">
        <f t="shared" si="3"/>
        <v>3329.5</v>
      </c>
      <c r="L30" s="19">
        <f t="shared" si="0"/>
        <v>4.2666697422057507E-3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515215</v>
      </c>
      <c r="J31" s="10">
        <v>378</v>
      </c>
      <c r="K31" s="7">
        <f t="shared" si="3"/>
        <v>1363.0026455026455</v>
      </c>
      <c r="L31" s="8">
        <f t="shared" si="0"/>
        <v>0.33011747277827541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61533</v>
      </c>
      <c r="J32" s="10">
        <v>23</v>
      </c>
      <c r="K32" s="7">
        <f t="shared" si="3"/>
        <v>2675.3478260869565</v>
      </c>
      <c r="L32" s="8">
        <f t="shared" si="0"/>
        <v>3.9426488849248605E-2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6500</v>
      </c>
      <c r="J33" s="10">
        <v>161</v>
      </c>
      <c r="K33" s="7">
        <f t="shared" si="3"/>
        <v>40.372670807453417</v>
      </c>
      <c r="L33" s="8">
        <f t="shared" si="0"/>
        <v>4.1647925100371502E-3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863169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776861</v>
      </c>
      <c r="J39" s="25">
        <v>1</v>
      </c>
      <c r="K39" s="24" t="s">
        <v>6</v>
      </c>
      <c r="L39" s="27">
        <f t="shared" ref="L39:L44" si="4">I39/I$44</f>
        <v>0.4977638267907647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1519100</v>
      </c>
      <c r="J43" s="31" t="s">
        <v>6</v>
      </c>
      <c r="K43" s="31" t="s">
        <v>6</v>
      </c>
      <c r="L43" s="14">
        <f t="shared" si="4"/>
        <v>0.97334404646114381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1560702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38862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1560722</v>
      </c>
      <c r="J48" s="67" t="s">
        <v>36</v>
      </c>
      <c r="K48" s="68"/>
      <c r="L48" s="69">
        <f>I44/I48</f>
        <v>0.99998718541803089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y7VBy4H3op04UtfbJcgDJlOpWKpObvqb6pIO6zO0I0GfQQ9IJFWODiBrhWILyXF8QDL0ZDj5PF3RFXaTNBo0rw==" saltValue="Ra56JK/85KQ+tP1kAO35b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D04F24-A6FA-4B73-8B4E-8F165DB46044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526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598316</v>
      </c>
      <c r="J25" s="10">
        <v>477</v>
      </c>
      <c r="K25" s="18">
        <f t="shared" ref="K25:K37" si="3">IF(J25=0,"-",I25/J25)</f>
        <v>1254.3312368972747</v>
      </c>
      <c r="L25" s="19">
        <f t="shared" si="0"/>
        <v>0.16774484400959733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24142</v>
      </c>
      <c r="J26" s="10">
        <v>20</v>
      </c>
      <c r="K26" s="7">
        <f t="shared" si="3"/>
        <v>1207.0999999999999</v>
      </c>
      <c r="L26" s="8">
        <f t="shared" si="0"/>
        <v>6.7684902694891977E-3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499957</v>
      </c>
      <c r="J27" s="10">
        <v>77</v>
      </c>
      <c r="K27" s="18">
        <f t="shared" si="3"/>
        <v>6492.9480519480521</v>
      </c>
      <c r="L27" s="19">
        <f t="shared" si="0"/>
        <v>0.14016875526729397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29790</v>
      </c>
      <c r="J28" s="10">
        <v>8</v>
      </c>
      <c r="K28" s="7">
        <f t="shared" si="3"/>
        <v>3723.75</v>
      </c>
      <c r="L28" s="8">
        <f t="shared" si="0"/>
        <v>8.351972708478303E-3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57776</v>
      </c>
      <c r="J29" s="10">
        <v>17</v>
      </c>
      <c r="K29" s="18">
        <f t="shared" si="3"/>
        <v>3398.5882352941176</v>
      </c>
      <c r="L29" s="19">
        <f t="shared" si="0"/>
        <v>1.6198173051528784E-2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30822</v>
      </c>
      <c r="J30" s="10">
        <v>8</v>
      </c>
      <c r="K30" s="18">
        <f t="shared" si="3"/>
        <v>3852.75</v>
      </c>
      <c r="L30" s="19">
        <f t="shared" si="0"/>
        <v>8.6413059020046413E-3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750701</v>
      </c>
      <c r="J31" s="10">
        <v>805</v>
      </c>
      <c r="K31" s="7">
        <f t="shared" si="3"/>
        <v>932.54782608695655</v>
      </c>
      <c r="L31" s="8">
        <f t="shared" si="0"/>
        <v>0.21046774972230181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116165</v>
      </c>
      <c r="J32" s="10">
        <v>58</v>
      </c>
      <c r="K32" s="7">
        <f t="shared" si="3"/>
        <v>2002.844827586207</v>
      </c>
      <c r="L32" s="8">
        <f t="shared" si="0"/>
        <v>3.2568207777119239E-2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1847099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1660072</v>
      </c>
      <c r="J39" s="25">
        <v>1</v>
      </c>
      <c r="K39" s="24" t="s">
        <v>6</v>
      </c>
      <c r="L39" s="27">
        <f t="shared" ref="L39:L44" si="4">I39/I$44</f>
        <v>0.4654204779492781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3566822</v>
      </c>
      <c r="J43" s="31" t="s">
        <v>6</v>
      </c>
      <c r="K43" s="31" t="s">
        <v>6</v>
      </c>
      <c r="L43" s="14">
        <f t="shared" si="4"/>
        <v>1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3566822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89171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3590012</v>
      </c>
      <c r="J48" s="67" t="s">
        <v>36</v>
      </c>
      <c r="K48" s="68"/>
      <c r="L48" s="69">
        <f>I44/I48</f>
        <v>0.9935404115640839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M1Srpp5cc8Ppz0+dYHTjY598ZGZNC2JUEUFZ2Uh1cT7FRwaJHLpSu3ozJeoN2aD0QPhXw1Vfnz6K4ZFCADRS8w==" saltValue="PMj1+KqJ/XSUqJUTQsJBn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0E11F-3336-487D-8B95-81E068240099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527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170681</v>
      </c>
      <c r="J25" s="10">
        <v>110</v>
      </c>
      <c r="K25" s="18">
        <f t="shared" ref="K25:K37" si="3">IF(J25=0,"-",I25/J25)</f>
        <v>1551.6454545454546</v>
      </c>
      <c r="L25" s="19">
        <f t="shared" si="0"/>
        <v>0.10551332972722355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32978</v>
      </c>
      <c r="J26" s="10">
        <v>22</v>
      </c>
      <c r="K26" s="7">
        <f t="shared" si="3"/>
        <v>1499</v>
      </c>
      <c r="L26" s="8">
        <f t="shared" si="0"/>
        <v>2.0386678000154548E-2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182762</v>
      </c>
      <c r="J27" s="10">
        <v>21</v>
      </c>
      <c r="K27" s="18">
        <f t="shared" si="3"/>
        <v>8702.9523809523816</v>
      </c>
      <c r="L27" s="19">
        <f t="shared" si="0"/>
        <v>0.11298168611390155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41161</v>
      </c>
      <c r="J28" s="10">
        <v>6</v>
      </c>
      <c r="K28" s="7">
        <f t="shared" si="3"/>
        <v>6860.166666666667</v>
      </c>
      <c r="L28" s="8">
        <f t="shared" si="0"/>
        <v>2.5445328799938181E-2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21957</v>
      </c>
      <c r="J29" s="10">
        <v>7</v>
      </c>
      <c r="K29" s="18">
        <f t="shared" si="3"/>
        <v>3136.7142857142858</v>
      </c>
      <c r="L29" s="19">
        <f t="shared" si="0"/>
        <v>1.3573603276408315E-2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14848</v>
      </c>
      <c r="J30" s="10">
        <v>4</v>
      </c>
      <c r="K30" s="18">
        <f t="shared" si="3"/>
        <v>3712</v>
      </c>
      <c r="L30" s="19">
        <f t="shared" si="0"/>
        <v>9.1788888030291324E-3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202732</v>
      </c>
      <c r="J31" s="10">
        <v>184</v>
      </c>
      <c r="K31" s="7">
        <f t="shared" si="3"/>
        <v>1101.804347826087</v>
      </c>
      <c r="L31" s="8">
        <f t="shared" si="0"/>
        <v>0.12532694536743683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18780</v>
      </c>
      <c r="J32" s="10">
        <v>11</v>
      </c>
      <c r="K32" s="7">
        <f t="shared" si="3"/>
        <v>1707.2727272727273</v>
      </c>
      <c r="L32" s="8">
        <f t="shared" si="0"/>
        <v>1.160961285835716E-2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11245</v>
      </c>
      <c r="J33" s="10">
        <v>109</v>
      </c>
      <c r="K33" s="7">
        <f t="shared" si="3"/>
        <v>103.1651376146789</v>
      </c>
      <c r="L33" s="8">
        <f t="shared" si="0"/>
        <v>6.9515493393091723E-3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1143338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1028248</v>
      </c>
      <c r="J39" s="25">
        <v>1</v>
      </c>
      <c r="K39" s="24" t="s">
        <v>6</v>
      </c>
      <c r="L39" s="27">
        <f t="shared" ref="L39:L44" si="4">I39/I$44</f>
        <v>0.63565288617572058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1617625</v>
      </c>
      <c r="J43" s="31" t="s">
        <v>6</v>
      </c>
      <c r="K43" s="31" t="s">
        <v>6</v>
      </c>
      <c r="L43" s="14">
        <f t="shared" si="4"/>
        <v>1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1617625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40419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1625217</v>
      </c>
      <c r="J48" s="67" t="s">
        <v>36</v>
      </c>
      <c r="K48" s="68"/>
      <c r="L48" s="69">
        <f>I44/I48</f>
        <v>0.99532862380838993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cCynOLXehZGw9JmEvFEWmT+IyFmi/cDBPsevO54Xmxr0aBPWUckC04Px2/w6DxIQi770QOweDwcEbddPUD7OLw==" saltValue="9RBS+dnB/XHXAv9nuSDt7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5568E8-0FF4-45AB-ACD5-2354488333E7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528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6000</v>
      </c>
      <c r="J15" s="10">
        <v>1</v>
      </c>
      <c r="K15" s="7">
        <f t="shared" si="1"/>
        <v>6000</v>
      </c>
      <c r="L15" s="8">
        <f t="shared" si="0"/>
        <v>2.4032617067884531E-3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3360</v>
      </c>
      <c r="J21" s="10">
        <v>1</v>
      </c>
      <c r="K21" s="7">
        <f t="shared" si="1"/>
        <v>3360</v>
      </c>
      <c r="L21" s="8">
        <f t="shared" si="0"/>
        <v>1.3458265558015338E-3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9360</v>
      </c>
      <c r="J24" s="13" t="s">
        <v>6</v>
      </c>
      <c r="K24" s="13" t="s">
        <v>6</v>
      </c>
      <c r="L24" s="14">
        <f t="shared" si="0"/>
        <v>3.7490882625899873E-3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287674</v>
      </c>
      <c r="J25" s="10">
        <v>187</v>
      </c>
      <c r="K25" s="18">
        <f t="shared" ref="K25:K37" si="3">IF(J25=0,"-",I25/J25)</f>
        <v>1538.3636363636363</v>
      </c>
      <c r="L25" s="19">
        <f t="shared" si="0"/>
        <v>0.11522598470644359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33058</v>
      </c>
      <c r="J26" s="10">
        <v>22</v>
      </c>
      <c r="K26" s="7">
        <f t="shared" si="3"/>
        <v>1502.6363636363637</v>
      </c>
      <c r="L26" s="8">
        <f t="shared" si="0"/>
        <v>1.3241170917168782E-2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288654</v>
      </c>
      <c r="J27" s="10">
        <v>27</v>
      </c>
      <c r="K27" s="18">
        <f t="shared" si="3"/>
        <v>10690.888888888889</v>
      </c>
      <c r="L27" s="19">
        <f t="shared" si="0"/>
        <v>0.1156185174518857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31806</v>
      </c>
      <c r="J28" s="10">
        <v>1</v>
      </c>
      <c r="K28" s="7">
        <f t="shared" si="3"/>
        <v>31806</v>
      </c>
      <c r="L28" s="8">
        <f t="shared" si="0"/>
        <v>1.273969030768559E-2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5109</v>
      </c>
      <c r="J29" s="10">
        <v>4</v>
      </c>
      <c r="K29" s="18">
        <f t="shared" si="3"/>
        <v>1277.25</v>
      </c>
      <c r="L29" s="19">
        <f t="shared" si="0"/>
        <v>2.0463773433303679E-3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4150</v>
      </c>
      <c r="J30" s="10">
        <v>3</v>
      </c>
      <c r="K30" s="18">
        <f t="shared" si="3"/>
        <v>1383.3333333333333</v>
      </c>
      <c r="L30" s="19">
        <f t="shared" si="0"/>
        <v>1.6622560138620135E-3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696490</v>
      </c>
      <c r="J31" s="10">
        <v>406</v>
      </c>
      <c r="K31" s="7">
        <f t="shared" si="3"/>
        <v>1715.4926108374384</v>
      </c>
      <c r="L31" s="8">
        <f t="shared" si="0"/>
        <v>0.27897462436018161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68786</v>
      </c>
      <c r="J32" s="10">
        <v>19</v>
      </c>
      <c r="K32" s="7">
        <f t="shared" si="3"/>
        <v>3620.3157894736842</v>
      </c>
      <c r="L32" s="8">
        <f t="shared" si="0"/>
        <v>2.7551793293858425E-2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44000</v>
      </c>
      <c r="J33" s="10">
        <v>157</v>
      </c>
      <c r="K33" s="7">
        <f t="shared" si="3"/>
        <v>280.25477707006371</v>
      </c>
      <c r="L33" s="8">
        <f t="shared" si="0"/>
        <v>1.7623919183115323E-2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1709975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1165320</v>
      </c>
      <c r="J39" s="25">
        <v>1</v>
      </c>
      <c r="K39" s="24" t="s">
        <v>6</v>
      </c>
      <c r="L39" s="27">
        <f t="shared" ref="L39:L44" si="4">I39/I$44</f>
        <v>0.46676148869245337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2487247</v>
      </c>
      <c r="J43" s="31" t="s">
        <v>6</v>
      </c>
      <c r="K43" s="31" t="s">
        <v>6</v>
      </c>
      <c r="L43" s="14">
        <f t="shared" si="4"/>
        <v>0.99625091173740998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2496607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62317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2496695</v>
      </c>
      <c r="J48" s="67" t="s">
        <v>36</v>
      </c>
      <c r="K48" s="68"/>
      <c r="L48" s="69">
        <f>I44/I48</f>
        <v>0.99996475340400004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0N2Rvb6hxMz1DFxK3cV2Z81P9/THrwFyNykqUeOR7/8x3prVEqjIyaIKaGlmdGHMyhTf+20Z/0sUEJitCL2ezQ==" saltValue="Dd/JY/kY26MJ8EnzC152I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6459CC-97A3-4462-8888-17427CA55CF5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529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120761</v>
      </c>
      <c r="J25" s="10">
        <v>80</v>
      </c>
      <c r="K25" s="18">
        <f t="shared" ref="K25:K37" si="3">IF(J25=0,"-",I25/J25)</f>
        <v>1509.5125</v>
      </c>
      <c r="L25" s="19">
        <f t="shared" si="0"/>
        <v>6.92931991549008E-2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58475</v>
      </c>
      <c r="J26" s="10">
        <v>41</v>
      </c>
      <c r="K26" s="7">
        <f t="shared" si="3"/>
        <v>1426.219512195122</v>
      </c>
      <c r="L26" s="8">
        <f t="shared" si="0"/>
        <v>3.3553215198473221E-2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111799</v>
      </c>
      <c r="J27" s="10">
        <v>24</v>
      </c>
      <c r="K27" s="18">
        <f t="shared" si="3"/>
        <v>4658.291666666667</v>
      </c>
      <c r="L27" s="19">
        <f t="shared" si="0"/>
        <v>6.4150763676342162E-2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14043</v>
      </c>
      <c r="J28" s="10">
        <v>3</v>
      </c>
      <c r="K28" s="7">
        <f t="shared" si="3"/>
        <v>4681</v>
      </c>
      <c r="L28" s="8">
        <f t="shared" si="0"/>
        <v>8.0579358876812224E-3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19307</v>
      </c>
      <c r="J29" s="10">
        <v>15</v>
      </c>
      <c r="K29" s="18">
        <f t="shared" si="3"/>
        <v>1287.1333333333334</v>
      </c>
      <c r="L29" s="19">
        <f t="shared" si="0"/>
        <v>1.1078442511105985E-2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4025</v>
      </c>
      <c r="J30" s="10">
        <v>3</v>
      </c>
      <c r="K30" s="18">
        <f t="shared" si="3"/>
        <v>1341.6666666666667</v>
      </c>
      <c r="L30" s="19">
        <f t="shared" si="0"/>
        <v>2.3095629101984559E-3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330418</v>
      </c>
      <c r="J31" s="10">
        <v>214</v>
      </c>
      <c r="K31" s="7">
        <f t="shared" si="3"/>
        <v>1544.0093457943926</v>
      </c>
      <c r="L31" s="8">
        <f t="shared" si="0"/>
        <v>0.18959531867377724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41965</v>
      </c>
      <c r="J32" s="10">
        <v>14</v>
      </c>
      <c r="K32" s="7">
        <f t="shared" si="3"/>
        <v>2997.5</v>
      </c>
      <c r="L32" s="8">
        <f t="shared" si="0"/>
        <v>2.4079703733286512E-2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5220</v>
      </c>
      <c r="J33" s="10">
        <v>14</v>
      </c>
      <c r="K33" s="7">
        <f t="shared" si="3"/>
        <v>372.85714285714283</v>
      </c>
      <c r="L33" s="8">
        <f t="shared" si="0"/>
        <v>2.9952592276362585E-3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1288617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1155249</v>
      </c>
      <c r="J39" s="25">
        <v>1</v>
      </c>
      <c r="K39" s="24" t="s">
        <v>6</v>
      </c>
      <c r="L39" s="27">
        <f t="shared" ref="L39:L44" si="4">I39/I$44</f>
        <v>0.66288701675623751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1742754</v>
      </c>
      <c r="J43" s="31" t="s">
        <v>6</v>
      </c>
      <c r="K43" s="31" t="s">
        <v>6</v>
      </c>
      <c r="L43" s="14">
        <f t="shared" si="4"/>
        <v>1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1742754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43569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1752825</v>
      </c>
      <c r="J48" s="67" t="s">
        <v>36</v>
      </c>
      <c r="K48" s="68"/>
      <c r="L48" s="69">
        <f>I44/I48</f>
        <v>0.99425441786829827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RV5Ol0kfRtbzA6AiKH3t26ym3OvhXI5RELjXp5KJ6AITZwoxbG+9cfxMeVQHH4oILXByxxSsOHRNxBuUoMDUhg==" saltValue="47ITnVh6yeUKiTFTRyw4X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FB22E-FCB1-4F6E-9215-B5B001EFAB8E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530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224763</v>
      </c>
      <c r="J25" s="10">
        <v>183</v>
      </c>
      <c r="K25" s="18">
        <f t="shared" ref="K25:K37" si="3">IF(J25=0,"-",I25/J25)</f>
        <v>1228.2131147540983</v>
      </c>
      <c r="L25" s="19">
        <f t="shared" si="0"/>
        <v>0.12399937328079778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52830</v>
      </c>
      <c r="J26" s="10">
        <v>44</v>
      </c>
      <c r="K26" s="7">
        <f t="shared" si="3"/>
        <v>1200.6818181818182</v>
      </c>
      <c r="L26" s="8">
        <f t="shared" si="0"/>
        <v>2.914575303953296E-2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96700</v>
      </c>
      <c r="J27" s="10">
        <v>23</v>
      </c>
      <c r="K27" s="18">
        <f t="shared" si="3"/>
        <v>4204.347826086957</v>
      </c>
      <c r="L27" s="19">
        <f t="shared" si="0"/>
        <v>5.3348368709499099E-2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3497</v>
      </c>
      <c r="J28" s="10">
        <v>2</v>
      </c>
      <c r="K28" s="7">
        <f t="shared" si="3"/>
        <v>1748.5</v>
      </c>
      <c r="L28" s="8">
        <f t="shared" si="0"/>
        <v>1.9292579666713376E-3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26821</v>
      </c>
      <c r="J29" s="10">
        <v>6</v>
      </c>
      <c r="K29" s="18">
        <f t="shared" si="3"/>
        <v>4470.166666666667</v>
      </c>
      <c r="L29" s="19">
        <f t="shared" si="0"/>
        <v>1.4796862431824978E-2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287339</v>
      </c>
      <c r="J31" s="10">
        <v>150</v>
      </c>
      <c r="K31" s="7">
        <f t="shared" si="3"/>
        <v>1915.5933333333332</v>
      </c>
      <c r="L31" s="8">
        <f t="shared" si="0"/>
        <v>0.1585218915886118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98690</v>
      </c>
      <c r="J32" s="10">
        <v>26</v>
      </c>
      <c r="K32" s="7">
        <f t="shared" si="3"/>
        <v>3795.7692307692309</v>
      </c>
      <c r="L32" s="8">
        <f t="shared" si="0"/>
        <v>5.4446230692248875E-2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14998</v>
      </c>
      <c r="J33" s="10">
        <v>229</v>
      </c>
      <c r="K33" s="7">
        <f t="shared" si="3"/>
        <v>65.493449781659393</v>
      </c>
      <c r="L33" s="8">
        <f t="shared" si="0"/>
        <v>8.2742381996387532E-3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1490</v>
      </c>
      <c r="J34" s="10">
        <v>36</v>
      </c>
      <c r="K34" s="7">
        <f t="shared" si="3"/>
        <v>41.388888888888886</v>
      </c>
      <c r="L34" s="8">
        <f t="shared" si="0"/>
        <v>8.2201726346591171E-4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1291104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1161993</v>
      </c>
      <c r="J39" s="25">
        <v>1</v>
      </c>
      <c r="K39" s="24" t="s">
        <v>6</v>
      </c>
      <c r="L39" s="27">
        <f t="shared" ref="L39:L44" si="4">I39/I$44</f>
        <v>0.64105926578962757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1812614</v>
      </c>
      <c r="J43" s="31" t="s">
        <v>6</v>
      </c>
      <c r="K43" s="31" t="s">
        <v>6</v>
      </c>
      <c r="L43" s="14">
        <f t="shared" si="4"/>
        <v>1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1812614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45315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1812614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x2BFaRZMzZ6EB8W+7XkNHCf3ZYE5Pm/mUwhsiTt2x6vPn6LLTVPD9Ft5qRQNeLnZPyjwAs/mvATAdYR2XUgV6w==" saltValue="blHnDHnOJmDudTTpnSCTs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3CA59B-E90B-4378-B547-786E3C28C337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531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129942</v>
      </c>
      <c r="J25" s="10">
        <v>90</v>
      </c>
      <c r="K25" s="18">
        <f t="shared" ref="K25:K37" si="3">IF(J25=0,"-",I25/J25)</f>
        <v>1443.8</v>
      </c>
      <c r="L25" s="19">
        <f t="shared" si="0"/>
        <v>8.476293293237791E-2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34276</v>
      </c>
      <c r="J26" s="10">
        <v>24</v>
      </c>
      <c r="K26" s="7">
        <f t="shared" si="3"/>
        <v>1428.1666666666667</v>
      </c>
      <c r="L26" s="8">
        <f t="shared" si="0"/>
        <v>2.2358700721784992E-2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200058</v>
      </c>
      <c r="J27" s="10">
        <v>33</v>
      </c>
      <c r="K27" s="18">
        <f t="shared" si="3"/>
        <v>6062.363636363636</v>
      </c>
      <c r="L27" s="19">
        <f t="shared" si="0"/>
        <v>0.13050055283577028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19465</v>
      </c>
      <c r="J28" s="10">
        <v>5</v>
      </c>
      <c r="K28" s="7">
        <f t="shared" si="3"/>
        <v>3893</v>
      </c>
      <c r="L28" s="8">
        <f t="shared" si="0"/>
        <v>1.2697284092354558E-2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26655</v>
      </c>
      <c r="J29" s="10">
        <v>7</v>
      </c>
      <c r="K29" s="18">
        <f t="shared" si="3"/>
        <v>3807.8571428571427</v>
      </c>
      <c r="L29" s="19">
        <f t="shared" si="0"/>
        <v>1.7387418827727243E-2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5600</v>
      </c>
      <c r="J30" s="10">
        <v>2</v>
      </c>
      <c r="K30" s="18">
        <f t="shared" si="3"/>
        <v>2800</v>
      </c>
      <c r="L30" s="19">
        <f t="shared" si="0"/>
        <v>3.6529561221261509E-3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391580</v>
      </c>
      <c r="J31" s="10">
        <v>530</v>
      </c>
      <c r="K31" s="7">
        <f t="shared" si="3"/>
        <v>738.83018867924534</v>
      </c>
      <c r="L31" s="8">
        <f t="shared" si="0"/>
        <v>0.2554329568396711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47065</v>
      </c>
      <c r="J32" s="10">
        <v>20</v>
      </c>
      <c r="K32" s="7">
        <f t="shared" si="3"/>
        <v>2353.25</v>
      </c>
      <c r="L32" s="8">
        <f t="shared" si="0"/>
        <v>3.0701139265690586E-2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7890</v>
      </c>
      <c r="J33" s="10">
        <v>21</v>
      </c>
      <c r="K33" s="7">
        <f t="shared" si="3"/>
        <v>375.71428571428572</v>
      </c>
      <c r="L33" s="8">
        <f t="shared" si="0"/>
        <v>5.1467542506384517E-3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376</v>
      </c>
      <c r="J34" s="10">
        <v>1</v>
      </c>
      <c r="K34" s="7">
        <f t="shared" si="3"/>
        <v>376</v>
      </c>
      <c r="L34" s="8">
        <f t="shared" si="0"/>
        <v>2.4526991105704155E-4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863200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776880</v>
      </c>
      <c r="J39" s="25">
        <v>1</v>
      </c>
      <c r="K39" s="24" t="s">
        <v>6</v>
      </c>
      <c r="L39" s="27">
        <f t="shared" ref="L39:L44" si="4">I39/I$44</f>
        <v>0.50676938431381502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1533005</v>
      </c>
      <c r="J43" s="31" t="s">
        <v>6</v>
      </c>
      <c r="K43" s="31" t="s">
        <v>6</v>
      </c>
      <c r="L43" s="14">
        <f t="shared" si="4"/>
        <v>1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1533005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38325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1533005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h7yGBIHjyERBfDk1fm9vPPuHpQvhipnrLlkPLLItrpUovv6p3tHCR85vaZAOMs9MccaQsY/bqW+dquMZNdjPpg==" saltValue="rUlgV3eqBhWLc8CgRcDhm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B7565B-76FE-4346-89F2-5BCE808B7035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532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30000</v>
      </c>
      <c r="J12" s="6">
        <v>1</v>
      </c>
      <c r="K12" s="7">
        <f t="shared" ref="K12:K23" si="1">IF(J12=0,"-",I12/J12)</f>
        <v>30000</v>
      </c>
      <c r="L12" s="8">
        <f t="shared" si="0"/>
        <v>1.9429334538815599E-2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12053</v>
      </c>
      <c r="J17" s="10">
        <v>1</v>
      </c>
      <c r="K17" s="7">
        <f t="shared" si="1"/>
        <v>12053</v>
      </c>
      <c r="L17" s="8">
        <f t="shared" si="0"/>
        <v>7.8060589732114813E-3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27000</v>
      </c>
      <c r="J18" s="10">
        <v>1</v>
      </c>
      <c r="K18" s="7">
        <f t="shared" si="1"/>
        <v>27000</v>
      </c>
      <c r="L18" s="8">
        <f t="shared" si="0"/>
        <v>1.7486401084934041E-2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69053</v>
      </c>
      <c r="J24" s="13" t="s">
        <v>6</v>
      </c>
      <c r="K24" s="13" t="s">
        <v>6</v>
      </c>
      <c r="L24" s="14">
        <f t="shared" si="0"/>
        <v>4.4721794596961122E-2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560839</v>
      </c>
      <c r="J25" s="10">
        <v>356</v>
      </c>
      <c r="K25" s="18">
        <f t="shared" ref="K25:K37" si="3">IF(J25=0,"-",I25/J25)</f>
        <v>1575.3904494382023</v>
      </c>
      <c r="L25" s="19">
        <f t="shared" si="0"/>
        <v>0.36322428511382676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39054</v>
      </c>
      <c r="J26" s="10">
        <v>26</v>
      </c>
      <c r="K26" s="7">
        <f t="shared" si="3"/>
        <v>1502.0769230769231</v>
      </c>
      <c r="L26" s="8">
        <f t="shared" si="0"/>
        <v>2.5293107702630151E-2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177871</v>
      </c>
      <c r="J27" s="10">
        <v>39</v>
      </c>
      <c r="K27" s="18">
        <f t="shared" si="3"/>
        <v>4560.7948717948721</v>
      </c>
      <c r="L27" s="19">
        <f t="shared" si="0"/>
        <v>0.11519717212512233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60400</v>
      </c>
      <c r="J28" s="10">
        <v>15</v>
      </c>
      <c r="K28" s="7">
        <f t="shared" si="3"/>
        <v>4026.6666666666665</v>
      </c>
      <c r="L28" s="8">
        <f t="shared" si="0"/>
        <v>3.9117726871482079E-2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10320</v>
      </c>
      <c r="J29" s="10">
        <v>7</v>
      </c>
      <c r="K29" s="18">
        <f t="shared" si="3"/>
        <v>1474.2857142857142</v>
      </c>
      <c r="L29" s="19">
        <f t="shared" si="0"/>
        <v>6.6836910813525665E-3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1976</v>
      </c>
      <c r="J30" s="10">
        <v>2</v>
      </c>
      <c r="K30" s="18">
        <f t="shared" si="3"/>
        <v>988</v>
      </c>
      <c r="L30" s="19">
        <f t="shared" si="0"/>
        <v>1.2797455016233209E-3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725974</v>
      </c>
      <c r="J31" s="10">
        <v>347</v>
      </c>
      <c r="K31" s="7">
        <f t="shared" si="3"/>
        <v>2092.14409221902</v>
      </c>
      <c r="L31" s="8">
        <f t="shared" si="0"/>
        <v>0.47017305708273721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106780</v>
      </c>
      <c r="J32" s="10">
        <v>30</v>
      </c>
      <c r="K32" s="7">
        <f t="shared" si="3"/>
        <v>3559.3333333333335</v>
      </c>
      <c r="L32" s="8">
        <f t="shared" si="0"/>
        <v>6.9155478068490997E-2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1475004</v>
      </c>
      <c r="J43" s="31" t="s">
        <v>6</v>
      </c>
      <c r="K43" s="31" t="s">
        <v>6</v>
      </c>
      <c r="L43" s="14">
        <f t="shared" si="4"/>
        <v>0.95527820540303887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1544057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38601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1544057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DFqLeRkeCxiwPXphhiKorVOvIwgg2D3V8EG4LgfF5R2dFhp8XtmEflsYLs0K0qM1MBZhhLkoRKB+vPDY81RDkA==" saltValue="m/DEhOwrRa0KN2tZmpsFW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8385EF-CD08-4117-8F9A-B3DE44E4CB66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452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265966</v>
      </c>
      <c r="J25" s="10">
        <v>176</v>
      </c>
      <c r="K25" s="18">
        <f t="shared" ref="K25:K37" si="3">IF(J25=0,"-",I25/J25)</f>
        <v>1511.1704545454545</v>
      </c>
      <c r="L25" s="19">
        <f t="shared" si="0"/>
        <v>0.4468409681223896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56201</v>
      </c>
      <c r="J26" s="10">
        <v>37</v>
      </c>
      <c r="K26" s="7">
        <f t="shared" si="3"/>
        <v>1518.9459459459461</v>
      </c>
      <c r="L26" s="8">
        <f t="shared" si="0"/>
        <v>9.4421502182408343E-2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59516</v>
      </c>
      <c r="J27" s="10">
        <v>12</v>
      </c>
      <c r="K27" s="18">
        <f t="shared" si="3"/>
        <v>4959.666666666667</v>
      </c>
      <c r="L27" s="19">
        <f t="shared" si="0"/>
        <v>9.9990927632750567E-2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1683</v>
      </c>
      <c r="J28" s="10">
        <v>1</v>
      </c>
      <c r="K28" s="7">
        <f t="shared" si="3"/>
        <v>1683</v>
      </c>
      <c r="L28" s="8">
        <f t="shared" si="0"/>
        <v>2.8275544594045165E-3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33381</v>
      </c>
      <c r="J29" s="10">
        <v>5</v>
      </c>
      <c r="K29" s="18">
        <f t="shared" si="3"/>
        <v>6676.2</v>
      </c>
      <c r="L29" s="19">
        <f t="shared" si="0"/>
        <v>5.6082350213536643E-2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29542</v>
      </c>
      <c r="J30" s="10">
        <v>2</v>
      </c>
      <c r="K30" s="18">
        <f t="shared" si="3"/>
        <v>14771</v>
      </c>
      <c r="L30" s="19">
        <f t="shared" si="0"/>
        <v>4.9632569126398234E-2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221515</v>
      </c>
      <c r="J31" s="10">
        <v>286</v>
      </c>
      <c r="K31" s="7">
        <f t="shared" si="3"/>
        <v>774.52797202797206</v>
      </c>
      <c r="L31" s="8">
        <f t="shared" si="0"/>
        <v>0.37216026504752914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19520</v>
      </c>
      <c r="J32" s="10">
        <v>8</v>
      </c>
      <c r="K32" s="7">
        <f t="shared" si="3"/>
        <v>2440</v>
      </c>
      <c r="L32" s="8">
        <f t="shared" si="0"/>
        <v>3.2794927538666765E-2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14836</v>
      </c>
      <c r="J33" s="10">
        <v>100</v>
      </c>
      <c r="K33" s="7">
        <f t="shared" si="3"/>
        <v>148.36000000000001</v>
      </c>
      <c r="L33" s="8">
        <f t="shared" si="0"/>
        <v>2.4925488983794063E-2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11127</v>
      </c>
      <c r="J34" s="10">
        <v>75</v>
      </c>
      <c r="K34" s="7">
        <f t="shared" si="3"/>
        <v>148.36000000000001</v>
      </c>
      <c r="L34" s="8">
        <f t="shared" si="0"/>
        <v>1.8694116737845549E-2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595214</v>
      </c>
      <c r="J43" s="31" t="s">
        <v>6</v>
      </c>
      <c r="K43" s="31" t="s">
        <v>6</v>
      </c>
      <c r="L43" s="14">
        <f t="shared" si="4"/>
        <v>1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595214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14880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595709</v>
      </c>
      <c r="J48" s="67" t="s">
        <v>36</v>
      </c>
      <c r="K48" s="68"/>
      <c r="L48" s="69">
        <f>I44/I48</f>
        <v>0.99916905737532924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63jf4eYUCe3ORRvTrft3Sa0v/34jDo3TFp/87k5RJWPDyt5UwPjnRIBDhB34E5VpZ929j/ZdRNuysGY9v/nQUg==" saltValue="MEmSEAWMfQCQ1IsK4a7Wr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EE2B24-2B8B-45A2-BBD8-5139EE755FC0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533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213896</v>
      </c>
      <c r="J25" s="10">
        <v>136</v>
      </c>
      <c r="K25" s="18">
        <f t="shared" ref="K25:K37" si="3">IF(J25=0,"-",I25/J25)</f>
        <v>1572.7647058823529</v>
      </c>
      <c r="L25" s="19">
        <f t="shared" si="0"/>
        <v>7.7334495119953869E-2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20986</v>
      </c>
      <c r="J26" s="10">
        <v>14</v>
      </c>
      <c r="K26" s="7">
        <f t="shared" si="3"/>
        <v>1499</v>
      </c>
      <c r="L26" s="8">
        <f t="shared" si="0"/>
        <v>7.5875271841799371E-3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221347</v>
      </c>
      <c r="J27" s="10">
        <v>34</v>
      </c>
      <c r="K27" s="18">
        <f t="shared" si="3"/>
        <v>6510.2058823529414</v>
      </c>
      <c r="L27" s="19">
        <f t="shared" si="0"/>
        <v>8.0028417975635022E-2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23085</v>
      </c>
      <c r="J28" s="10">
        <v>10</v>
      </c>
      <c r="K28" s="7">
        <f t="shared" si="3"/>
        <v>2308.5</v>
      </c>
      <c r="L28" s="8">
        <f t="shared" si="0"/>
        <v>8.3464245233390768E-3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29724</v>
      </c>
      <c r="J29" s="10">
        <v>11</v>
      </c>
      <c r="K29" s="18">
        <f t="shared" si="3"/>
        <v>2702.181818181818</v>
      </c>
      <c r="L29" s="19">
        <f t="shared" si="0"/>
        <v>1.074676727449559E-2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630</v>
      </c>
      <c r="J30" s="10">
        <v>1</v>
      </c>
      <c r="K30" s="18">
        <f t="shared" si="3"/>
        <v>630</v>
      </c>
      <c r="L30" s="19">
        <f t="shared" si="0"/>
        <v>2.277776673036005E-4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1002172</v>
      </c>
      <c r="J31" s="10">
        <v>564</v>
      </c>
      <c r="K31" s="7">
        <f t="shared" si="3"/>
        <v>1776.9007092198581</v>
      </c>
      <c r="L31" s="8">
        <f t="shared" si="0"/>
        <v>0.36233714348727608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119915</v>
      </c>
      <c r="J32" s="10">
        <v>27</v>
      </c>
      <c r="K32" s="7">
        <f t="shared" si="3"/>
        <v>4441.2962962962965</v>
      </c>
      <c r="L32" s="8">
        <f t="shared" si="0"/>
        <v>4.335549043604961E-2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17397</v>
      </c>
      <c r="J33" s="10">
        <v>235</v>
      </c>
      <c r="K33" s="7">
        <f t="shared" si="3"/>
        <v>74.029787234042558</v>
      </c>
      <c r="L33" s="8">
        <f t="shared" si="0"/>
        <v>6.2899175842551398E-3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1320316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1187956</v>
      </c>
      <c r="J39" s="25">
        <v>1</v>
      </c>
      <c r="K39" s="24" t="s">
        <v>6</v>
      </c>
      <c r="L39" s="27">
        <f t="shared" ref="L39:L44" si="4">I39/I$44</f>
        <v>0.42950769291954927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43705</v>
      </c>
      <c r="J40" s="28">
        <v>2</v>
      </c>
      <c r="K40" s="7">
        <f t="shared" ref="K40:K41" si="5">IF(J40=0,"-",I40/J40)</f>
        <v>21852.5</v>
      </c>
      <c r="L40" s="27">
        <f t="shared" si="4"/>
        <v>1.5801623729371207E-2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49658</v>
      </c>
      <c r="J42" s="28">
        <v>2</v>
      </c>
      <c r="K42" s="24" t="s">
        <v>6</v>
      </c>
      <c r="L42" s="27">
        <f t="shared" si="4"/>
        <v>1.79539419094638E-2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2765855</v>
      </c>
      <c r="J43" s="31" t="s">
        <v>6</v>
      </c>
      <c r="K43" s="31" t="s">
        <v>6</v>
      </c>
      <c r="L43" s="14">
        <f t="shared" si="4"/>
        <v>1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2765855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69146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2771404</v>
      </c>
      <c r="J48" s="67" t="s">
        <v>36</v>
      </c>
      <c r="K48" s="68"/>
      <c r="L48" s="69">
        <f>I44/I48</f>
        <v>0.99799776575338706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q6PcF3RxzPcolAey3b9GIDLsH9XN/eRW4dJDkVInOSK5ZFr4jKGr9g8UMlNbT4nOoW3rI6GpQpfIDlTiwYPp8g==" saltValue="Gprics5J7IhoU34886Koo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D23FCF-4349-49DD-9FEF-C0D9799F71A6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534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120000</v>
      </c>
      <c r="J12" s="6">
        <v>3</v>
      </c>
      <c r="K12" s="7">
        <f t="shared" ref="K12:K23" si="1">IF(J12=0,"-",I12/J12)</f>
        <v>40000</v>
      </c>
      <c r="L12" s="8">
        <f t="shared" si="0"/>
        <v>3.9017183167466954E-2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40189</v>
      </c>
      <c r="J13" s="6">
        <v>1</v>
      </c>
      <c r="K13" s="7">
        <f t="shared" si="1"/>
        <v>40189</v>
      </c>
      <c r="L13" s="8">
        <f t="shared" si="0"/>
        <v>1.3067179785977745E-2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120000</v>
      </c>
      <c r="J24" s="13" t="s">
        <v>6</v>
      </c>
      <c r="K24" s="13" t="s">
        <v>6</v>
      </c>
      <c r="L24" s="14">
        <f t="shared" si="0"/>
        <v>3.9017183167466954E-2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494159</v>
      </c>
      <c r="J25" s="10">
        <v>386</v>
      </c>
      <c r="K25" s="18">
        <f t="shared" ref="K25:K37" si="3">IF(J25=0,"-",I25/J25)</f>
        <v>1280.2046632124352</v>
      </c>
      <c r="L25" s="19">
        <f t="shared" si="0"/>
        <v>0.16067243514043586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42397</v>
      </c>
      <c r="J26" s="10">
        <v>35</v>
      </c>
      <c r="K26" s="7">
        <f t="shared" si="3"/>
        <v>1211.3428571428572</v>
      </c>
      <c r="L26" s="8">
        <f t="shared" si="0"/>
        <v>1.3785095956259137E-2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274584</v>
      </c>
      <c r="J27" s="10">
        <v>46</v>
      </c>
      <c r="K27" s="18">
        <f t="shared" si="3"/>
        <v>5969.217391304348</v>
      </c>
      <c r="L27" s="19">
        <f t="shared" si="0"/>
        <v>8.9279118523797885E-2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21890</v>
      </c>
      <c r="J28" s="10">
        <v>10</v>
      </c>
      <c r="K28" s="7">
        <f t="shared" si="3"/>
        <v>2189</v>
      </c>
      <c r="L28" s="8">
        <f t="shared" si="0"/>
        <v>7.1173844961320964E-3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11079</v>
      </c>
      <c r="J29" s="10">
        <v>5</v>
      </c>
      <c r="K29" s="18">
        <f t="shared" si="3"/>
        <v>2215.8000000000002</v>
      </c>
      <c r="L29" s="19">
        <f t="shared" si="0"/>
        <v>3.6022614359363862E-3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704002</v>
      </c>
      <c r="J31" s="10">
        <v>647</v>
      </c>
      <c r="K31" s="7">
        <f t="shared" si="3"/>
        <v>1088.1020092735703</v>
      </c>
      <c r="L31" s="8">
        <f t="shared" si="0"/>
        <v>0.22890145820219224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81584</v>
      </c>
      <c r="J32" s="10">
        <v>38</v>
      </c>
      <c r="K32" s="7">
        <f t="shared" si="3"/>
        <v>2146.9473684210525</v>
      </c>
      <c r="L32" s="8">
        <f t="shared" si="0"/>
        <v>2.6526482262788531E-2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20000</v>
      </c>
      <c r="J33" s="10">
        <v>300</v>
      </c>
      <c r="K33" s="7">
        <f t="shared" si="3"/>
        <v>66.666666666666671</v>
      </c>
      <c r="L33" s="8">
        <f t="shared" si="0"/>
        <v>6.5028638612444917E-3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1580021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1421769</v>
      </c>
      <c r="J39" s="25">
        <v>2</v>
      </c>
      <c r="K39" s="24" t="s">
        <v>6</v>
      </c>
      <c r="L39" s="27">
        <f t="shared" ref="L39:L44" si="4">I39/I$44</f>
        <v>0.462278512456886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29975</v>
      </c>
      <c r="J40" s="28">
        <v>1</v>
      </c>
      <c r="K40" s="7">
        <f t="shared" ref="K40:K41" si="5">IF(J40=0,"-",I40/J40)</f>
        <v>29975</v>
      </c>
      <c r="L40" s="27">
        <f t="shared" si="4"/>
        <v>9.7461672120401823E-3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29975</v>
      </c>
      <c r="J41" s="28">
        <v>1</v>
      </c>
      <c r="K41" s="7">
        <f t="shared" si="5"/>
        <v>29975</v>
      </c>
      <c r="L41" s="27">
        <f t="shared" si="4"/>
        <v>9.7461672120401823E-3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2955568</v>
      </c>
      <c r="J43" s="31" t="s">
        <v>6</v>
      </c>
      <c r="K43" s="31" t="s">
        <v>6</v>
      </c>
      <c r="L43" s="14">
        <f t="shared" si="4"/>
        <v>0.96098281683253306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3075568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76890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3078106</v>
      </c>
      <c r="J48" s="67" t="s">
        <v>36</v>
      </c>
      <c r="K48" s="68"/>
      <c r="L48" s="69">
        <f>I44/I48</f>
        <v>0.999175466991715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xrFcgSWzya8pn+GG8sSkTmT6hkYlkf2SsfrDLQ7wjvNBQEXV+Q0l4o01MHZcc8rEdxaEaUumoTo/f7zVO8Othw==" saltValue="UcCiNEvn8scWEnpY1nBS2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F93232-E66A-4386-A2AF-5ABBE1D8D579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535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139730</v>
      </c>
      <c r="J12" s="6">
        <v>4</v>
      </c>
      <c r="K12" s="7">
        <f t="shared" ref="K12:K23" si="1">IF(J12=0,"-",I12/J12)</f>
        <v>34932.5</v>
      </c>
      <c r="L12" s="8">
        <f t="shared" si="0"/>
        <v>2.8225887904460633E-2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102730</v>
      </c>
      <c r="J13" s="6">
        <v>3</v>
      </c>
      <c r="K13" s="7">
        <f t="shared" si="1"/>
        <v>34243.333333333336</v>
      </c>
      <c r="L13" s="8">
        <f t="shared" si="0"/>
        <v>2.0751774596902889E-2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25000</v>
      </c>
      <c r="J18" s="10">
        <v>1</v>
      </c>
      <c r="K18" s="7">
        <f t="shared" si="1"/>
        <v>25000</v>
      </c>
      <c r="L18" s="8">
        <f t="shared" si="0"/>
        <v>5.0500765591606368E-3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164730</v>
      </c>
      <c r="J24" s="13" t="s">
        <v>6</v>
      </c>
      <c r="K24" s="13" t="s">
        <v>6</v>
      </c>
      <c r="L24" s="14">
        <f t="shared" si="0"/>
        <v>3.3275964463621271E-2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573048</v>
      </c>
      <c r="J25" s="10">
        <v>373</v>
      </c>
      <c r="K25" s="18">
        <f t="shared" ref="K25:K37" si="3">IF(J25=0,"-",I25/J25)</f>
        <v>1536.3217158176944</v>
      </c>
      <c r="L25" s="19">
        <f t="shared" si="0"/>
        <v>0.11575745088295539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204934</v>
      </c>
      <c r="J26" s="10">
        <v>137</v>
      </c>
      <c r="K26" s="7">
        <f t="shared" si="3"/>
        <v>1495.8686131386862</v>
      </c>
      <c r="L26" s="8">
        <f t="shared" si="0"/>
        <v>4.1397295583001037E-2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248300</v>
      </c>
      <c r="J27" s="10">
        <v>47</v>
      </c>
      <c r="K27" s="18">
        <f t="shared" si="3"/>
        <v>5282.9787234042551</v>
      </c>
      <c r="L27" s="19">
        <f t="shared" si="0"/>
        <v>5.0157360385583445E-2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40619</v>
      </c>
      <c r="J28" s="10">
        <v>11</v>
      </c>
      <c r="K28" s="7">
        <f t="shared" si="3"/>
        <v>3692.6363636363635</v>
      </c>
      <c r="L28" s="8">
        <f t="shared" si="0"/>
        <v>8.205162390261837E-3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83000</v>
      </c>
      <c r="J29" s="10">
        <v>31</v>
      </c>
      <c r="K29" s="18">
        <f t="shared" si="3"/>
        <v>2677.4193548387098</v>
      </c>
      <c r="L29" s="19">
        <f t="shared" si="0"/>
        <v>1.6766254176413316E-2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15938</v>
      </c>
      <c r="J30" s="10">
        <v>7</v>
      </c>
      <c r="K30" s="18">
        <f t="shared" si="3"/>
        <v>2276.8571428571427</v>
      </c>
      <c r="L30" s="19">
        <f t="shared" si="0"/>
        <v>3.2195248079960894E-3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1336143</v>
      </c>
      <c r="J31" s="10">
        <v>755</v>
      </c>
      <c r="K31" s="7">
        <f t="shared" si="3"/>
        <v>1769.7258278145696</v>
      </c>
      <c r="L31" s="8">
        <f t="shared" si="0"/>
        <v>0.26990497775946282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190278</v>
      </c>
      <c r="J32" s="10">
        <v>68</v>
      </c>
      <c r="K32" s="7">
        <f t="shared" si="3"/>
        <v>2798.205882352941</v>
      </c>
      <c r="L32" s="8">
        <f t="shared" si="0"/>
        <v>3.8436738700958706E-2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59863</v>
      </c>
      <c r="J33" s="10">
        <v>295</v>
      </c>
      <c r="K33" s="7">
        <f t="shared" si="3"/>
        <v>202.92542372881357</v>
      </c>
      <c r="L33" s="8">
        <f t="shared" si="0"/>
        <v>1.2092509322441328E-2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5727</v>
      </c>
      <c r="J34" s="10">
        <v>59</v>
      </c>
      <c r="K34" s="7">
        <f t="shared" si="3"/>
        <v>97.067796610169495</v>
      </c>
      <c r="L34" s="8">
        <f t="shared" si="0"/>
        <v>1.1568715381725188E-3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2733467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2460120</v>
      </c>
      <c r="J39" s="25">
        <v>2</v>
      </c>
      <c r="K39" s="24" t="s">
        <v>6</v>
      </c>
      <c r="L39" s="27">
        <f t="shared" ref="L39:L44" si="4">I39/I$44</f>
        <v>0.49695177378889066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25216</v>
      </c>
      <c r="J40" s="28">
        <v>2</v>
      </c>
      <c r="K40" s="7">
        <f t="shared" ref="K40:K41" si="5">IF(J40=0,"-",I40/J40)</f>
        <v>12608</v>
      </c>
      <c r="L40" s="27">
        <f t="shared" si="4"/>
        <v>5.0937092206317846E-3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4785690</v>
      </c>
      <c r="J43" s="31" t="s">
        <v>6</v>
      </c>
      <c r="K43" s="31" t="s">
        <v>6</v>
      </c>
      <c r="L43" s="14">
        <f t="shared" si="4"/>
        <v>0.96672403553637876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4950420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119485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4950420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S8mbXQLVQFGQZY1dw3bVyRJZVOdJbMXcVaXXEGIZiy+SHhwZJxDxtIm/nPQ5hNudd55/3o1SI/Eh6J+uDqZc5g==" saltValue="/hdfZDkBdagHo5v6vD1KU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0905AD-F5C3-4BAB-B542-9B36581ECC17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536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30000</v>
      </c>
      <c r="J12" s="6">
        <v>1</v>
      </c>
      <c r="K12" s="7">
        <f t="shared" ref="K12:K23" si="1">IF(J12=0,"-",I12/J12)</f>
        <v>30000</v>
      </c>
      <c r="L12" s="8">
        <f t="shared" si="0"/>
        <v>6.3808445345514223E-3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3262</v>
      </c>
      <c r="J15" s="10">
        <v>1</v>
      </c>
      <c r="K15" s="7">
        <f t="shared" si="1"/>
        <v>3262</v>
      </c>
      <c r="L15" s="8">
        <f t="shared" si="0"/>
        <v>6.9381049572355801E-4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15500</v>
      </c>
      <c r="J18" s="10">
        <v>1</v>
      </c>
      <c r="K18" s="7">
        <f t="shared" si="1"/>
        <v>15500</v>
      </c>
      <c r="L18" s="8">
        <f t="shared" si="0"/>
        <v>3.2967696761849016E-3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2845</v>
      </c>
      <c r="J19" s="10">
        <v>1</v>
      </c>
      <c r="K19" s="7">
        <f t="shared" si="1"/>
        <v>2845</v>
      </c>
      <c r="L19" s="8">
        <f t="shared" si="0"/>
        <v>6.0511675669329325E-4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51607</v>
      </c>
      <c r="J24" s="13" t="s">
        <v>6</v>
      </c>
      <c r="K24" s="13" t="s">
        <v>6</v>
      </c>
      <c r="L24" s="14">
        <f t="shared" si="0"/>
        <v>1.0976541463153175E-2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758381</v>
      </c>
      <c r="J25" s="10">
        <v>496</v>
      </c>
      <c r="K25" s="18">
        <f t="shared" ref="K25:K37" si="3">IF(J25=0,"-",I25/J25)</f>
        <v>1528.9939516129032</v>
      </c>
      <c r="L25" s="19">
        <f t="shared" si="0"/>
        <v>0.16130370863192142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87663</v>
      </c>
      <c r="J26" s="10">
        <v>57</v>
      </c>
      <c r="K26" s="7">
        <f t="shared" si="3"/>
        <v>1537.9473684210527</v>
      </c>
      <c r="L26" s="8">
        <f t="shared" si="0"/>
        <v>1.8645465814412711E-2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618273</v>
      </c>
      <c r="J27" s="10">
        <v>137</v>
      </c>
      <c r="K27" s="18">
        <f t="shared" si="3"/>
        <v>4512.9416058394163</v>
      </c>
      <c r="L27" s="19">
        <f t="shared" si="0"/>
        <v>0.13150346309702371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97619</v>
      </c>
      <c r="J28" s="10">
        <v>18</v>
      </c>
      <c r="K28" s="7">
        <f t="shared" si="3"/>
        <v>5423.2777777777774</v>
      </c>
      <c r="L28" s="8">
        <f t="shared" si="0"/>
        <v>2.0763055420612509E-2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37714</v>
      </c>
      <c r="J29" s="10">
        <v>16</v>
      </c>
      <c r="K29" s="18">
        <f t="shared" si="3"/>
        <v>2357.125</v>
      </c>
      <c r="L29" s="19">
        <f t="shared" si="0"/>
        <v>8.021572359202412E-3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23330</v>
      </c>
      <c r="J30" s="10">
        <v>5</v>
      </c>
      <c r="K30" s="18">
        <f t="shared" si="3"/>
        <v>4666</v>
      </c>
      <c r="L30" s="19">
        <f t="shared" si="0"/>
        <v>4.9621700997028225E-3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1163072</v>
      </c>
      <c r="J31" s="10">
        <v>835</v>
      </c>
      <c r="K31" s="7">
        <f t="shared" si="3"/>
        <v>1392.9005988023953</v>
      </c>
      <c r="L31" s="8">
        <f t="shared" si="0"/>
        <v>0.24737938714965974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165698</v>
      </c>
      <c r="J32" s="10">
        <v>70</v>
      </c>
      <c r="K32" s="7">
        <f t="shared" si="3"/>
        <v>2367.1142857142859</v>
      </c>
      <c r="L32" s="8">
        <f t="shared" si="0"/>
        <v>3.5243105922870055E-2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845</v>
      </c>
      <c r="J33" s="10">
        <v>1</v>
      </c>
      <c r="K33" s="7">
        <f t="shared" si="3"/>
        <v>845</v>
      </c>
      <c r="L33" s="8">
        <f t="shared" si="0"/>
        <v>1.7972712105653174E-4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2301920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2071680</v>
      </c>
      <c r="J39" s="25">
        <v>1</v>
      </c>
      <c r="K39" s="24" t="s">
        <v>6</v>
      </c>
      <c r="L39" s="27">
        <f t="shared" ref="L39:L44" si="4">I39/I$44</f>
        <v>0.44063560017798303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4649965</v>
      </c>
      <c r="J43" s="31" t="s">
        <v>6</v>
      </c>
      <c r="K43" s="31" t="s">
        <v>6</v>
      </c>
      <c r="L43" s="14">
        <f t="shared" si="4"/>
        <v>0.98902345853684681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4701572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117539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4711921</v>
      </c>
      <c r="J48" s="67" t="s">
        <v>36</v>
      </c>
      <c r="K48" s="68"/>
      <c r="L48" s="69">
        <f>I44/I48</f>
        <v>0.99780365587623387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CF7MrBaEPR2Vvsu7DzQmMWKNgjnpFVog0Tk1Jl4MS1ndAXO2nyMGsoE0Kioxe7vGcOh3l7NZRxBxjQBKbtjwaw==" saltValue="LefXbCLzJEC67+Qq9d9Y6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1744C8-1B1A-40A8-89BA-6C1FFFB499FD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537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21927</v>
      </c>
      <c r="J17" s="10">
        <v>2</v>
      </c>
      <c r="K17" s="7">
        <f t="shared" si="1"/>
        <v>10963.5</v>
      </c>
      <c r="L17" s="8">
        <f t="shared" si="0"/>
        <v>5.5900374096816479E-3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21927</v>
      </c>
      <c r="J24" s="13" t="s">
        <v>6</v>
      </c>
      <c r="K24" s="13" t="s">
        <v>6</v>
      </c>
      <c r="L24" s="14">
        <f t="shared" si="0"/>
        <v>5.5900374096816479E-3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822630</v>
      </c>
      <c r="J25" s="10">
        <v>580</v>
      </c>
      <c r="K25" s="18">
        <f t="shared" ref="K25:K37" si="3">IF(J25=0,"-",I25/J25)</f>
        <v>1418.3275862068965</v>
      </c>
      <c r="L25" s="19">
        <f t="shared" si="0"/>
        <v>0.20972009277723419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117390</v>
      </c>
      <c r="J26" s="10">
        <v>83</v>
      </c>
      <c r="K26" s="7">
        <f t="shared" si="3"/>
        <v>1414.3373493975903</v>
      </c>
      <c r="L26" s="8">
        <f t="shared" si="0"/>
        <v>2.9927235441352153E-2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356357</v>
      </c>
      <c r="J27" s="10">
        <v>88</v>
      </c>
      <c r="K27" s="18">
        <f t="shared" si="3"/>
        <v>4049.5113636363635</v>
      </c>
      <c r="L27" s="19">
        <f t="shared" si="0"/>
        <v>9.0849133999266793E-2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31163</v>
      </c>
      <c r="J28" s="10">
        <v>13</v>
      </c>
      <c r="K28" s="7">
        <f t="shared" si="3"/>
        <v>2397.1538461538462</v>
      </c>
      <c r="L28" s="8">
        <f t="shared" si="0"/>
        <v>7.9446497832767454E-3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27550</v>
      </c>
      <c r="J29" s="10">
        <v>21</v>
      </c>
      <c r="K29" s="18">
        <f t="shared" si="3"/>
        <v>1311.9047619047619</v>
      </c>
      <c r="L29" s="19">
        <f t="shared" si="0"/>
        <v>7.0235568311547139E-3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10400</v>
      </c>
      <c r="J30" s="10">
        <v>5</v>
      </c>
      <c r="K30" s="18">
        <f t="shared" si="3"/>
        <v>2080</v>
      </c>
      <c r="L30" s="19">
        <f t="shared" si="0"/>
        <v>2.6513608364431588E-3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538803</v>
      </c>
      <c r="J31" s="10">
        <v>449</v>
      </c>
      <c r="K31" s="7">
        <f t="shared" si="3"/>
        <v>1200.0066815144767</v>
      </c>
      <c r="L31" s="8">
        <f t="shared" si="0"/>
        <v>0.13736165122673877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108417</v>
      </c>
      <c r="J32" s="10">
        <v>36</v>
      </c>
      <c r="K32" s="7">
        <f t="shared" si="3"/>
        <v>3011.5833333333335</v>
      </c>
      <c r="L32" s="8">
        <f t="shared" si="0"/>
        <v>2.7639671904294033E-2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83567</v>
      </c>
      <c r="J33" s="10">
        <v>231</v>
      </c>
      <c r="K33" s="7">
        <f t="shared" si="3"/>
        <v>361.76190476190476</v>
      </c>
      <c r="L33" s="8">
        <f t="shared" si="0"/>
        <v>2.1304449136446676E-2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2301867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2071680</v>
      </c>
      <c r="J39" s="25">
        <v>2</v>
      </c>
      <c r="K39" s="24" t="s">
        <v>6</v>
      </c>
      <c r="L39" s="27">
        <f t="shared" ref="L39:L44" si="4">I39/I$44</f>
        <v>0.52815107861947719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3900587</v>
      </c>
      <c r="J43" s="31" t="s">
        <v>6</v>
      </c>
      <c r="K43" s="31" t="s">
        <v>6</v>
      </c>
      <c r="L43" s="14">
        <f t="shared" si="4"/>
        <v>0.99440996259031833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3922514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97934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4068615</v>
      </c>
      <c r="J48" s="67" t="s">
        <v>36</v>
      </c>
      <c r="K48" s="68"/>
      <c r="L48" s="69">
        <f>I44/I48</f>
        <v>0.96409072866319379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A2utAETtEIKkG3Q6BANmfDBv6Df7pAamVaIoz6ksLnF8LuwCMwL0nDStsykl2tsK4SwpshONHVqXafZnJ2oHWg==" saltValue="sDehbOEZfprcV4AexCsuu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543E51-AA2A-46D9-BFC3-2CDAB562C8AD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538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46143</v>
      </c>
      <c r="J17" s="10">
        <v>4</v>
      </c>
      <c r="K17" s="7">
        <f t="shared" si="1"/>
        <v>11535.75</v>
      </c>
      <c r="L17" s="8">
        <f t="shared" si="0"/>
        <v>2.9673401589295118E-2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46143</v>
      </c>
      <c r="J24" s="13" t="s">
        <v>6</v>
      </c>
      <c r="K24" s="13" t="s">
        <v>6</v>
      </c>
      <c r="L24" s="14">
        <f t="shared" si="0"/>
        <v>2.9673401589295118E-2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198705</v>
      </c>
      <c r="J25" s="10">
        <v>160</v>
      </c>
      <c r="K25" s="18">
        <f t="shared" ref="K25:K37" si="3">IF(J25=0,"-",I25/J25)</f>
        <v>1241.90625</v>
      </c>
      <c r="L25" s="19">
        <f t="shared" si="0"/>
        <v>0.12778218284032003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14388</v>
      </c>
      <c r="J26" s="10">
        <v>12</v>
      </c>
      <c r="K26" s="7">
        <f t="shared" si="3"/>
        <v>1199</v>
      </c>
      <c r="L26" s="8">
        <f t="shared" si="0"/>
        <v>9.2525605631792081E-3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243899</v>
      </c>
      <c r="J27" s="10">
        <v>24</v>
      </c>
      <c r="K27" s="18">
        <f t="shared" si="3"/>
        <v>10162.458333333334</v>
      </c>
      <c r="L27" s="19">
        <f t="shared" si="0"/>
        <v>0.15684530642193811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9580</v>
      </c>
      <c r="J28" s="10">
        <v>1</v>
      </c>
      <c r="K28" s="7">
        <f t="shared" si="3"/>
        <v>9580</v>
      </c>
      <c r="L28" s="8">
        <f t="shared" si="0"/>
        <v>6.160656810901919E-3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29782</v>
      </c>
      <c r="J29" s="10">
        <v>8</v>
      </c>
      <c r="K29" s="18">
        <f t="shared" si="3"/>
        <v>3722.75</v>
      </c>
      <c r="L29" s="19">
        <f t="shared" si="0"/>
        <v>1.9152054398985485E-2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12503</v>
      </c>
      <c r="J30" s="10">
        <v>5</v>
      </c>
      <c r="K30" s="18">
        <f t="shared" si="3"/>
        <v>2500.6</v>
      </c>
      <c r="L30" s="19">
        <f t="shared" si="0"/>
        <v>8.0403645205330571E-3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130140</v>
      </c>
      <c r="J31" s="10">
        <v>94</v>
      </c>
      <c r="K31" s="7">
        <f t="shared" si="3"/>
        <v>1384.4680851063829</v>
      </c>
      <c r="L31" s="8">
        <f t="shared" si="0"/>
        <v>8.3689757554360727E-2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35610</v>
      </c>
      <c r="J32" s="10">
        <v>21</v>
      </c>
      <c r="K32" s="7">
        <f t="shared" si="3"/>
        <v>1695.7142857142858</v>
      </c>
      <c r="L32" s="8">
        <f t="shared" si="0"/>
        <v>2.2899894471421434E-2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1007067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906360</v>
      </c>
      <c r="J39" s="25">
        <v>1</v>
      </c>
      <c r="K39" s="24" t="s">
        <v>6</v>
      </c>
      <c r="L39" s="27">
        <f t="shared" ref="L39:L44" si="4">I39/I$44</f>
        <v>0.58285729719510049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1508886</v>
      </c>
      <c r="J43" s="31" t="s">
        <v>6</v>
      </c>
      <c r="K43" s="31" t="s">
        <v>6</v>
      </c>
      <c r="L43" s="14">
        <f t="shared" si="4"/>
        <v>0.9703265984107049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1555029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38755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1555241</v>
      </c>
      <c r="J48" s="67" t="s">
        <v>36</v>
      </c>
      <c r="K48" s="68"/>
      <c r="L48" s="69">
        <f>I44/I48</f>
        <v>0.99986368672122194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8loJlDp/6E+uS8XJTHioQrHaR9udlms9KMASiVuY2D6WW5WHrO14fGmcQiuOORsUptLwVT4LRmum8+5uD7Woew==" saltValue="s6mC2C3UEEOFQ+nzekJCS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E5C4B2-AB5F-4EBA-9A58-A33445DD2709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539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540163</v>
      </c>
      <c r="J25" s="10">
        <v>354</v>
      </c>
      <c r="K25" s="18">
        <f t="shared" ref="K25:K37" si="3">IF(J25=0,"-",I25/J25)</f>
        <v>1525.8841807909605</v>
      </c>
      <c r="L25" s="19">
        <f t="shared" si="0"/>
        <v>0.14624941484043183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36477</v>
      </c>
      <c r="J26" s="10">
        <v>24</v>
      </c>
      <c r="K26" s="7">
        <f t="shared" si="3"/>
        <v>1519.875</v>
      </c>
      <c r="L26" s="8">
        <f t="shared" si="0"/>
        <v>9.876166833223364E-3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494032</v>
      </c>
      <c r="J27" s="10">
        <v>114</v>
      </c>
      <c r="K27" s="18">
        <f t="shared" si="3"/>
        <v>4333.6140350877195</v>
      </c>
      <c r="L27" s="19">
        <f t="shared" si="0"/>
        <v>0.13375942245664404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48289</v>
      </c>
      <c r="J28" s="10">
        <v>13</v>
      </c>
      <c r="K28" s="7">
        <f t="shared" si="3"/>
        <v>3714.5384615384614</v>
      </c>
      <c r="L28" s="8">
        <f t="shared" si="0"/>
        <v>1.3074272012762097E-2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154390</v>
      </c>
      <c r="J29" s="10">
        <v>61</v>
      </c>
      <c r="K29" s="18">
        <f t="shared" si="3"/>
        <v>2530.9836065573772</v>
      </c>
      <c r="L29" s="19">
        <f t="shared" si="0"/>
        <v>4.180117327031705E-2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8080</v>
      </c>
      <c r="J30" s="10">
        <v>3</v>
      </c>
      <c r="K30" s="18">
        <f t="shared" si="3"/>
        <v>2693.3333333333335</v>
      </c>
      <c r="L30" s="19">
        <f t="shared" si="0"/>
        <v>2.1876642271142026E-3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816912</v>
      </c>
      <c r="J31" s="10">
        <v>596</v>
      </c>
      <c r="K31" s="7">
        <f t="shared" si="3"/>
        <v>1370.6577181208054</v>
      </c>
      <c r="L31" s="8">
        <f t="shared" si="0"/>
        <v>0.22117935137380168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72311</v>
      </c>
      <c r="J32" s="10">
        <v>25</v>
      </c>
      <c r="K32" s="7">
        <f t="shared" si="3"/>
        <v>2892.44</v>
      </c>
      <c r="L32" s="8">
        <f t="shared" si="0"/>
        <v>1.9578241080056326E-2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4700</v>
      </c>
      <c r="J33" s="10">
        <v>120</v>
      </c>
      <c r="K33" s="7">
        <f t="shared" si="3"/>
        <v>39.166666666666664</v>
      </c>
      <c r="L33" s="8">
        <f t="shared" si="0"/>
        <v>1.2725274588411824E-3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1700</v>
      </c>
      <c r="J34" s="10">
        <v>24</v>
      </c>
      <c r="K34" s="7">
        <f t="shared" si="3"/>
        <v>70.833333333333329</v>
      </c>
      <c r="L34" s="8">
        <f t="shared" si="0"/>
        <v>4.6027588936808721E-4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1870267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1683240</v>
      </c>
      <c r="J39" s="25">
        <v>2</v>
      </c>
      <c r="K39" s="24" t="s">
        <v>6</v>
      </c>
      <c r="L39" s="27">
        <f t="shared" ref="L39:L44" si="4">I39/I$44</f>
        <v>0.45573811059996422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3693437</v>
      </c>
      <c r="J43" s="31" t="s">
        <v>6</v>
      </c>
      <c r="K43" s="31" t="s">
        <v>6</v>
      </c>
      <c r="L43" s="14">
        <f t="shared" si="4"/>
        <v>1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3693437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92336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3693447</v>
      </c>
      <c r="J48" s="67" t="s">
        <v>36</v>
      </c>
      <c r="K48" s="68"/>
      <c r="L48" s="69">
        <f>I44/I48</f>
        <v>0.99999729250209901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Th9HHOw9NDvtYR5AP1Kp0gxQizxpzwnB08xzxXUps68p6C0QaMPNAFFmD+fv0PA4QUJAZJ2E5/3hMxbuFQenjA==" saltValue="F28KvNpv+T8StYYUmzZ90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BC611-8358-428D-AB3F-B9788889586B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540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195857</v>
      </c>
      <c r="J25" s="10">
        <v>163</v>
      </c>
      <c r="K25" s="18">
        <f t="shared" ref="K25:K37" si="3">IF(J25=0,"-",I25/J25)</f>
        <v>1201.5766871165645</v>
      </c>
      <c r="L25" s="19">
        <f t="shared" si="0"/>
        <v>0.1396966939036359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31174</v>
      </c>
      <c r="J26" s="10">
        <v>26</v>
      </c>
      <c r="K26" s="7">
        <f t="shared" si="3"/>
        <v>1199</v>
      </c>
      <c r="L26" s="8">
        <f t="shared" si="0"/>
        <v>2.2235124278182274E-2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123206</v>
      </c>
      <c r="J27" s="10">
        <v>35</v>
      </c>
      <c r="K27" s="18">
        <f t="shared" si="3"/>
        <v>3520.1714285714284</v>
      </c>
      <c r="L27" s="19">
        <f t="shared" si="0"/>
        <v>8.7877741766142464E-2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9400</v>
      </c>
      <c r="J28" s="10">
        <v>6</v>
      </c>
      <c r="K28" s="7">
        <f t="shared" si="3"/>
        <v>1566.6666666666667</v>
      </c>
      <c r="L28" s="8">
        <f t="shared" si="0"/>
        <v>6.7046310455800787E-3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4860</v>
      </c>
      <c r="J29" s="10">
        <v>4</v>
      </c>
      <c r="K29" s="18">
        <f t="shared" si="3"/>
        <v>1215</v>
      </c>
      <c r="L29" s="19">
        <f t="shared" si="0"/>
        <v>3.4664369022892748E-3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2604</v>
      </c>
      <c r="J30" s="10">
        <v>2</v>
      </c>
      <c r="K30" s="18">
        <f t="shared" si="3"/>
        <v>1302</v>
      </c>
      <c r="L30" s="19">
        <f t="shared" si="0"/>
        <v>1.857325451350056E-3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471348</v>
      </c>
      <c r="J31" s="10">
        <v>981</v>
      </c>
      <c r="K31" s="7">
        <f t="shared" si="3"/>
        <v>480.47706422018348</v>
      </c>
      <c r="L31" s="8">
        <f t="shared" si="0"/>
        <v>0.336193024901285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64931</v>
      </c>
      <c r="J32" s="10">
        <v>22</v>
      </c>
      <c r="K32" s="7">
        <f t="shared" si="3"/>
        <v>2951.409090909091</v>
      </c>
      <c r="L32" s="8">
        <f t="shared" si="0"/>
        <v>4.6312595576655333E-2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11137</v>
      </c>
      <c r="J33" s="10">
        <v>101</v>
      </c>
      <c r="K33" s="7">
        <f t="shared" si="3"/>
        <v>110.26732673267327</v>
      </c>
      <c r="L33" s="8">
        <f t="shared" si="0"/>
        <v>7.9435612717686527E-3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661787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595608</v>
      </c>
      <c r="J39" s="25">
        <v>1</v>
      </c>
      <c r="K39" s="24" t="s">
        <v>6</v>
      </c>
      <c r="L39" s="27">
        <f t="shared" ref="L39:L44" si="4">I39/I$44</f>
        <v>0.42482254125487867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1402016</v>
      </c>
      <c r="J43" s="31" t="s">
        <v>6</v>
      </c>
      <c r="K43" s="31" t="s">
        <v>6</v>
      </c>
      <c r="L43" s="14">
        <f t="shared" si="4"/>
        <v>1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1402016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35050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1404809</v>
      </c>
      <c r="J48" s="67" t="s">
        <v>36</v>
      </c>
      <c r="K48" s="68"/>
      <c r="L48" s="69">
        <f>I44/I48</f>
        <v>0.99801182936612731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baC57/MOcRtpPJEhHYaur40l9HfdbSid0zZEgAst3+1svj+MYSB3cCzLELXFi9vH83voMOyxgInIsbUwf7jwmw==" saltValue="7oUbefZV/kwnXyJNU0OAY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420D0B-8DEE-4A9E-83A1-FFE29535F187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541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40000</v>
      </c>
      <c r="J18" s="10">
        <v>1</v>
      </c>
      <c r="K18" s="7">
        <f t="shared" si="1"/>
        <v>40000</v>
      </c>
      <c r="L18" s="8">
        <f t="shared" si="0"/>
        <v>2.3869211045000026E-2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40000</v>
      </c>
      <c r="J24" s="13" t="s">
        <v>6</v>
      </c>
      <c r="K24" s="13" t="s">
        <v>6</v>
      </c>
      <c r="L24" s="14">
        <f t="shared" si="0"/>
        <v>2.3869211045000026E-2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84484</v>
      </c>
      <c r="J25" s="10">
        <v>70</v>
      </c>
      <c r="K25" s="18">
        <f t="shared" ref="K25:K37" si="3">IF(J25=0,"-",I25/J25)</f>
        <v>1206.9142857142858</v>
      </c>
      <c r="L25" s="19">
        <f t="shared" si="0"/>
        <v>5.0414160648144558E-2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17199</v>
      </c>
      <c r="J26" s="10">
        <v>15</v>
      </c>
      <c r="K26" s="7">
        <f t="shared" si="3"/>
        <v>1146.5999999999999</v>
      </c>
      <c r="L26" s="8">
        <f t="shared" si="0"/>
        <v>1.0263164019073887E-2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109458</v>
      </c>
      <c r="J27" s="10">
        <v>36</v>
      </c>
      <c r="K27" s="18">
        <f t="shared" si="3"/>
        <v>3040.5</v>
      </c>
      <c r="L27" s="19">
        <f t="shared" si="0"/>
        <v>6.5316902564090326E-2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13351</v>
      </c>
      <c r="J28" s="10">
        <v>6</v>
      </c>
      <c r="K28" s="7">
        <f t="shared" si="3"/>
        <v>2225.1666666666665</v>
      </c>
      <c r="L28" s="8">
        <f t="shared" si="0"/>
        <v>7.9669459165448847E-3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28240</v>
      </c>
      <c r="J29" s="10">
        <v>15</v>
      </c>
      <c r="K29" s="18">
        <f t="shared" si="3"/>
        <v>1882.6666666666667</v>
      </c>
      <c r="L29" s="19">
        <f t="shared" si="0"/>
        <v>1.6851662997770019E-2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215597</v>
      </c>
      <c r="J31" s="10">
        <v>154</v>
      </c>
      <c r="K31" s="7">
        <f t="shared" si="3"/>
        <v>1399.9805194805194</v>
      </c>
      <c r="L31" s="8">
        <f t="shared" si="0"/>
        <v>0.12865325734172178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48152</v>
      </c>
      <c r="J32" s="10">
        <v>17</v>
      </c>
      <c r="K32" s="7">
        <f t="shared" si="3"/>
        <v>2832.4705882352941</v>
      </c>
      <c r="L32" s="8">
        <f t="shared" si="0"/>
        <v>2.8733756255971032E-2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32700</v>
      </c>
      <c r="J33" s="10">
        <v>380</v>
      </c>
      <c r="K33" s="7">
        <f t="shared" si="3"/>
        <v>86.05263157894737</v>
      </c>
      <c r="L33" s="8">
        <f t="shared" si="0"/>
        <v>1.9513080029287522E-2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32700</v>
      </c>
      <c r="J34" s="10">
        <v>160</v>
      </c>
      <c r="K34" s="7">
        <f t="shared" si="3"/>
        <v>204.375</v>
      </c>
      <c r="L34" s="8">
        <f t="shared" si="0"/>
        <v>1.9513080029287522E-2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1294800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1165320</v>
      </c>
      <c r="J39" s="25">
        <v>1</v>
      </c>
      <c r="K39" s="24" t="s">
        <v>6</v>
      </c>
      <c r="L39" s="27">
        <f t="shared" ref="L39:L44" si="4">I39/I$44</f>
        <v>0.69538172537398579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1635799</v>
      </c>
      <c r="J43" s="31" t="s">
        <v>6</v>
      </c>
      <c r="K43" s="31" t="s">
        <v>6</v>
      </c>
      <c r="L43" s="14">
        <f t="shared" si="4"/>
        <v>0.97613078895499994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1675799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41831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1697854</v>
      </c>
      <c r="J48" s="67" t="s">
        <v>36</v>
      </c>
      <c r="K48" s="68"/>
      <c r="L48" s="69">
        <f>I44/I48</f>
        <v>0.98701007271532182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mhiYueXzZ50DLU6B8QsRWM1cg4MKdmrk5PTHKAFAIlfJmMfoSK5RsRwPxwGI4I+Oy5pFZNhK1qitku2AwMT+Gw==" saltValue="MyAJOJAiaS4cHNMilBBa2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8BE872-B369-4DC4-B380-CAAED71E183B}">
  <dimension ref="A1:N60"/>
  <sheetViews>
    <sheetView zoomScale="115" zoomScaleNormal="115" workbookViewId="0">
      <selection activeCell="M42" sqref="M42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542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435</v>
      </c>
      <c r="J9" s="123"/>
      <c r="K9" s="123"/>
      <c r="L9" s="124"/>
      <c r="M9" s="125" t="s">
        <v>436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433</v>
      </c>
      <c r="J10" s="45" t="s">
        <v>5</v>
      </c>
      <c r="K10" s="46" t="s">
        <v>438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0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2.0975300606520298E-2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1.7150704722446385E-3</v>
      </c>
    </row>
    <row r="14" spans="1:13" s="9" customFormat="1" ht="15" customHeight="1" x14ac:dyDescent="0.2">
      <c r="A14" s="4">
        <f t="shared" si="2"/>
        <v>4</v>
      </c>
      <c r="B14" s="80" t="s">
        <v>439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1.2335021110414013E-4</v>
      </c>
    </row>
    <row r="15" spans="1:13" s="9" customFormat="1" ht="24.95" customHeight="1" x14ac:dyDescent="0.2">
      <c r="A15" s="4">
        <f t="shared" si="2"/>
        <v>5</v>
      </c>
      <c r="B15" s="80" t="s">
        <v>434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5.28937887951452E-4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9.6446159504426002E-5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4.8394605073542813E-3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44000</v>
      </c>
      <c r="J18" s="10">
        <v>1</v>
      </c>
      <c r="K18" s="7">
        <f t="shared" si="1"/>
        <v>44000</v>
      </c>
      <c r="L18" s="8">
        <f t="shared" si="0"/>
        <v>1.6419705587215318E-2</v>
      </c>
      <c r="M18" s="8">
        <v>1.7023421771586982E-2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7.5820024513067658E-5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3.069950713854626E-4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2.2978164633955187E-5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440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2.6160904648864483E-5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44000</v>
      </c>
      <c r="J24" s="13" t="s">
        <v>6</v>
      </c>
      <c r="K24" s="13" t="s">
        <v>6</v>
      </c>
      <c r="L24" s="14">
        <f t="shared" si="0"/>
        <v>1.6419705587215318E-2</v>
      </c>
      <c r="M24" s="14">
        <v>4.3922425149698505E-2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244391</v>
      </c>
      <c r="J25" s="10">
        <v>201</v>
      </c>
      <c r="K25" s="18">
        <f t="shared" ref="K25:K37" si="3">IF(J25=0,"-",I25/J25)</f>
        <v>1215.8756218905473</v>
      </c>
      <c r="L25" s="19">
        <f t="shared" si="0"/>
        <v>9.1200642458298606E-2</v>
      </c>
      <c r="M25" s="19">
        <v>9.0933256336811763E-2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32567</v>
      </c>
      <c r="J26" s="10">
        <v>28</v>
      </c>
      <c r="K26" s="7">
        <f t="shared" si="3"/>
        <v>1163.1071428571429</v>
      </c>
      <c r="L26" s="8">
        <f t="shared" si="0"/>
        <v>1.2153194360428211E-2</v>
      </c>
      <c r="M26" s="8">
        <v>1.8759534876140717E-2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199631</v>
      </c>
      <c r="J27" s="10">
        <v>29</v>
      </c>
      <c r="K27" s="18">
        <f t="shared" si="3"/>
        <v>6883.8275862068967</v>
      </c>
      <c r="L27" s="19">
        <f t="shared" si="0"/>
        <v>7.4497323774576851E-2</v>
      </c>
      <c r="M27" s="19">
        <v>9.554723113542557E-2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8994</v>
      </c>
      <c r="J28" s="10">
        <v>2</v>
      </c>
      <c r="K28" s="7">
        <f t="shared" si="3"/>
        <v>4497</v>
      </c>
      <c r="L28" s="8">
        <f t="shared" si="0"/>
        <v>3.3563370920776038E-3</v>
      </c>
      <c r="M28" s="8">
        <v>1.2862205445673038E-2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2558</v>
      </c>
      <c r="J29" s="10">
        <v>3</v>
      </c>
      <c r="K29" s="18">
        <f t="shared" si="3"/>
        <v>852.66666666666663</v>
      </c>
      <c r="L29" s="19">
        <f t="shared" si="0"/>
        <v>9.5458197482038145E-4</v>
      </c>
      <c r="M29" s="19">
        <v>1.0629242259318161E-2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2.4043750559473156E-3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500732</v>
      </c>
      <c r="J31" s="10">
        <v>358</v>
      </c>
      <c r="K31" s="7">
        <f t="shared" si="3"/>
        <v>1398.6927374301677</v>
      </c>
      <c r="L31" s="8">
        <f t="shared" si="0"/>
        <v>0.18686072768403411</v>
      </c>
      <c r="M31" s="8">
        <v>0.17891641953248827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141064</v>
      </c>
      <c r="J32" s="10">
        <v>54</v>
      </c>
      <c r="K32" s="7">
        <f t="shared" si="3"/>
        <v>2612.2962962962961</v>
      </c>
      <c r="L32" s="8">
        <f t="shared" si="0"/>
        <v>5.2641576112612311E-2</v>
      </c>
      <c r="M32" s="8">
        <v>3.1168285910268531E-2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5155</v>
      </c>
      <c r="J33" s="10">
        <v>6</v>
      </c>
      <c r="K33" s="7">
        <f t="shared" si="3"/>
        <v>859.16666666666663</v>
      </c>
      <c r="L33" s="8">
        <f t="shared" si="0"/>
        <v>1.9237177795930675E-3</v>
      </c>
      <c r="M33" s="8">
        <v>9.2834396795401716E-3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1.1398724480238529E-3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1.3696213532579885E-4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2.2842631685951874E-4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1870267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1683240</v>
      </c>
      <c r="J39" s="25">
        <v>2</v>
      </c>
      <c r="K39" s="24" t="s">
        <v>6</v>
      </c>
      <c r="L39" s="27">
        <f t="shared" ref="L39:L44" si="4">I39/I$44</f>
        <v>0.62814330074146163</v>
      </c>
      <c r="M39" s="27">
        <v>0.56506679016469497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9.5494307042072381E-4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2.7720447256170035E-4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4.3808642194165491E-3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2635707</v>
      </c>
      <c r="J43" s="31" t="s">
        <v>6</v>
      </c>
      <c r="K43" s="31" t="s">
        <v>6</v>
      </c>
      <c r="L43" s="14">
        <f t="shared" si="4"/>
        <v>0.98358029441278472</v>
      </c>
      <c r="M43" s="14">
        <v>0.95607757485030154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2679707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66993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2681686</v>
      </c>
      <c r="J48" s="67" t="s">
        <v>36</v>
      </c>
      <c r="K48" s="68"/>
      <c r="L48" s="69">
        <f>I44/I48</f>
        <v>0.99926203142351488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gG3YgX5va+FrDJnVJxdrEYzWhhxSv4LFq49BEJgQGDBOl9rx+FL1wRwKysrbB9SPnTBY58Qm/YGfQ0uBx7gLSw==" saltValue="1ahtC6dKaC8VQXoJ0I9Gc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382</vt:i4>
      </vt:variant>
      <vt:variant>
        <vt:lpstr>Nazwane zakresy</vt:lpstr>
      </vt:variant>
      <vt:variant>
        <vt:i4>1</vt:i4>
      </vt:variant>
    </vt:vector>
  </HeadingPairs>
  <TitlesOfParts>
    <vt:vector size="383" baseType="lpstr">
      <vt:lpstr>Lista</vt:lpstr>
      <vt:lpstr>Polska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60</vt:lpstr>
      <vt:lpstr>61</vt:lpstr>
      <vt:lpstr>62</vt:lpstr>
      <vt:lpstr>63</vt:lpstr>
      <vt:lpstr>64</vt:lpstr>
      <vt:lpstr>65</vt:lpstr>
      <vt:lpstr>66</vt:lpstr>
      <vt:lpstr>67</vt:lpstr>
      <vt:lpstr>68</vt:lpstr>
      <vt:lpstr>69</vt:lpstr>
      <vt:lpstr>70</vt:lpstr>
      <vt:lpstr>71</vt:lpstr>
      <vt:lpstr>72</vt:lpstr>
      <vt:lpstr>73</vt:lpstr>
      <vt:lpstr>74</vt:lpstr>
      <vt:lpstr>75</vt:lpstr>
      <vt:lpstr>76</vt:lpstr>
      <vt:lpstr>77</vt:lpstr>
      <vt:lpstr>78</vt:lpstr>
      <vt:lpstr>79</vt:lpstr>
      <vt:lpstr>80</vt:lpstr>
      <vt:lpstr>81</vt:lpstr>
      <vt:lpstr>82</vt:lpstr>
      <vt:lpstr>83</vt:lpstr>
      <vt:lpstr>84</vt:lpstr>
      <vt:lpstr>85</vt:lpstr>
      <vt:lpstr>86</vt:lpstr>
      <vt:lpstr>87</vt:lpstr>
      <vt:lpstr>88</vt:lpstr>
      <vt:lpstr>89</vt:lpstr>
      <vt:lpstr>90</vt:lpstr>
      <vt:lpstr>91</vt:lpstr>
      <vt:lpstr>92</vt:lpstr>
      <vt:lpstr>93</vt:lpstr>
      <vt:lpstr>94</vt:lpstr>
      <vt:lpstr>95</vt:lpstr>
      <vt:lpstr>96</vt:lpstr>
      <vt:lpstr>97</vt:lpstr>
      <vt:lpstr>98</vt:lpstr>
      <vt:lpstr>99</vt:lpstr>
      <vt:lpstr>100</vt:lpstr>
      <vt:lpstr>101</vt:lpstr>
      <vt:lpstr>102</vt:lpstr>
      <vt:lpstr>103</vt:lpstr>
      <vt:lpstr>104</vt:lpstr>
      <vt:lpstr>105</vt:lpstr>
      <vt:lpstr>106</vt:lpstr>
      <vt:lpstr>107</vt:lpstr>
      <vt:lpstr>108</vt:lpstr>
      <vt:lpstr>109</vt:lpstr>
      <vt:lpstr>110</vt:lpstr>
      <vt:lpstr>111</vt:lpstr>
      <vt:lpstr>112</vt:lpstr>
      <vt:lpstr>113</vt:lpstr>
      <vt:lpstr>114</vt:lpstr>
      <vt:lpstr>115</vt:lpstr>
      <vt:lpstr>116</vt:lpstr>
      <vt:lpstr>117</vt:lpstr>
      <vt:lpstr>118</vt:lpstr>
      <vt:lpstr>119</vt:lpstr>
      <vt:lpstr>120</vt:lpstr>
      <vt:lpstr>121</vt:lpstr>
      <vt:lpstr>122</vt:lpstr>
      <vt:lpstr>123</vt:lpstr>
      <vt:lpstr>124</vt:lpstr>
      <vt:lpstr>125</vt:lpstr>
      <vt:lpstr>126</vt:lpstr>
      <vt:lpstr>127</vt:lpstr>
      <vt:lpstr>128</vt:lpstr>
      <vt:lpstr>129</vt:lpstr>
      <vt:lpstr>130</vt:lpstr>
      <vt:lpstr>131</vt:lpstr>
      <vt:lpstr>132</vt:lpstr>
      <vt:lpstr>133</vt:lpstr>
      <vt:lpstr>134</vt:lpstr>
      <vt:lpstr>135</vt:lpstr>
      <vt:lpstr>136</vt:lpstr>
      <vt:lpstr>137</vt:lpstr>
      <vt:lpstr>138</vt:lpstr>
      <vt:lpstr>139</vt:lpstr>
      <vt:lpstr>140</vt:lpstr>
      <vt:lpstr>141</vt:lpstr>
      <vt:lpstr>142</vt:lpstr>
      <vt:lpstr>143</vt:lpstr>
      <vt:lpstr>144</vt:lpstr>
      <vt:lpstr>145</vt:lpstr>
      <vt:lpstr>146</vt:lpstr>
      <vt:lpstr>147</vt:lpstr>
      <vt:lpstr>148</vt:lpstr>
      <vt:lpstr>149</vt:lpstr>
      <vt:lpstr>150</vt:lpstr>
      <vt:lpstr>151</vt:lpstr>
      <vt:lpstr>152</vt:lpstr>
      <vt:lpstr>153</vt:lpstr>
      <vt:lpstr>154</vt:lpstr>
      <vt:lpstr>155</vt:lpstr>
      <vt:lpstr>156</vt:lpstr>
      <vt:lpstr>157</vt:lpstr>
      <vt:lpstr>158</vt:lpstr>
      <vt:lpstr>159</vt:lpstr>
      <vt:lpstr>160</vt:lpstr>
      <vt:lpstr>161</vt:lpstr>
      <vt:lpstr>162</vt:lpstr>
      <vt:lpstr>163</vt:lpstr>
      <vt:lpstr>164</vt:lpstr>
      <vt:lpstr>165</vt:lpstr>
      <vt:lpstr>166</vt:lpstr>
      <vt:lpstr>167</vt:lpstr>
      <vt:lpstr>168</vt:lpstr>
      <vt:lpstr>169</vt:lpstr>
      <vt:lpstr>170</vt:lpstr>
      <vt:lpstr>171</vt:lpstr>
      <vt:lpstr>172</vt:lpstr>
      <vt:lpstr>173</vt:lpstr>
      <vt:lpstr>174</vt:lpstr>
      <vt:lpstr>175</vt:lpstr>
      <vt:lpstr>176</vt:lpstr>
      <vt:lpstr>177</vt:lpstr>
      <vt:lpstr>178</vt:lpstr>
      <vt:lpstr>179</vt:lpstr>
      <vt:lpstr>180</vt:lpstr>
      <vt:lpstr>181</vt:lpstr>
      <vt:lpstr>182</vt:lpstr>
      <vt:lpstr>183</vt:lpstr>
      <vt:lpstr>184</vt:lpstr>
      <vt:lpstr>185</vt:lpstr>
      <vt:lpstr>186</vt:lpstr>
      <vt:lpstr>187</vt:lpstr>
      <vt:lpstr>188</vt:lpstr>
      <vt:lpstr>189</vt:lpstr>
      <vt:lpstr>190</vt:lpstr>
      <vt:lpstr>191</vt:lpstr>
      <vt:lpstr>192</vt:lpstr>
      <vt:lpstr>193</vt:lpstr>
      <vt:lpstr>194</vt:lpstr>
      <vt:lpstr>195</vt:lpstr>
      <vt:lpstr>196</vt:lpstr>
      <vt:lpstr>197</vt:lpstr>
      <vt:lpstr>198</vt:lpstr>
      <vt:lpstr>199</vt:lpstr>
      <vt:lpstr>200</vt:lpstr>
      <vt:lpstr>201</vt:lpstr>
      <vt:lpstr>202</vt:lpstr>
      <vt:lpstr>203</vt:lpstr>
      <vt:lpstr>204</vt:lpstr>
      <vt:lpstr>205</vt:lpstr>
      <vt:lpstr>206</vt:lpstr>
      <vt:lpstr>207</vt:lpstr>
      <vt:lpstr>208</vt:lpstr>
      <vt:lpstr>209</vt:lpstr>
      <vt:lpstr>210</vt:lpstr>
      <vt:lpstr>211</vt:lpstr>
      <vt:lpstr>212</vt:lpstr>
      <vt:lpstr>213</vt:lpstr>
      <vt:lpstr>214</vt:lpstr>
      <vt:lpstr>215</vt:lpstr>
      <vt:lpstr>216</vt:lpstr>
      <vt:lpstr>217</vt:lpstr>
      <vt:lpstr>218</vt:lpstr>
      <vt:lpstr>219</vt:lpstr>
      <vt:lpstr>220</vt:lpstr>
      <vt:lpstr>221</vt:lpstr>
      <vt:lpstr>222</vt:lpstr>
      <vt:lpstr>223</vt:lpstr>
      <vt:lpstr>224</vt:lpstr>
      <vt:lpstr>225</vt:lpstr>
      <vt:lpstr>226</vt:lpstr>
      <vt:lpstr>227</vt:lpstr>
      <vt:lpstr>228</vt:lpstr>
      <vt:lpstr>229</vt:lpstr>
      <vt:lpstr>230</vt:lpstr>
      <vt:lpstr>231</vt:lpstr>
      <vt:lpstr>232</vt:lpstr>
      <vt:lpstr>233</vt:lpstr>
      <vt:lpstr>234</vt:lpstr>
      <vt:lpstr>235</vt:lpstr>
      <vt:lpstr>236</vt:lpstr>
      <vt:lpstr>237</vt:lpstr>
      <vt:lpstr>238</vt:lpstr>
      <vt:lpstr>239</vt:lpstr>
      <vt:lpstr>240</vt:lpstr>
      <vt:lpstr>241</vt:lpstr>
      <vt:lpstr>242</vt:lpstr>
      <vt:lpstr>243</vt:lpstr>
      <vt:lpstr>244</vt:lpstr>
      <vt:lpstr>245</vt:lpstr>
      <vt:lpstr>246</vt:lpstr>
      <vt:lpstr>247</vt:lpstr>
      <vt:lpstr>248</vt:lpstr>
      <vt:lpstr>249</vt:lpstr>
      <vt:lpstr>250</vt:lpstr>
      <vt:lpstr>251</vt:lpstr>
      <vt:lpstr>252</vt:lpstr>
      <vt:lpstr>253</vt:lpstr>
      <vt:lpstr>254</vt:lpstr>
      <vt:lpstr>255</vt:lpstr>
      <vt:lpstr>256</vt:lpstr>
      <vt:lpstr>257</vt:lpstr>
      <vt:lpstr>258</vt:lpstr>
      <vt:lpstr>259</vt:lpstr>
      <vt:lpstr>260</vt:lpstr>
      <vt:lpstr>261</vt:lpstr>
      <vt:lpstr>262</vt:lpstr>
      <vt:lpstr>263</vt:lpstr>
      <vt:lpstr>264</vt:lpstr>
      <vt:lpstr>265</vt:lpstr>
      <vt:lpstr>266</vt:lpstr>
      <vt:lpstr>267</vt:lpstr>
      <vt:lpstr>268</vt:lpstr>
      <vt:lpstr>269</vt:lpstr>
      <vt:lpstr>270</vt:lpstr>
      <vt:lpstr>271</vt:lpstr>
      <vt:lpstr>272</vt:lpstr>
      <vt:lpstr>273</vt:lpstr>
      <vt:lpstr>274</vt:lpstr>
      <vt:lpstr>275</vt:lpstr>
      <vt:lpstr>276</vt:lpstr>
      <vt:lpstr>277</vt:lpstr>
      <vt:lpstr>278</vt:lpstr>
      <vt:lpstr>279</vt:lpstr>
      <vt:lpstr>280</vt:lpstr>
      <vt:lpstr>281</vt:lpstr>
      <vt:lpstr>282</vt:lpstr>
      <vt:lpstr>283</vt:lpstr>
      <vt:lpstr>284</vt:lpstr>
      <vt:lpstr>285</vt:lpstr>
      <vt:lpstr>286</vt:lpstr>
      <vt:lpstr>287</vt:lpstr>
      <vt:lpstr>288</vt:lpstr>
      <vt:lpstr>289</vt:lpstr>
      <vt:lpstr>290</vt:lpstr>
      <vt:lpstr>291</vt:lpstr>
      <vt:lpstr>292</vt:lpstr>
      <vt:lpstr>293</vt:lpstr>
      <vt:lpstr>294</vt:lpstr>
      <vt:lpstr>295</vt:lpstr>
      <vt:lpstr>296</vt:lpstr>
      <vt:lpstr>297</vt:lpstr>
      <vt:lpstr>298</vt:lpstr>
      <vt:lpstr>299</vt:lpstr>
      <vt:lpstr>300</vt:lpstr>
      <vt:lpstr>301</vt:lpstr>
      <vt:lpstr>302</vt:lpstr>
      <vt:lpstr>303</vt:lpstr>
      <vt:lpstr>304</vt:lpstr>
      <vt:lpstr>305</vt:lpstr>
      <vt:lpstr>306</vt:lpstr>
      <vt:lpstr>307</vt:lpstr>
      <vt:lpstr>308</vt:lpstr>
      <vt:lpstr>309</vt:lpstr>
      <vt:lpstr>310</vt:lpstr>
      <vt:lpstr>311</vt:lpstr>
      <vt:lpstr>312</vt:lpstr>
      <vt:lpstr>313</vt:lpstr>
      <vt:lpstr>314</vt:lpstr>
      <vt:lpstr>315</vt:lpstr>
      <vt:lpstr>316</vt:lpstr>
      <vt:lpstr>317</vt:lpstr>
      <vt:lpstr>318</vt:lpstr>
      <vt:lpstr>319</vt:lpstr>
      <vt:lpstr>320</vt:lpstr>
      <vt:lpstr>321</vt:lpstr>
      <vt:lpstr>322</vt:lpstr>
      <vt:lpstr>323</vt:lpstr>
      <vt:lpstr>324</vt:lpstr>
      <vt:lpstr>325</vt:lpstr>
      <vt:lpstr>326</vt:lpstr>
      <vt:lpstr>327</vt:lpstr>
      <vt:lpstr>328</vt:lpstr>
      <vt:lpstr>329</vt:lpstr>
      <vt:lpstr>330</vt:lpstr>
      <vt:lpstr>331</vt:lpstr>
      <vt:lpstr>332</vt:lpstr>
      <vt:lpstr>333</vt:lpstr>
      <vt:lpstr>334</vt:lpstr>
      <vt:lpstr>335</vt:lpstr>
      <vt:lpstr>336</vt:lpstr>
      <vt:lpstr>337</vt:lpstr>
      <vt:lpstr>338</vt:lpstr>
      <vt:lpstr>339</vt:lpstr>
      <vt:lpstr>340</vt:lpstr>
      <vt:lpstr>341</vt:lpstr>
      <vt:lpstr>342</vt:lpstr>
      <vt:lpstr>343</vt:lpstr>
      <vt:lpstr>344</vt:lpstr>
      <vt:lpstr>345</vt:lpstr>
      <vt:lpstr>346</vt:lpstr>
      <vt:lpstr>347</vt:lpstr>
      <vt:lpstr>348</vt:lpstr>
      <vt:lpstr>349</vt:lpstr>
      <vt:lpstr>350</vt:lpstr>
      <vt:lpstr>351</vt:lpstr>
      <vt:lpstr>352</vt:lpstr>
      <vt:lpstr>353</vt:lpstr>
      <vt:lpstr>354</vt:lpstr>
      <vt:lpstr>355</vt:lpstr>
      <vt:lpstr>356</vt:lpstr>
      <vt:lpstr>357</vt:lpstr>
      <vt:lpstr>358</vt:lpstr>
      <vt:lpstr>359</vt:lpstr>
      <vt:lpstr>360</vt:lpstr>
      <vt:lpstr>361</vt:lpstr>
      <vt:lpstr>362</vt:lpstr>
      <vt:lpstr>363</vt:lpstr>
      <vt:lpstr>364</vt:lpstr>
      <vt:lpstr>365</vt:lpstr>
      <vt:lpstr>366</vt:lpstr>
      <vt:lpstr>367</vt:lpstr>
      <vt:lpstr>368</vt:lpstr>
      <vt:lpstr>369</vt:lpstr>
      <vt:lpstr>370</vt:lpstr>
      <vt:lpstr>371</vt:lpstr>
      <vt:lpstr>372</vt:lpstr>
      <vt:lpstr>373</vt:lpstr>
      <vt:lpstr>374</vt:lpstr>
      <vt:lpstr>375</vt:lpstr>
      <vt:lpstr>376</vt:lpstr>
      <vt:lpstr>377</vt:lpstr>
      <vt:lpstr>378</vt:lpstr>
      <vt:lpstr>379</vt:lpstr>
      <vt:lpstr>380</vt:lpstr>
      <vt:lpstr>Lista!Tytuły_wydruku</vt:lpstr>
    </vt:vector>
  </TitlesOfParts>
  <Company>PFRON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*.*</dc:creator>
  <cp:lastModifiedBy>Miśkiewicz Piotr</cp:lastModifiedBy>
  <cp:lastPrinted>2023-03-09T09:46:42Z</cp:lastPrinted>
  <dcterms:created xsi:type="dcterms:W3CDTF">2001-04-12T11:41:19Z</dcterms:created>
  <dcterms:modified xsi:type="dcterms:W3CDTF">2023-03-09T09:52:25Z</dcterms:modified>
</cp:coreProperties>
</file>