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FS01\Profile$\mradziszewska\Documents\2019\PRACA-INTEGRACJA\konkurs_1_2019\wystąpienie z uwagami\"/>
    </mc:Choice>
  </mc:AlternateContent>
  <xr:revisionPtr revIDLastSave="0" documentId="13_ncr:1_{43DF8A11-4448-4A9B-9102-FA126D7423FA}" xr6:coauthVersionLast="44" xr6:coauthVersionMax="44" xr10:uidLastSave="{00000000-0000-0000-0000-000000000000}"/>
  <bookViews>
    <workbookView xWindow="38280" yWindow="-120" windowWidth="38640" windowHeight="21240" activeTab="2" xr2:uid="{00000000-000D-0000-FFFF-FFFF00000000}"/>
  </bookViews>
  <sheets>
    <sheet name="PP" sheetId="2" r:id="rId1"/>
    <sheet name="ORLEN" sheetId="4" r:id="rId2"/>
    <sheet name="ENEA" sheetId="5"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1" i="5" l="1"/>
  <c r="K31" i="5"/>
  <c r="J31" i="5"/>
  <c r="I31" i="5"/>
  <c r="H31" i="5"/>
  <c r="M30" i="5"/>
  <c r="M29" i="5"/>
  <c r="M28" i="5"/>
  <c r="M27" i="5"/>
  <c r="M26" i="5"/>
  <c r="M22" i="5"/>
  <c r="M23" i="5"/>
  <c r="M24" i="5"/>
  <c r="M21" i="5"/>
  <c r="M19" i="5"/>
  <c r="M18" i="5"/>
  <c r="M13" i="5"/>
  <c r="M14" i="5"/>
  <c r="M15" i="5"/>
  <c r="M16" i="5"/>
  <c r="M12" i="5"/>
  <c r="M7" i="5"/>
  <c r="M8" i="5"/>
  <c r="M6" i="5"/>
  <c r="M31" i="5" l="1"/>
  <c r="K36" i="4"/>
  <c r="N16" i="4"/>
  <c r="N18" i="4"/>
  <c r="N19" i="4"/>
  <c r="N15" i="4" l="1"/>
  <c r="N13" i="4"/>
  <c r="N12" i="4"/>
  <c r="N11" i="4"/>
  <c r="N10" i="4"/>
  <c r="N9" i="4"/>
  <c r="N8" i="4"/>
  <c r="M36" i="4"/>
  <c r="L36" i="4"/>
  <c r="J36" i="4"/>
  <c r="I36" i="4"/>
  <c r="H36" i="4"/>
  <c r="N7" i="4"/>
  <c r="N6" i="4"/>
  <c r="X5" i="2"/>
  <c r="X6" i="2"/>
  <c r="I15" i="2"/>
  <c r="J15" i="2"/>
  <c r="K15" i="2"/>
  <c r="L15" i="2"/>
  <c r="M15" i="2"/>
  <c r="N15" i="2"/>
  <c r="O15" i="2"/>
  <c r="P15" i="2"/>
  <c r="Q15" i="2"/>
  <c r="R15" i="2"/>
  <c r="S15" i="2"/>
  <c r="T15" i="2"/>
  <c r="U15" i="2"/>
  <c r="V15" i="2"/>
  <c r="W15" i="2"/>
  <c r="H15" i="2"/>
  <c r="N36" i="4" l="1"/>
  <c r="X15" i="2"/>
</calcChain>
</file>

<file path=xl/sharedStrings.xml><?xml version="1.0" encoding="utf-8"?>
<sst xmlns="http://schemas.openxmlformats.org/spreadsheetml/2006/main" count="544" uniqueCount="320">
  <si>
    <t>stanowisko</t>
  </si>
  <si>
    <t>suma końcowa</t>
  </si>
  <si>
    <t>Wykaz stanowisk pracy proponowanych w ramach oferty</t>
  </si>
  <si>
    <t>Białystok i woj. podlaskie</t>
  </si>
  <si>
    <t>Bydgoszcz i woj. kujawsko - pomorskie</t>
  </si>
  <si>
    <t>Gdańsk i woj. pomorskie</t>
  </si>
  <si>
    <t>Warszawa i woj. mazowieckie</t>
  </si>
  <si>
    <t>Wrocław i woj. dolnośląskie</t>
  </si>
  <si>
    <t>Gorzów Wlkp. i woj. lubuskie</t>
  </si>
  <si>
    <t>Katowice i woj. śląskie</t>
  </si>
  <si>
    <t>Kielce i woj. świętokrzyskie</t>
  </si>
  <si>
    <t>Kraków i woj. małopolskie</t>
  </si>
  <si>
    <t>Lublin i woj. lubelskie</t>
  </si>
  <si>
    <t>Łódź i woj. łódzkie</t>
  </si>
  <si>
    <t>Olsztyn i woj. warmińsko - mazurskie</t>
  </si>
  <si>
    <t>Opole i woj. opolskie</t>
  </si>
  <si>
    <t>Poznań i woj. wielkopolskie</t>
  </si>
  <si>
    <t>Rzeszów i woj. podkarpackie</t>
  </si>
  <si>
    <t>Szczecin i woj. zachodniopomorskie</t>
  </si>
  <si>
    <t>zmianowość</t>
  </si>
  <si>
    <t>tak</t>
  </si>
  <si>
    <t>nie</t>
  </si>
  <si>
    <t>rodzaj umowy</t>
  </si>
  <si>
    <t>okres próbny, czas określony, docelowo na czas nieokreślony w przypadku zatrudnienia na wakat</t>
  </si>
  <si>
    <t>2400 - 2500</t>
  </si>
  <si>
    <t>2450 - 2500</t>
  </si>
  <si>
    <t>Wykształcenie</t>
  </si>
  <si>
    <t>średnie</t>
  </si>
  <si>
    <t>Kwalifikacje, umiejętności pożądane</t>
  </si>
  <si>
    <t>Listonosz</t>
  </si>
  <si>
    <t>Stanowisko ds Obsługi Klienta</t>
  </si>
  <si>
    <t>Stanowisko ds Ekspedycyjno-Rozdzielczych</t>
  </si>
  <si>
    <t>Kierowca Stale Prowadzący Samochody do 3,5 Tony</t>
  </si>
  <si>
    <t>Stanowisko ds Opracowania Przesyłek</t>
  </si>
  <si>
    <t>Stanowisko ds Opracowania Ładunków</t>
  </si>
  <si>
    <t>Stanowisko ds Obsługi Zaplecza</t>
  </si>
  <si>
    <t>Listonosz Paczkowy</t>
  </si>
  <si>
    <t>Kierowca Stale Prowadzący Samochody powyżej 3,5 Tony</t>
  </si>
  <si>
    <t>Stanowisko ds Obsługi Masowych Nadawców</t>
  </si>
  <si>
    <t>Suma końcowa</t>
  </si>
  <si>
    <t>2. Wymiar zatrudnienia - około 80% rekrutacji na stanowiska w pełnym wymiarze czasu pracy.</t>
  </si>
  <si>
    <t>sprawność fizyczna; zdolność do dźwigania; obsługa komputera</t>
  </si>
  <si>
    <t>planowane zasadnicze miesięczne wynagrodzenie brutto</t>
  </si>
  <si>
    <t>min. podstawowe</t>
  </si>
  <si>
    <t>prawo jazdy kat. C lub C+E; karta kierowcy; kwalifikacje zawodowe kierowcy; kurs na przewóz rzeczy; sprawność fizyczna</t>
  </si>
  <si>
    <t>sprawność fizyczna; zdolność do dźwigania; posiadanie samochodu i prawa jazdy kat. B w przypadku rejonów obsługiwanych samochodem; posiadanie roweru w przypadku rejonów obsługiwanych rowerem; praca z gotówką; obsługa urządzeń mobilnych</t>
  </si>
  <si>
    <t>prawo jazdy kat. B; praca z gotówką; zdolność do dźwigania; sprawność fizyczna; obsługa urządzeń mobilnych</t>
  </si>
  <si>
    <t>doświadczenie w obsłudze klienta; obsługa komputera; zdolność do dźwigania; praca z gotówką</t>
  </si>
  <si>
    <t>prawo jazdy kat. B; zdolność do dźwigania</t>
  </si>
  <si>
    <t>3. Planowany okres zatrudnienia będzie zależał od potrzeb pracodawcy i nie jest możliwy do przewidzenia na etapie składania oferty.</t>
  </si>
  <si>
    <t>4. Wynagrodzenie - w zestawieniu podano obowiązujące stawki wynagrodzenia zasadniczego. Ponadto na wszystkich stanowiskach przyznawana jest dodatkowo premia czasowo jakościowa w wysokości 223 zł oraz premia zadaniowa w wysokości 67 zł. Łącznie 290 zł.</t>
  </si>
  <si>
    <t>5. Wynagrodzenie - po przepracowaniu 12 miesięcy pracownik nabywa prawo do premii rocznej tzw. "trzynastki" płatnej w październiku w wysokości swojego średniomiesięcznego wynagrodzenia.</t>
  </si>
  <si>
    <t>6. Wynagrodzenie - po przepracowaniu 3 lat pracownikowi naliczany będzie dodatek stażowy w wysokości 3% wynagrodzenia zasadniczego, który po każdym kolejnym roku będzie wzrastał o dodatkowy 1%, maksymalnie do 20% po 20 latach pracy.</t>
  </si>
  <si>
    <t>7. Planowana data rozpoczęcia pracy będzie wynikała z potrzeb pracodawcy.</t>
  </si>
  <si>
    <t>8. Zawód - na wszystkich oferowanych stanowiskach nie określa się zawodu wyuczonego.</t>
  </si>
  <si>
    <t xml:space="preserve">1. Oferta złożona jest na okres 1 roku tj. od 1 stycznia 2020 r. do 31 grudnia 2020 r. </t>
  </si>
  <si>
    <t xml:space="preserve">9. Oferta dotyczy zatrudnienia 360 beneficjentów Programu Praca - Integracja jednak liczba zatrudnionych osób na poszczególnych stanowiskach i w lokalizacjach może się różnić. </t>
  </si>
  <si>
    <t>L.p.</t>
  </si>
  <si>
    <t>1.</t>
  </si>
  <si>
    <t>7.</t>
  </si>
  <si>
    <t>2.</t>
  </si>
  <si>
    <t>3.</t>
  </si>
  <si>
    <t>4.</t>
  </si>
  <si>
    <t>5.</t>
  </si>
  <si>
    <t>6.</t>
  </si>
  <si>
    <t>8.</t>
  </si>
  <si>
    <t>9.</t>
  </si>
  <si>
    <t>10.</t>
  </si>
  <si>
    <t>Radca prawny</t>
  </si>
  <si>
    <t>czas określony 18 m-cy</t>
  </si>
  <si>
    <t>Uprawnienia rady prawnego</t>
  </si>
  <si>
    <t>Zatrudnienie w Warszawie lub Płocku</t>
  </si>
  <si>
    <t>Wyższe</t>
  </si>
  <si>
    <t>PKN ORLEN</t>
  </si>
  <si>
    <t>Starszy referent w Biurze Ochrony</t>
  </si>
  <si>
    <t>Młodszy Specjalista w Zespole ds.. Archiwum Technicznego i Odbiorów Inwestycji Majątkowych</t>
  </si>
  <si>
    <t>Specjalista</t>
  </si>
  <si>
    <t>Wyższe techniczne</t>
  </si>
  <si>
    <t>Kandydat powinien spełniać wymagania predystynujące do pracy w terenie, na placach budów - praca w terenie</t>
  </si>
  <si>
    <t>umiejętności analityczne, bardzo dobra znajomość Excel, bardzo dobra znajomosć j.angielskiego</t>
  </si>
  <si>
    <t>Mlodszy Specjalista w Biurze Zakupów (Zespół Realizacji Rozliczeń Zakupów Chemicznych)</t>
  </si>
  <si>
    <t>Specjalista w Zespole Rekrutacji</t>
  </si>
  <si>
    <t>Doświadczenie w rekrutacji, obszarze miękkiego HR, umiejętność współpracy i bodowania relacji, znajomość narzędzi i technik rekrutacyjnych</t>
  </si>
  <si>
    <t>1e</t>
  </si>
  <si>
    <t>1a.</t>
  </si>
  <si>
    <t>1b</t>
  </si>
  <si>
    <t>1c</t>
  </si>
  <si>
    <t>1d</t>
  </si>
  <si>
    <t>1f</t>
  </si>
  <si>
    <t>1g</t>
  </si>
  <si>
    <t>1h</t>
  </si>
  <si>
    <t>wykluczenie osób poruszających się na wózkach</t>
  </si>
  <si>
    <t>ORLEN Paliwa Sp. z o.o. Oddział Logistyka Pierwotna Gazu w Płocku</t>
  </si>
  <si>
    <t>Referent w Dziale Wsparcia Operacji Logistycznych i Rozliczeń</t>
  </si>
  <si>
    <t>Znajomość obsługi komputera - pakiet MS Office (MS Excel, Ms Word) systemu SAP</t>
  </si>
  <si>
    <t>1b.</t>
  </si>
  <si>
    <t>Specjalista w Dziale Logistyki Pierwotnej LPG</t>
  </si>
  <si>
    <t>Znajomość obsługi komputera - pakiet MS Office (MS Excel, Ms Word) systemu SAP oraz systemów planistycznych i j.angielskiego, doświadczenie w logistyce minimum 3 lata</t>
  </si>
  <si>
    <t>ORLEN Centrum Usług Korporacyjnych Sp. z o.o.</t>
  </si>
  <si>
    <t>wyższe - preferowane kierunki ekonomia, finanse, prawo lub pokrewne</t>
  </si>
  <si>
    <t>2b.</t>
  </si>
  <si>
    <t>wyższe - preferowane kierunki ekonomia, finanse,  rachunkowość</t>
  </si>
  <si>
    <t>ANWIL Spółka Akcyjna</t>
  </si>
  <si>
    <t>Włocławek</t>
  </si>
  <si>
    <t>Młodzy operator procesów produkcyjnych - stażysta/ Młodszy operator wsparcia produkcji - stażysta</t>
  </si>
  <si>
    <t>minimum zawodowe, preferowane średnie chemiczne, elektryczne, energetyczne, mechaniczne</t>
  </si>
  <si>
    <t>pierwsza umowa na okres próbny 3 m-ce</t>
  </si>
  <si>
    <t>1c.</t>
  </si>
  <si>
    <t>Opiekun klienta</t>
  </si>
  <si>
    <t>wyższe - preferowane kierunki: ekonomia, rolnictwo, chemia lub pokrewne</t>
  </si>
  <si>
    <t>ORLEN EKO Sp. z o.o.</t>
  </si>
  <si>
    <t>Inspektor ds. BHP/Ppoż lub ochrony środowiska</t>
  </si>
  <si>
    <t>24 miesiace z mozliwosci na czas nieokreslony</t>
  </si>
  <si>
    <t>Mile widziane doświadczenie na podobnych stanowiskach</t>
  </si>
  <si>
    <t>ORLEN KolTrans S.A.</t>
  </si>
  <si>
    <t>18 m-cy</t>
  </si>
  <si>
    <t>Stażysta ds. administracyjnych</t>
  </si>
  <si>
    <t>wyższe: ekonomia, logistyka</t>
  </si>
  <si>
    <t>Znajomość obsługi komputera w tym MS Office, mile widziane doświadczenie zawodowe</t>
  </si>
  <si>
    <t>ORLEN Ochrona Sp. z o.o.</t>
  </si>
  <si>
    <t>Pracownik Ochrony</t>
  </si>
  <si>
    <t>znajomość ustawy o ochronie osób i mienia, zaświadczenie o niekaralnosci, doświadczenie w pracy związanej z ochroną osób i mienia</t>
  </si>
  <si>
    <t xml:space="preserve">średnie </t>
  </si>
  <si>
    <t>wyższe</t>
  </si>
  <si>
    <t>doświadczenie w branży ochrony lub bardzo dobra znajomość obszaru bezpieczeństwa; znajomość usług koncesjonowanych w zakresie ochrony osób i mienia; biegła znajomość obsługi pakietu MS Office</t>
  </si>
  <si>
    <t>1d.</t>
  </si>
  <si>
    <t xml:space="preserve">Referent </t>
  </si>
  <si>
    <t>obsługa pakietu MS Office</t>
  </si>
  <si>
    <t>ORLEN Południe S.A.</t>
  </si>
  <si>
    <t>Trzebinia</t>
  </si>
  <si>
    <t>01.01.2020-30.06.2021</t>
  </si>
  <si>
    <t>Wyższe techniczne - preferowane informatyczne, elektroniczne, elektryczne, mechaniczne</t>
  </si>
  <si>
    <t>Dobra znajomość zagadnień architeruty systemów IT oraz infrastruktury IT; umiejętność pracy projektowej oraz umiejętność planowania i organizacji pracy (mile widziana znajomość Prince2 oraz/lub Agile); dobra znajomość j.angielskiego; mile widziane doświadczenie w pracy z systemami ERP (w szczególności SAP) jako administrator modułowy lub programista. Mile widziana znajomosć technologii bazodanowych MS SQL Server oraz języków programowania SQL, C#</t>
  </si>
  <si>
    <t>01.03.2020-30.06.2021</t>
  </si>
  <si>
    <t>Jedlicze</t>
  </si>
  <si>
    <t>Archiwista. Kwalifikacje umiejętności pożądane: gromadzenie, zabezpieczenie, ewidencjonowanie dokumentacji, opisywanie i klasyfikacja, przechowywanie i udostępnianie dokumentacji, znajomość pakietu MS Office, sprawnosć motoryczna</t>
  </si>
  <si>
    <t>Załącznik 2b do ogłoszenia - wykaz stanowisk pracy zgłoszonych przez Grupę Kapitałową ORLEN</t>
  </si>
  <si>
    <t>ENEA Operator Sp. z o.o.</t>
  </si>
  <si>
    <t>1e.</t>
  </si>
  <si>
    <t>ENEA Wytwarzanie Sp. z o.o.</t>
  </si>
  <si>
    <t xml:space="preserve">1b. </t>
  </si>
  <si>
    <t>ENEA Elektrownia Połaniec S.A.</t>
  </si>
  <si>
    <t>ENEA Centrum Sp. z o.o.</t>
  </si>
  <si>
    <t>ENEA S.A.</t>
  </si>
  <si>
    <t>wyższe (preferowane kierunkowe z zakresu finanse, zarządzanie, prawo audyt, kontrola wewnętrzna)</t>
  </si>
  <si>
    <t>minimum 5 lat doswiadczenia zawod. Na stanowisku związanym z audytem, pożądane doświadczenie w obszarze prawnym, rachunkowości, zamówień publicznych; certyfikaty zawodowe i zaświadczenia potwierdzające uprawnienia do wykonywania pracy kontrolera lub audytora (pożądane:CIA, ACCA, CFE); znajomość programu MS Excel i MS Power Point w stopniu przynajmniej średniozaawansowanym; znajomość systemu SAP-mile widziana; umiejętność redagowania sprawozdań i raportów; uiejętność weryfikacji danych pod względem ich jakości; umiejętność radzenia sobie ze stresem i wpływem innych; umiejętnosć współpracy wewnątrzgrupowej, dązenie do realizacji celów, samodzielnosć w działaniu, nastawienie na klienta</t>
  </si>
  <si>
    <t>Inne oczekiwania</t>
  </si>
  <si>
    <t>Prawo jazdy kat. B; j. angielski poziom średni, dyspozycyjność, dobra organizacja czasu pracy, umiejętność radzenia sobie z presją casu i dotrzymaniem terminów</t>
  </si>
  <si>
    <t>Specjalista ds. analiz strategicznych</t>
  </si>
  <si>
    <t>wyższe, magisterskie, ekonomiczne lub techniczne</t>
  </si>
  <si>
    <t>znajomość zagadnień dotyczących opracowania modeli biznesowych, umiejętność prowadzenia analiz, w szczególności w zakresie regulacji mogacych mieć wpływ na GK ENEA, doświadczenie w zakresie tworzenia analiz finansowych, biegła znajomość pakietu MS Office, szczególnie Excel (raporty, tabele, praca na duzych zbiorachdanych wraz z wyciąganiem wniosków), umiejętność oceny projektów planowanych do realizacji przez GK ENEA i wyciągania wniosków z takiej oceny, nastawienie na realizację celów, j.angielski</t>
  </si>
  <si>
    <t>Wyższe ekonomiczne</t>
  </si>
  <si>
    <t>j.angielski w stopniu średniozaawansowanym, komunikatywnosć, umiejętność pracy w zespole, dokłądnosć, sumienność</t>
  </si>
  <si>
    <t>j.w.</t>
  </si>
  <si>
    <t>Bariery/wykluczenia</t>
  </si>
  <si>
    <t>co najmniej średnie</t>
  </si>
  <si>
    <t>bardzo dobra znajomość MC Office, umiejętność posługiwania się poprawną polszczyzną</t>
  </si>
  <si>
    <t>mile widziane doswiadczenie w obsłudze klienta i sprzedazy produktów i uslug, komunikatywność, odporność na stres, mile widziana podstawowa znajomosć j.angielksiego</t>
  </si>
  <si>
    <t>minimum rok pracy na podobnym stanowisku; umiejętność pracy z danymi w oparciu o narzędzia analityczne, zaawansowana znajomość MS Excel, Power Point, Word; umiejętność tworzenia raportów, wizualizacji, dashboardów</t>
  </si>
  <si>
    <t>samodzielność, umiejętność radzenia sobie ze stresem, umiejętność analitycznego myślenia, orientacja na wynik i osiaganie wyznaczonych celów, wysoka kultura osobista</t>
  </si>
  <si>
    <t>doświadczenie w pracy administracyjnej; obsługa systemów SKOK-O/SKOK-D lub podobnych</t>
  </si>
  <si>
    <t>Młodszy obchodowy</t>
  </si>
  <si>
    <t>inżynierskie, techniczne - mechaniczno-energetyczny, budowa maszyn</t>
  </si>
  <si>
    <t>min. 3-letnie doświadczenie zawodowe na podobnym stanowisku lub innym, w obszarach eksploatacji urządzeń energetycznych lub budowy i remontów urządzeń energetycznych; umiejętność prowadzenia projektów; znajomość systemów SAP ERP</t>
  </si>
  <si>
    <t>uprawnienia energetyczne D i E będą dodatkowym atutem; znajomość pakietu MS Office (w szczególnosci Excel)</t>
  </si>
  <si>
    <t>Są bariery architektoniczne. Wylkluczenie dotyczy osób z niepełnosprawnoscią sluchową, ruchową, intelektualną</t>
  </si>
  <si>
    <t>Specjalista ds. planowania i weryfikacji</t>
  </si>
  <si>
    <t>wyższe techniczne lub ekonomiczne</t>
  </si>
  <si>
    <t>konserwator sprzętu techniczo-wojskowego i budowli ochronnych</t>
  </si>
  <si>
    <t>średnie techniczne</t>
  </si>
  <si>
    <t>znajomość zasad i metod konserwacji sprzętu techniczno-wojskowego, wiedza i doświadczenie w zakresie kwalifikowania sprzętu do przeklasyfikowania lub likwidacji, umiejętności w zakresie prowadzenia inwentaryzacji</t>
  </si>
  <si>
    <t>Instruktor praktycznej nauki zawodu - warsztatowiec</t>
  </si>
  <si>
    <t>wyższe: prawo, ekonomia, zarządzanie zasobami ludzkimi</t>
  </si>
  <si>
    <t>Na terenie zakąłdu pracy oraz wokół istnieją bariery architektoniczne. Wykluczenia w zakresie zatrudnienia osób z niepełnosprawnoscią intelektualną.</t>
  </si>
  <si>
    <t>Młodszy specjalista/Specjalista/starszy specjalista ds.. Analiz i Optymalizacji Procesów Zakupowych</t>
  </si>
  <si>
    <t>Młodszy specjalista ds. planowania i analiz</t>
  </si>
  <si>
    <t>wyższe magisterskie/ ekonomiczne / techniczne / informatyczne</t>
  </si>
  <si>
    <t>wyższe ekonimiczne</t>
  </si>
  <si>
    <t>wyższe techniczne o kierunku elektrotechnika, elektroenergetyka lub pokrewne</t>
  </si>
  <si>
    <t>średnie lub wyższe o kierunku elektrotechnika, elektroenergetyka</t>
  </si>
  <si>
    <t>średnie / wyższe techniczne o profilu elektroenergetycznym</t>
  </si>
  <si>
    <t xml:space="preserve"> </t>
  </si>
  <si>
    <t>Inne oczekiwania/uwagi</t>
  </si>
  <si>
    <t>bariery/wykluczenia</t>
  </si>
  <si>
    <t>Bariery architektoniczne na terenie zakładu pracy i wokół. Wykluczenie niepełnospranwosci intelektualnej i wzrokowej.</t>
  </si>
  <si>
    <t xml:space="preserve">Inne oczekiwania: profesjonalizm, umiejętności analitycznego myślenia. </t>
  </si>
  <si>
    <t>Bariery architektoniczne na terenie zakąłdu pracy. Wykluczenia dotycza osób z niepełnosprawnoscią fizyczną, słuchową, wzrokową, intelektualną.</t>
  </si>
  <si>
    <t xml:space="preserve">realizacja i przestrzeganie przepisów wynikających z Ustawy o ochronie osób i mienia, przepisów służby ochronnej oraz obowiązujących zarzadzeń i instrukcji; przestrzeganie norm postępowania i zasad etycznych; zachowanie i doskonalenie standardów i norm jakosci; odpowiedzialność za własne działania; umiejętność pracy w zespole. </t>
  </si>
  <si>
    <t>Bariery architektoniczne na terenie zakładu pracy. Wykluczenia dotycza osób z niepełnosprawnością fizyczną, słuchową, wzrokową, intelektualną.</t>
  </si>
  <si>
    <t>Oferowane stanowiska wykluczają osoby z niepełnosprawnoscią fizyczną, słuchową, wzrokową, intelektualną</t>
  </si>
  <si>
    <t>Załącznik 2c do ogłoszenia - wykaz stanowisk pracy zgłoszonych przez Pocztę Polską</t>
  </si>
  <si>
    <t>Załącznik 2a do ogłoszenia - wykaz stanowisk pracy zgłoszonych przez Grupę Kapitałową ENEA</t>
  </si>
  <si>
    <t>Doświadczenie w obszarze związanym z działaniami na rzecz osób niepełnosprawnych</t>
  </si>
  <si>
    <t>Wyższe inżynierskie lub ekonomiczne</t>
  </si>
  <si>
    <t>Specjalista w Biurze Rozwoju Sprzedaży Pozapaliwowej</t>
  </si>
  <si>
    <t xml:space="preserve">Płock </t>
  </si>
  <si>
    <t xml:space="preserve">suma </t>
  </si>
  <si>
    <t>11.420 zł</t>
  </si>
  <si>
    <t>6.000 zł plus 15% premii miesięcznej</t>
  </si>
  <si>
    <t>doświadczenie w branży FMCG (kontrola jakości, obszar zakupów, negocjacje z dostawcami); stanowisko wymaga częstych kontaktów interpersonalnych z nowymi osobami, wymaga budowania relacji biznesowych</t>
  </si>
  <si>
    <t>3.880 zł plus 15 % premii miesięcznej</t>
  </si>
  <si>
    <t>Minimum średnie (preferowane wyższe)</t>
  </si>
  <si>
    <t>stanowisko asystenckie, mile widziana wiedza i doświadczenie w zakresie ochrony środowiska i/lub CSR; mile widziana znajomość j.angielskiego</t>
  </si>
  <si>
    <t>5.400 zł plus premia do 15 % iesięcznie</t>
  </si>
  <si>
    <t>umiejętność tworzenia zestawień w zakresie odbiorów częściowych i końcowych na podstawie danych systemowych, umiejętność tworzenia raportów w różnych zakresach, wiedza w zakresie przyjmowania, opiniowania, wypożyczania i likwidacji dokumentacji technicznej, znajomość systemów: CLARITY, SAP-mile widziana , j.angielski - komunikatywny</t>
  </si>
  <si>
    <t>wykluczona niepełnosprawnosć ruchowa, dopuszczalna niepełnosprawność w stopniu lekkim, aby nie było konieczne dostosowanie infrastruktury budynku</t>
  </si>
  <si>
    <t>konieczne jest przemieszczanie się między budynkami o różnym stopniu dostosowania dla osób niepełnosprawnych oraz prowadzenie samochodu służbowego.</t>
  </si>
  <si>
    <t>6.000 zł plus premia do 30 % miesięcznie</t>
  </si>
  <si>
    <t>Starszy specjalista/Kierownik Projektu III (Zespół ds. Koordynacji Projektów Biopaliwowych w GK)</t>
  </si>
  <si>
    <t>7.520 zł plus 30 % premii/ 8.950 zł plus 60% premia</t>
  </si>
  <si>
    <t>5.400 zł plus premia do 15 %</t>
  </si>
  <si>
    <t>6.000 zł plus premia</t>
  </si>
  <si>
    <t>czas określony 24 miesiące</t>
  </si>
  <si>
    <t xml:space="preserve">Występują bariery architektoniczne na terenie zakładu. Wykluczone osoby z całkowitą niepełnospr. słuchową, wzrokową i intelektualną. </t>
  </si>
  <si>
    <t xml:space="preserve">Systematyczność, komunikatywność, umiejętność pracy w zespole. </t>
  </si>
  <si>
    <t>3.300 zł plus 15 % premii uznaniowej</t>
  </si>
  <si>
    <t>Średnie, technik - ekonomista</t>
  </si>
  <si>
    <t>Wyższe, planista - logistyk</t>
  </si>
  <si>
    <t>4.000 zł plus 15 % premii uznaniowej</t>
  </si>
  <si>
    <t>3.000 zł</t>
  </si>
  <si>
    <t xml:space="preserve">Inne oczekiwania: dobra organizacja pracy, umiejętność pracy w zespole, zdolność szybkiego uczenia się, zdolność radzenia sobie w sytuacjach stresowych, zaangażowanie w wykonywanie codziennych obowiązków. </t>
  </si>
  <si>
    <t>Minimum rok doświaczenia w pracy na podobnym kierunku. Doświadczenie w administrowaniu dokumentacją kadrową (m.in. prowadzenie akt osobowych, tworzenie dokumentacji związanej z nawiązywaniem, zmianą warunków pracy oraz rozwiązaniem stosunku pracy); znajomość zasad podlegania ubezpieczeniom społecznym; znajomość zasad ustalania uprawnień do nagród jubileuszowych,; doświadczenie w naliczaniu wynagrodzeń oraz świadczeń z ubezpieczenia społecznego; znajomość obsługi systemu PŁATNIK; dobra znajomość MS Office - w szczególności Excel; mile widziana znajomość obsługi SAP HR</t>
  </si>
  <si>
    <t>Występują bariery architektoniczne na terenie zakładu pracy. Oferowane stanowiska wykluczają osoby z niepełnosprawnością fizyczną, słuchową, wzrokową, intelektualną.</t>
  </si>
  <si>
    <t>minimum 1 rok doświadczenia w pracy na podobnym stanowisku; wiedza z zakresu rachunkowości i podatków; znajomość ustawy o rachunkowości; dobra znajomość MS Office - w szczególności Excel; mile widziana znajomosć obsługi SAP</t>
  </si>
  <si>
    <t>3.020 zł</t>
  </si>
  <si>
    <t>2.863 zł</t>
  </si>
  <si>
    <t>pierwsza umowa na czas określony - 12 m-cy, kolejna czas określony 18 m-cy</t>
  </si>
  <si>
    <t>Umiejętności pożądane: praca w zespole, orientacja na ciagłe uczenie się, zaangażowanie, komunikatywność, odpowiedzialność, sumienność, uczciwość, spostrzegawczość. Inne oczkiwania: gotowość podjęcia pracy zmianowej w ruchu ciągłym</t>
  </si>
  <si>
    <t>Wykluczenie osób z niepełnosprawnością wzrokową, intelektualną oraz poruszających się na wózku. Bariery na terenie zakładu pracy i wokół.</t>
  </si>
  <si>
    <t>minimum średnie, preferowane wyższe, kierunek administracja lub pokrewne</t>
  </si>
  <si>
    <t>Doświadczenie na podobnym stanowisku, dobra organizacja pracy, umiejętność pracy w zespole, samodzielność w działaniu, znajomość j.angielskiego na poziomie minimum średniozaawansowanym w mowie i piśmie, bardzo dobra znajomość pakietu MS Office, prawo jazdy kat. B</t>
  </si>
  <si>
    <t xml:space="preserve">Gotowość do rozwoju i podnoszenia kwalifikacji zawodowych. Praca w warunkach zwiększonego zagrożenia wypadkami i awaryjnością. Bezpośrednia odpowiedzialność za bezpieczeństwo współpracowników poprzez właściwe użytkowanie maszyn, instalacji, urządzeń oraz natychmiastowe podejmowanie procedur awaryjnych w sytuacji wykrytych zagrożeeń. Przez większą część dnia praca w warunkach uciążliwych, często niebezpiecznych lub wymagających dużego wysiłku fizycznego. Praca, której istotą jest sporadyczne podejmowanie działań w warunkach ekstremalnie trudnych i niebezpiecznych. Praca wymaga podwyższonej sprawnosci manualnej oraz koordynacji ruchowej związanej z obsługą maszyn i urządzeń wymagających dodatkowych uprawnień. Praca wymaga dużej koncentracji, czasami szybkiej reakcji na bodźce. </t>
  </si>
  <si>
    <t>5.033 zł</t>
  </si>
  <si>
    <t>Dwu-trzy letnie doświadczenie na podobnym stanowisku, kreatywność, umiejętność komunikacji i pracy w zespole, sumienność, odpowiedzialność, dobra organizacja czasu prcy, samodzielność w działaniu, komunikatywna zjajomość j.angielskiego w mowie i piśmie, bardzo dobra znajomość obsługi pakietu MS Office, prawo jazdy kat. B</t>
  </si>
  <si>
    <t xml:space="preserve">Wykluczenie osób z niepełnosprawnością wzrokową, intelektualną oraz poruszających się na wózku. Bariery na terenie zakładu pracy i wokół. </t>
  </si>
  <si>
    <t>Gotowość do rozwoju i podnoszenia kwalifikacji zawodowych, otwartość na zmiany. Praca wymaga normalnej sprawnosci manualnej oraz własnego tempa pracy. Nie wymaga szczególne koncentracji i reakcji na bodźce. Praca w warunkach o znikomym zagrożeniu awaryjnym i wypadkowym. Praca przez większą część dnia w warunkach dobrych, typowo biurowych, sporadycznie może być związana z przebywaniem w warunkach uciążliwych lub niebezpiecznych.</t>
  </si>
  <si>
    <t>4.000 zł w zależności od kwalifikacji</t>
  </si>
  <si>
    <t>Technik BHP lub studia podyplomowe; PPOŻ - ukończony kurs inspektorów Ppoż; ochrona środowiska - ukończone studia z zakresu ochrony środowiska</t>
  </si>
  <si>
    <t xml:space="preserve"> Miejsce pracy Płock lub lokalizacje w całej Polsce w zależnosci od bieżącej potrzeby pracodawcy</t>
  </si>
  <si>
    <t>Orzeczenie w sopniu lekkim. Bariery na terenie zakłagu pracy i wokół. Wykluczenie zatrudnienia z niepełnospranwoscią fizyczną, słuchową, wzrokową, intelektualną.</t>
  </si>
  <si>
    <t>Wykluczenie zatrudnienia z niepełnospranwoscią fizyczną, słuchową, wzrokową, intelektualną.  Przeciwskazania: zaburzenia głosu, mowy, i choroby słuchu (praca wymagajaca posługiwania się tym narzędziem, wymagająca bezpośredniego kontaktu z ludźmi), choroby narządu wzroku, upośledzenie narządu ruchu (praca wymagająca sprawności manualnej, ograniczenia dla osób poruszających się na wózku)</t>
  </si>
  <si>
    <t>3.200 zł</t>
  </si>
  <si>
    <t xml:space="preserve">realizacja i przestrzeganie przepisów wynikających z Ustawy o ochronie osób i mienia, przepisów służby ochronnej oraz obowiązujących zarządzeń i instrukcji; przestrzeganie norm postępowania i zasad etycznych; zachowanie i doskonalenie standardów i norm jakości, odpowiedzialność za własne działania; umiejętność pracy w zespole. </t>
  </si>
  <si>
    <t xml:space="preserve">dokładność, skrupulatnosć w działaniu, samodzielność oraz dobra organizacja pracy własnej, odpornosć na stres. Bariery na terenie zakłagu pracy i wokół. </t>
  </si>
  <si>
    <t>Bariery architektoniczne na terenie zakładu pracy.</t>
  </si>
  <si>
    <t xml:space="preserve">umiejętność myślenia koncepcyjnego i operacyjnego; umiejętność dążenia do rezultatów; realizacja wyznaczonych zadań organizacyjno-administracyjnych w oparciu o ustalone procedury, umiejętność radzenia sobie ze stresem. </t>
  </si>
  <si>
    <t>3.500 zł</t>
  </si>
  <si>
    <t>2.700 zł</t>
  </si>
  <si>
    <t>czas nieokreślony</t>
  </si>
  <si>
    <t xml:space="preserve">realizacja wyznaczonych zadań biurowo-administracyjnych w oparciu o ustalone procedury; realizacja zadań związanych z prawidłowym obiegiem dokumentów; dokładność i dbałość o szczegóły; branie odpowiedzialności za własne działania; przestrzeganie norm postępowania i zasad etycznych; mile widziana komunikatywna znajomość j.angielskiego. </t>
  </si>
  <si>
    <t>4.000 zł</t>
  </si>
  <si>
    <t xml:space="preserve">Inne oczekiwania: komunikatywność, dobra organizacja pracy, dokałdność i terminowość w realizacji zadań, systematyczność w działaniu, umiejętność współpracy w zespole. </t>
  </si>
  <si>
    <t>Bariery architektoniczne na terenie zakładu pracy i wokół. Wykluczenie niepełnospranwości intelektualnej i wzrokowej.</t>
  </si>
  <si>
    <t>na terenie zakładu pracy oraz wokół wystęują bariery architektoniczne. Wykluczenia wszelkich rodzajów niepełnosprawnosci, które uniemożliwiają wykonywanie pracy biurowej zgodnej z treścią ogłoszenia</t>
  </si>
  <si>
    <t>5.000 - 6.000 zł</t>
  </si>
  <si>
    <t>3.800 zł</t>
  </si>
  <si>
    <t>3.850 zl</t>
  </si>
  <si>
    <t>Młodszy specjallista / specjalista ds. inwestycji</t>
  </si>
  <si>
    <t>Młodszy specjalista ds. majątku sieciowego</t>
  </si>
  <si>
    <t>3.800 - 4.200 zł</t>
  </si>
  <si>
    <t>Młodszy specjalista / specjalista ds. rozwoju i inwestycji</t>
  </si>
  <si>
    <t>Młodszy specjalista ds. zarządzania zasobami ludzkimi</t>
  </si>
  <si>
    <t>2.800 zł</t>
  </si>
  <si>
    <t>Wyższe: prawo, ekonomia, zarządzanie zasobami ludzkimi</t>
  </si>
  <si>
    <t xml:space="preserve">znajomość przepisów prawa pracy, ich zastosowania i interpretacja, znajomość zadań w zakresie oceny pracy, zarządzania kluczowymi kompetencjami, realizacja programów adaptacyjnych, wsparcie merytoryczne i administracyjne dla pracodawcy w zakresie ZZL, </t>
  </si>
  <si>
    <t>konieczna bardzo dobra obsługa MS Excel w zakresie tworzenia zestawień porównawczych i symulacji, wskazana znajomość SAP HR, samodzielnosć, skrupulatność, orientacja na wskazane cele, minimum 2 letnie doświadczenie na tożsamym stanowisku</t>
  </si>
  <si>
    <t>Na terenie zakładu pracy oraz wokół istnieją bariery architektoniczne. Wykluczenia w zakresie zatrudnienia osób z niepełnosprawnością intelektualną.</t>
  </si>
  <si>
    <t>konieczna bardzo dobra obsługa MS Excel w zakresie tworzenia zestawień porównawczych i symulacji, wskazana znajomość SAP HR, samodzielnosć, skrupulatność, orientacja na wskazane cele, minimum 4 letnie doświadczenie na tożsamym stanowisku</t>
  </si>
  <si>
    <t>konieczna bardzo dobra obsługa MS Excel w zakresie sporządzania analiz, sprawozdań, raportów miesięcznych i kwartalnych z przebiegu postępowań przetargowych; przygotowanie i weryfikacja dokumentacji przetargowej, znajomość i umiejętności pracy w programie IFS i SAP</t>
  </si>
  <si>
    <t>kurs konserwatorów sprzętu techniczno-wojskowego, kurs konserwatorów budowli ochronnych, uprawnienia budowlane, umiejętność pracy w zmiennych warunkach atmosferycznych, w zapyleniu i na wysokościach, zapewnienie sprawności działania urządzeń technicznych, klasyfikowanie i zgłaszanie usterek i napraw, prowadzenie książek obiektów</t>
  </si>
  <si>
    <t>umiejętność przekazywania wiedzy technicznej i praktycznej uczniom; umiejętność wykonywania części oraz elementów zgodnie z dostarczoną dokumentacją; umiejętność obsługi urządzeń technicznych; regeneracja cześci zamiennych oraz przygotowywanie nowych elementów do remontowanych urządzeń; umiejętność dokonywania pomiarów elementów do prowadzonych napraw</t>
  </si>
  <si>
    <t>umowa na okres próbny, kolejna na czas określony 9- 12 miesięcy. Docelowo na czas nieokreślony</t>
  </si>
  <si>
    <t>Specjalista ds. zarządzania zasobami ludzkimi</t>
  </si>
  <si>
    <t>znajomość przepisów prawa pracy oraz ich zastosowania i interpretacji, znajomość zadań w zakresie oceny pracy, zarządzania kluczowymi kompetencjami, realizacja programów adaptacyjnych, wsparcie merytoryczne i administracyjne dla pracodawcy w zakresie ZZL, znajomość technik i procesów rekrutacyjnych</t>
  </si>
  <si>
    <t>Wyższe: prawo, ekonomia, zarzżdzanie zasobami ludzkimi</t>
  </si>
  <si>
    <t>umowa na okres próbny, kolejna na czas określony 9-12 miesięcy. Docelowo na czas nieokreślony</t>
  </si>
  <si>
    <t>znajomość PZP - stosowania oraz interpretacji; weryfikacja pod względem formalnym wniosków o wszczęcie postepowań przetargowych; sporząadzanie planów zamówień Spółki, weryfikacjaz zapotrzebowania zakupu (ZZ) pod kątem spójności zapisów w systemie IFS</t>
  </si>
  <si>
    <t>wyższe lub średnie techniczne - mechaniczne; minimum 5 lat jako wykonujący prace mechaniczne lub pokrewne, wymagany kurs pedagogiczny; wymagane posiadanie uprawnień spawalniczych; wymagana znajomość budowy maszyn i urządzeń, rynku technicznego oraz umiejętność posługiwania się urządzeniami pomiarowymi. Realizacja procesu dydaktyczno-wychowawczego w zakresie praktycznej nauki zawodu</t>
  </si>
  <si>
    <t>Specjalista ds. pozablokowych</t>
  </si>
  <si>
    <t>3.960 zł</t>
  </si>
  <si>
    <t>5.400 zł</t>
  </si>
  <si>
    <t>wyższe techniczne lub średnie techniczne o kierunku energetyka, elektroenergetyka, elektrotechnika, energetyka cieplna, mechanika i budowa maszyn, elektryka</t>
  </si>
  <si>
    <t>ogólna znajomość procesu wytwarzania energii elektrycznej i ciepła; znajomosć zagadnień termodynamiki w zakresie niezbędnym do zrozumienia zasad procesu produkcji energii elektrycznej i ciepla; znajomość zasad działania głównych urządzeń występujących w procesie produkcji (kocioł elektryczny, turbina parowa, generator)</t>
  </si>
  <si>
    <t>predyspozycje do pracy zmianowej, obsługa komputera w zakresie programów Word, Excel,Outlook; uprawnienia kwalifikacyjne typu D i E będą dodatkowym atutem</t>
  </si>
  <si>
    <t>Referent ds. obsługi klientów</t>
  </si>
  <si>
    <t>2.450 zł</t>
  </si>
  <si>
    <t>3.400 zł</t>
  </si>
  <si>
    <t>doświadczenie zawodowe w służbach finansowo-księgowych minimum 3 lata; wiedza specjalistyczna w rachunkowości finansowej oraz podstawy rozliczeń podatkowych; umiejętność sporządzania raportów w zakresie księgowości kosztów</t>
  </si>
  <si>
    <t>odporność na stres; samodzielność; umiejętność analitycznego myślenia; orientacja na wynik i osiąganie wyznaczonych celów</t>
  </si>
  <si>
    <t>Brak barier architektonicznych. Wykluczenia dotycza osób z niepełnosprawnością fizyczną, słuchową, wzrokową i intelektualną.</t>
  </si>
  <si>
    <t>odporność na stres, samodzielność, komunikatywność</t>
  </si>
  <si>
    <t>Samodzielny referent ds.raportów i analiz</t>
  </si>
  <si>
    <t>Referent ds. obsługi korespondencji</t>
  </si>
  <si>
    <t>koordynator/Starszy specjalista ds. kontroli i Audytu</t>
  </si>
  <si>
    <t>4.250 - 8.100 zł</t>
  </si>
  <si>
    <t>Młodszy specjalista ds. księgowości kosztów</t>
  </si>
  <si>
    <t>5.275 zł</t>
  </si>
  <si>
    <t>znajomość sektora ennergetycznego w Polsce, proaktywna postawa, umiejętności analityczne, umiejętność kreatywnego rozwiązywania problemów</t>
  </si>
  <si>
    <t>Mile widziane certyfikaty ukończenia szkoleń/kursów w zakresie finansów lub zarządzania ryzykiem, j.angielski - podstawowy; znajomość pakietu MS Office w szczególności Ms Excel; zdolności analityczne, zamiłowanie do pracy z danymi liczbowymi, umiejętność pracy pod presją czasu, bardzo dobra organizacja pracy własnej, terminowość i kompletność realizowanych zadań</t>
  </si>
  <si>
    <t>4.205 zł</t>
  </si>
  <si>
    <t>3.005 zł</t>
  </si>
  <si>
    <t>podstawowa wiedza z zakresu zarządzania płynnością oraz ryzykiem płynności, w tym sporządzania planów przepływów pieniężnych, podstawowa znajomosć produktów oraz usług bankowych, w tym umiejętność analizy dokumentacji bankowej, znajomość mechanizmów działania podstawowych instrumentów finansowych dedykowanych do zabezpieczenia ekspozycji na ryzyko walutowe oraz ryzyko stopy procentowej, mile widziana znajomość zagadnień dot. udzielania zabezpieczeń korporacyjnych oraz zabezpieczeń w postaci gwarancji bankowych, akredytyw, itp.; podstawowa umiejętność analizy sprawozdań finansowych i pracy z dokumentacją bankową oraz umowami maklerskimi</t>
  </si>
  <si>
    <t>Młodszy specjalista ds. skarbu</t>
  </si>
  <si>
    <t>dokładnosć, komunikatywnosć, obowiązkowość, sumienność, dyspozycyjność</t>
  </si>
  <si>
    <t>wykluczenia dotyczą osób z niepełnospranowścią intelektualną lub wzrokową. Na terenie zakładu i w otoczeniu nie ma barier architektonicznych. Drzwi na korytarzach wewnętrznych posiadają ,,zwalniacze", które powodują, że ich otwarcie wymaga większej siły, przy wejściu do budynku bramki obrotowe</t>
  </si>
  <si>
    <t>Referent ds. sprawozdawczości skonsolidowanej</t>
  </si>
  <si>
    <t>znajomość pakietu MS Office, umiejętności analitycznego myślenia, znajomość zagadnień finansowo-księgowych w tym MSSF, dodatkowym atutem będzie znajomość systemu SAP</t>
  </si>
  <si>
    <t>Specjalista ds. controllingu segm. obrotu</t>
  </si>
  <si>
    <t>5.305 zł</t>
  </si>
  <si>
    <t>3 lata doświadczenia w obszarze rachunkowości, finansów lub controllingu, znajomość pakietu MS Office, w szczególności Excel, Power Point, podstawowa znajomość systemu SAP ERP, umiejętności analistyczne, inicjatywa, samodzielność i odpowiedzialność w działaniu, bardzo dobra organizacja pracy</t>
  </si>
  <si>
    <t>DODATKOWY ATUT STANOWIĆ BĘDZIE:
•	doświadczenie w branży energetycznej,
•	doświadczenie w systemach klasy ERP – w szczególności w systemie SAP,
•	udokumentowane kształcenie/udział w szkoleniach z zakresu znajomości i stosowania narzędzi analitycznych w celu przeprowadzania analiz,
•	udokumentowane kształcenie/ udział w szkoleniach z zakresu stosowania narzędzi MS Office-Word, Excel,
•	udokumentowane kształcenie/ udział w szkoleniach z zakresu znajomości i stosowania technik negocjacji, komunikacji interpersonalnej,
•	udokumentowane kształcenie/ udział w szkoleniach z zakresu znajomości i stosowania technik oceny wykonawców,
•	udokumentowane kształcenie/ udział w szkoleniach z zakresu znajomości i stosowania procesów kontroli i audytów.</t>
  </si>
  <si>
    <t>•	Pożądane min. 2 lata doświadczenia zawodowego w obszarze controllingu, rachunkowości, finansów
•	Bardzo dobra znajomość pakietu MS Office-Excel
•	Mile widziana znajomość systemu SAP</t>
  </si>
  <si>
    <t>CECHY OSOBOWOŚCI:
•	Zdolność analitycznego myślenia,
•	Obowiązkowość,
•	Sumienność,
•	Umiejętność pracy w zespole.</t>
  </si>
  <si>
    <t>•	wysoko rozwinięte umiejętności analitycznego myślenia i tworzenia przejrzystych raportów,
•	biegła znajomość pakietu MS Office (przede wszystkim Excel),
•	proaktywna postawa, kreatywność i innowacyjność,
•	odporność na stres i presję czasu,
•	bardzo dobre zdolności interpersonalne,
•	umiejętność pracy w grupie, 
•	elastyczność, otwartość na zmiany,
•	bardzo wysoka samodyscyplina i umiejętność organizacji pracy,
•	umiejętności negocjacyjne,
•	doświadczenie w tworzeniu i redagowaniu dokumentów,
•	wytrwałość i konsekwencja w dążeniu do celu,
•	bardzo wysoka kultura osobista,
•	dyspozycyjność,
•	dokładność,
•	komunikatywność,
•	prawo jazdy kat. ,,B”</t>
  </si>
  <si>
    <t>•	Prawo jazdy kat. B,
•	W przypadku Specjalisty doświadczenie min. 3 lata w branży energetycznej na stanowisku w podobnym zakresie obowiązków, w przypadku Młodszego Specjalisty nie jest wymagane doświadczenie,
•	W przypadku Specjalisty świadectwo kwalifikacyjne ,,D”, w przypadku Młodszego Specjalisty brak takiego wymogu.</t>
  </si>
  <si>
    <t>komunikatywność, kreatywność, systematyczność</t>
  </si>
  <si>
    <t>•	Mile widziane świadectwo kwalifikacyjne D i E
•	Prawo jazdy kat. B
•	Dobra znajomość obsługi komputera, pakietu MS Office
•	Mile widziane doświadczenie zawodowe na podobnym stanowisku</t>
  </si>
  <si>
    <t>•	Umiejętność pracy w zespole,
•	Dyspozycyjność,
•	Pracowitość,
•	Sumienność,
•	Zdyscyplinowanie,
•	Odpowiedzialność,
•	Systematyczność,
•	Zdolność podejmowania samodzielnych decyzji.</t>
  </si>
  <si>
    <t>•	doświadczenie w czytaniu projektów sieci uzbrojenia,
•	dobra znajomość obsługi komputerów PC,
•	pakietu MS Office,
•	posiadanie uprawnienia ,,D”,
•	prawo jazdy kat. B.</t>
  </si>
  <si>
    <t>•	dyspozycyjność,
•	dokładność,
•	komunikatywność.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</si>
</sst>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font>
      <sz val="11"/>
      <color theme="1"/>
      <name val="Czcionka tekstu podstawowego"/>
      <family val="2"/>
      <charset val="238"/>
    </font>
    <font>
      <sz val="11"/>
      <color theme="1"/>
      <name val="Calibri"/>
      <family val="2"/>
      <charset val="238"/>
      <scheme val="minor"/>
    </font>
    <font>
      <sz val="11"/>
      <color indexed="8"/>
      <name val="Czcionka tekstu podstawowego"/>
      <family val="2"/>
      <charset val="238"/>
    </font>
    <font>
      <sz val="10"/>
      <name val="Arial"/>
      <family val="2"/>
      <charset val="238"/>
    </font>
    <font>
      <sz val="11"/>
      <color theme="1"/>
      <name val="Calibri"/>
      <family val="2"/>
      <charset val="238"/>
      <scheme val="minor"/>
    </font>
    <font>
      <sz val="11"/>
      <color theme="1"/>
      <name val="Calibri"/>
      <family val="2"/>
      <scheme val="minor"/>
    </font>
    <font>
      <u/>
      <sz val="11"/>
      <color theme="10"/>
      <name val="Calibri"/>
      <family val="2"/>
      <scheme val="minor"/>
    </font>
    <font>
      <sz val="8"/>
      <name val="Czcionka tekstu podstawowego"/>
      <family val="2"/>
      <charset val="238"/>
    </font>
    <font>
      <sz val="10"/>
      <color theme="1"/>
      <name val="Czcionka tekstu podstawowego"/>
      <family val="2"/>
      <charset val="238"/>
    </font>
    <font>
      <sz val="10"/>
      <color theme="1"/>
      <name val="Czcionka tekstu podstawowego"/>
      <charset val="238"/>
    </font>
    <font>
      <sz val="10"/>
      <name val="Czcionka tekstu podstawowego"/>
      <charset val="238"/>
    </font>
    <font>
      <b/>
      <sz val="12"/>
      <color theme="1"/>
      <name val="Czcionka tekstu podstawowego"/>
      <charset val="238"/>
    </font>
    <font>
      <sz val="14"/>
      <color theme="1"/>
      <name val="Czcionka tekstu podstawowego"/>
      <charset val="238"/>
    </font>
    <font>
      <b/>
      <sz val="11"/>
      <color theme="1"/>
      <name val="Calibri"/>
      <family val="2"/>
      <charset val="238"/>
      <scheme val="minor"/>
    </font>
    <font>
      <b/>
      <sz val="12"/>
      <color theme="1"/>
      <name val="Calibri"/>
      <family val="2"/>
      <charset val="238"/>
      <scheme val="minor"/>
    </font>
    <font>
      <b/>
      <sz val="16"/>
      <color theme="1"/>
      <name val="Calibri"/>
      <family val="2"/>
      <charset val="238"/>
      <scheme val="minor"/>
    </font>
    <font>
      <b/>
      <sz val="10"/>
      <color theme="1"/>
      <name val="Calibri"/>
      <family val="2"/>
      <charset val="238"/>
      <scheme val="minor"/>
    </font>
    <font>
      <b/>
      <sz val="12"/>
      <color rgb="FF7030A0"/>
      <name val="Calibri"/>
      <family val="2"/>
      <charset val="238"/>
      <scheme val="minor"/>
    </font>
    <font>
      <sz val="10"/>
      <color theme="1"/>
      <name val="Calibri"/>
      <family val="2"/>
      <charset val="238"/>
      <scheme val="minor"/>
    </font>
    <font>
      <sz val="10"/>
      <name val="Calibri"/>
      <family val="2"/>
      <charset val="238"/>
      <scheme val="minor"/>
    </font>
    <font>
      <sz val="11"/>
      <name val="Calibri"/>
      <family val="2"/>
      <charset val="238"/>
      <scheme val="minor"/>
    </font>
    <font>
      <b/>
      <sz val="14"/>
      <color theme="1"/>
      <name val="Calibri"/>
      <family val="2"/>
      <charset val="238"/>
      <scheme val="minor"/>
    </font>
    <font>
      <sz val="14"/>
      <color theme="1"/>
      <name val="Calibri"/>
      <family val="2"/>
      <charset val="238"/>
      <scheme val="minor"/>
    </font>
  </fonts>
  <fills count="5">
    <fill>
      <patternFill patternType="none"/>
    </fill>
    <fill>
      <patternFill patternType="gray125"/>
    </fill>
    <fill>
      <patternFill patternType="solid">
        <fgColor theme="8" tint="0.79998168889431442"/>
        <bgColor indexed="64"/>
      </patternFill>
    </fill>
    <fill>
      <patternFill patternType="solid">
        <fgColor rgb="FF00FF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auto="1"/>
      </right>
      <top style="medium">
        <color indexed="64"/>
      </top>
      <bottom style="thin">
        <color indexed="64"/>
      </bottom>
      <diagonal/>
    </border>
    <border>
      <left style="medium">
        <color indexed="64"/>
      </left>
      <right style="medium">
        <color auto="1"/>
      </right>
      <top style="thin">
        <color indexed="64"/>
      </top>
      <bottom style="thin">
        <color indexed="64"/>
      </bottom>
      <diagonal/>
    </border>
    <border>
      <left style="medium">
        <color indexed="64"/>
      </left>
      <right style="medium">
        <color auto="1"/>
      </right>
      <top style="thin">
        <color indexed="64"/>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indexed="64"/>
      </left>
      <right/>
      <top/>
      <bottom style="medium">
        <color indexed="64"/>
      </bottom>
      <diagonal/>
    </border>
    <border>
      <left/>
      <right/>
      <top style="medium">
        <color indexed="64"/>
      </top>
      <bottom/>
      <diagonal/>
    </border>
    <border>
      <left/>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s>
  <cellStyleXfs count="8">
    <xf numFmtId="0" fontId="0" fillId="0" borderId="0"/>
    <xf numFmtId="0" fontId="2" fillId="0" borderId="0"/>
    <xf numFmtId="0" fontId="3" fillId="0" borderId="0"/>
    <xf numFmtId="0" fontId="5" fillId="0" borderId="0"/>
    <xf numFmtId="9" fontId="2" fillId="0" borderId="0" applyFont="0" applyFill="0" applyBorder="0" applyAlignment="0" applyProtection="0"/>
    <xf numFmtId="0" fontId="3" fillId="0" borderId="0"/>
    <xf numFmtId="0" fontId="6" fillId="0" borderId="0" applyNumberFormat="0" applyFill="0" applyBorder="0" applyAlignment="0" applyProtection="0"/>
    <xf numFmtId="0" fontId="4" fillId="0" borderId="0"/>
  </cellStyleXfs>
  <cellXfs count="190">
    <xf numFmtId="0" fontId="0" fillId="0" borderId="0" xfId="0"/>
    <xf numFmtId="0" fontId="0" fillId="0" borderId="0" xfId="0"/>
    <xf numFmtId="0" fontId="0" fillId="0" borderId="0" xfId="0"/>
    <xf numFmtId="0" fontId="0" fillId="3" borderId="0" xfId="0" applyFill="1" applyAlignment="1">
      <alignment vertical="top"/>
    </xf>
    <xf numFmtId="0" fontId="0" fillId="3" borderId="0" xfId="0" applyFill="1"/>
    <xf numFmtId="0" fontId="0" fillId="0" borderId="0" xfId="0" applyAlignment="1">
      <alignment horizontal="left" vertical="top"/>
    </xf>
    <xf numFmtId="0" fontId="9" fillId="0" borderId="0" xfId="0" applyFont="1" applyAlignment="1">
      <alignment vertical="top"/>
    </xf>
    <xf numFmtId="0" fontId="11" fillId="0" borderId="0" xfId="0" applyFont="1"/>
    <xf numFmtId="0" fontId="11" fillId="0" borderId="0" xfId="0" applyFont="1" applyFill="1"/>
    <xf numFmtId="0" fontId="0" fillId="0" borderId="0" xfId="0" applyFill="1"/>
    <xf numFmtId="0" fontId="0" fillId="0" borderId="0" xfId="0" applyFill="1" applyAlignment="1">
      <alignment vertical="top"/>
    </xf>
    <xf numFmtId="0" fontId="9" fillId="0" borderId="0" xfId="0" applyFont="1" applyFill="1" applyAlignment="1">
      <alignment vertical="top"/>
    </xf>
    <xf numFmtId="0" fontId="9" fillId="0" borderId="0" xfId="0" applyFont="1" applyAlignment="1">
      <alignment horizontal="left" vertical="top"/>
    </xf>
    <xf numFmtId="0" fontId="9" fillId="0" borderId="0" xfId="0" applyFont="1"/>
    <xf numFmtId="0" fontId="8" fillId="0" borderId="0" xfId="0" applyFont="1" applyAlignment="1">
      <alignment horizontal="left" vertical="top"/>
    </xf>
    <xf numFmtId="0" fontId="8" fillId="0" borderId="0" xfId="0" applyFont="1"/>
    <xf numFmtId="0" fontId="12" fillId="0" borderId="0" xfId="0" applyFont="1"/>
    <xf numFmtId="0" fontId="1" fillId="0" borderId="1" xfId="0" applyFont="1" applyBorder="1" applyAlignment="1">
      <alignment horizontal="left" vertical="top" wrapText="1"/>
    </xf>
    <xf numFmtId="0" fontId="14" fillId="0" borderId="0" xfId="0" applyFont="1"/>
    <xf numFmtId="0" fontId="14" fillId="0" borderId="0" xfId="0" applyFont="1" applyAlignment="1">
      <alignment wrapText="1"/>
    </xf>
    <xf numFmtId="0" fontId="14" fillId="4" borderId="0" xfId="0" applyFont="1" applyFill="1"/>
    <xf numFmtId="0" fontId="1" fillId="0" borderId="0" xfId="0" applyFont="1"/>
    <xf numFmtId="0" fontId="1" fillId="0" borderId="0" xfId="0" applyFont="1" applyAlignment="1">
      <alignment wrapText="1"/>
    </xf>
    <xf numFmtId="0" fontId="1" fillId="4" borderId="0" xfId="0" applyFont="1" applyFill="1"/>
    <xf numFmtId="0" fontId="15" fillId="2" borderId="9"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0" xfId="0" applyFont="1" applyFill="1" applyBorder="1" applyAlignment="1">
      <alignment horizontal="center" vertical="center"/>
    </xf>
    <xf numFmtId="0" fontId="1" fillId="0" borderId="1" xfId="0" applyFont="1" applyBorder="1"/>
    <xf numFmtId="0" fontId="13" fillId="2" borderId="5"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7" fillId="0" borderId="39" xfId="0" applyFont="1" applyBorder="1" applyAlignment="1">
      <alignment horizontal="left" vertical="top" wrapText="1"/>
    </xf>
    <xf numFmtId="0" fontId="1" fillId="0" borderId="40" xfId="0" applyFont="1" applyBorder="1" applyAlignment="1"/>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wrapText="1"/>
    </xf>
    <xf numFmtId="0" fontId="18" fillId="0" borderId="26" xfId="0" applyFont="1" applyBorder="1" applyAlignment="1">
      <alignment horizontal="left" vertical="top" wrapText="1"/>
    </xf>
    <xf numFmtId="0" fontId="18" fillId="0" borderId="1" xfId="0" applyFont="1" applyBorder="1" applyAlignment="1">
      <alignment horizontal="left" vertical="top"/>
    </xf>
    <xf numFmtId="0" fontId="18" fillId="0" borderId="1" xfId="0" applyFont="1" applyBorder="1" applyAlignment="1">
      <alignment horizontal="left" vertical="top" wrapText="1"/>
    </xf>
    <xf numFmtId="0" fontId="18" fillId="0" borderId="1" xfId="0" applyFont="1" applyBorder="1" applyAlignment="1">
      <alignment vertical="top" wrapText="1"/>
    </xf>
    <xf numFmtId="4" fontId="1" fillId="4" borderId="1" xfId="0" applyNumberFormat="1" applyFont="1" applyFill="1" applyBorder="1" applyAlignment="1">
      <alignment horizontal="center" vertical="center"/>
    </xf>
    <xf numFmtId="0" fontId="1" fillId="0" borderId="1" xfId="0" applyFont="1" applyBorder="1" applyAlignment="1">
      <alignment horizontal="left" vertical="top"/>
    </xf>
    <xf numFmtId="0" fontId="18" fillId="0" borderId="12" xfId="0" applyFont="1" applyBorder="1" applyAlignment="1">
      <alignment horizontal="left" vertical="top" wrapText="1"/>
    </xf>
    <xf numFmtId="0" fontId="17" fillId="0" borderId="16" xfId="0" applyFont="1" applyBorder="1" applyAlignment="1">
      <alignment horizontal="left" vertical="center" wrapText="1"/>
    </xf>
    <xf numFmtId="0" fontId="1" fillId="0" borderId="26" xfId="0" applyFont="1" applyBorder="1" applyAlignment="1">
      <alignment vertical="center"/>
    </xf>
    <xf numFmtId="0" fontId="1" fillId="0" borderId="38" xfId="0" applyFont="1" applyBorder="1" applyAlignment="1">
      <alignment vertical="center"/>
    </xf>
    <xf numFmtId="0" fontId="1" fillId="0" borderId="1" xfId="0" applyFont="1" applyBorder="1" applyAlignment="1">
      <alignment horizontal="left" vertical="center"/>
    </xf>
    <xf numFmtId="4" fontId="1" fillId="4" borderId="1" xfId="0" applyNumberFormat="1" applyFont="1" applyFill="1" applyBorder="1" applyAlignment="1">
      <alignment horizontal="left" vertical="top"/>
    </xf>
    <xf numFmtId="0" fontId="18" fillId="0" borderId="34" xfId="0" applyFont="1" applyBorder="1" applyAlignment="1">
      <alignment horizontal="left" vertical="top" wrapText="1"/>
    </xf>
    <xf numFmtId="0" fontId="18" fillId="0" borderId="28" xfId="0" applyFont="1" applyBorder="1" applyAlignment="1">
      <alignment horizontal="left" vertical="top"/>
    </xf>
    <xf numFmtId="4" fontId="1" fillId="4" borderId="28" xfId="0" applyNumberFormat="1" applyFont="1" applyFill="1" applyBorder="1" applyAlignment="1">
      <alignment horizontal="left" vertical="top"/>
    </xf>
    <xf numFmtId="0" fontId="1" fillId="0" borderId="0" xfId="0" applyFont="1" applyAlignment="1">
      <alignment horizontal="left" vertical="top"/>
    </xf>
    <xf numFmtId="0" fontId="17" fillId="0" borderId="8" xfId="0" applyFont="1" applyBorder="1" applyAlignment="1">
      <alignment horizontal="left" vertical="top" wrapText="1"/>
    </xf>
    <xf numFmtId="0" fontId="1" fillId="0" borderId="26" xfId="0" applyFont="1" applyBorder="1" applyAlignment="1">
      <alignment horizontal="left" vertical="top"/>
    </xf>
    <xf numFmtId="0" fontId="1" fillId="0" borderId="38" xfId="0" applyFont="1" applyBorder="1" applyAlignment="1">
      <alignment horizontal="left" vertical="top"/>
    </xf>
    <xf numFmtId="0" fontId="1" fillId="0" borderId="28" xfId="0" applyFont="1" applyBorder="1" applyAlignment="1">
      <alignment horizontal="right" vertical="top"/>
    </xf>
    <xf numFmtId="0" fontId="1" fillId="0" borderId="12" xfId="0" applyFont="1" applyBorder="1" applyAlignment="1">
      <alignment horizontal="left" vertical="top" wrapText="1"/>
    </xf>
    <xf numFmtId="4" fontId="18" fillId="4" borderId="1" xfId="0" applyNumberFormat="1" applyFont="1" applyFill="1" applyBorder="1" applyAlignment="1">
      <alignment horizontal="left" vertical="top"/>
    </xf>
    <xf numFmtId="0" fontId="17" fillId="0" borderId="16" xfId="0" applyFont="1" applyBorder="1" applyAlignment="1">
      <alignment horizontal="left" vertical="top" wrapText="1"/>
    </xf>
    <xf numFmtId="0" fontId="1" fillId="0" borderId="28" xfId="0" applyFont="1" applyBorder="1" applyAlignment="1">
      <alignment horizontal="left" vertical="top"/>
    </xf>
    <xf numFmtId="0" fontId="1" fillId="0" borderId="28" xfId="0" applyFont="1" applyBorder="1" applyAlignment="1">
      <alignment horizontal="left" vertical="top" wrapText="1"/>
    </xf>
    <xf numFmtId="0" fontId="17" fillId="0" borderId="25" xfId="0" applyFont="1" applyBorder="1" applyAlignment="1">
      <alignment horizontal="left" vertical="top" wrapText="1"/>
    </xf>
    <xf numFmtId="0" fontId="1" fillId="0" borderId="25" xfId="0" applyFont="1" applyBorder="1" applyAlignment="1">
      <alignment horizontal="left" vertical="top"/>
    </xf>
    <xf numFmtId="0" fontId="1" fillId="0" borderId="25" xfId="0" applyFont="1" applyBorder="1" applyAlignment="1">
      <alignment horizontal="right" vertical="top"/>
    </xf>
    <xf numFmtId="0" fontId="1" fillId="0" borderId="25" xfId="0" applyFont="1" applyBorder="1" applyAlignment="1">
      <alignment horizontal="left" vertical="top" wrapText="1"/>
    </xf>
    <xf numFmtId="4" fontId="1" fillId="4" borderId="25" xfId="0" applyNumberFormat="1" applyFont="1" applyFill="1" applyBorder="1" applyAlignment="1">
      <alignment horizontal="left" vertical="top"/>
    </xf>
    <xf numFmtId="0" fontId="18" fillId="0" borderId="12" xfId="0" applyFont="1" applyBorder="1" applyAlignment="1">
      <alignment horizontal="left" vertical="top"/>
    </xf>
    <xf numFmtId="4" fontId="18" fillId="4" borderId="12" xfId="0" applyNumberFormat="1" applyFont="1" applyFill="1" applyBorder="1" applyAlignment="1">
      <alignment horizontal="left" vertical="top"/>
    </xf>
    <xf numFmtId="0" fontId="1" fillId="0" borderId="0" xfId="0" applyFont="1" applyFill="1" applyBorder="1"/>
    <xf numFmtId="0" fontId="13" fillId="0" borderId="32" xfId="0" applyFont="1" applyBorder="1" applyAlignment="1">
      <alignment horizontal="right" vertical="center"/>
    </xf>
    <xf numFmtId="0" fontId="13" fillId="0" borderId="29" xfId="0" applyFont="1" applyBorder="1" applyAlignment="1">
      <alignment horizontal="right" vertical="center"/>
    </xf>
    <xf numFmtId="0" fontId="13" fillId="0" borderId="31" xfId="0" applyFont="1" applyBorder="1" applyAlignment="1">
      <alignment horizontal="right" vertical="center"/>
    </xf>
    <xf numFmtId="1" fontId="1" fillId="4" borderId="30" xfId="0" applyNumberFormat="1" applyFont="1" applyFill="1" applyBorder="1" applyAlignment="1">
      <alignment horizontal="center" vertical="center"/>
    </xf>
    <xf numFmtId="1" fontId="1" fillId="4" borderId="29" xfId="0" applyNumberFormat="1" applyFont="1" applyFill="1" applyBorder="1" applyAlignment="1">
      <alignment horizontal="center" vertical="center"/>
    </xf>
    <xf numFmtId="0" fontId="14" fillId="0" borderId="0" xfId="0" applyFont="1" applyAlignment="1">
      <alignment vertical="top"/>
    </xf>
    <xf numFmtId="0" fontId="14" fillId="0" borderId="0" xfId="0" applyFont="1" applyAlignment="1">
      <alignment horizontal="left"/>
    </xf>
    <xf numFmtId="0" fontId="1" fillId="0" borderId="0" xfId="0" applyFont="1" applyAlignment="1">
      <alignment vertical="top"/>
    </xf>
    <xf numFmtId="0" fontId="1" fillId="0" borderId="0" xfId="0" applyFont="1" applyAlignment="1">
      <alignment horizontal="left"/>
    </xf>
    <xf numFmtId="0" fontId="15" fillId="2" borderId="36"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37" xfId="0" applyFont="1" applyFill="1" applyBorder="1" applyAlignment="1">
      <alignment horizontal="center" vertical="center"/>
    </xf>
    <xf numFmtId="0" fontId="13" fillId="3" borderId="1" xfId="0" applyFont="1" applyFill="1" applyBorder="1" applyAlignment="1">
      <alignment vertical="top" wrapText="1"/>
    </xf>
    <xf numFmtId="0" fontId="13" fillId="0" borderId="1" xfId="0" applyFont="1" applyBorder="1" applyAlignment="1">
      <alignment wrapText="1"/>
    </xf>
    <xf numFmtId="0" fontId="13" fillId="3" borderId="1" xfId="0" applyFont="1" applyFill="1" applyBorder="1" applyAlignment="1">
      <alignment horizontal="center" vertical="center" wrapText="1"/>
    </xf>
    <xf numFmtId="0" fontId="1" fillId="3" borderId="1" xfId="0" applyFont="1" applyFill="1" applyBorder="1"/>
    <xf numFmtId="0" fontId="13" fillId="3" borderId="1" xfId="0" applyFont="1" applyFill="1" applyBorder="1" applyAlignment="1">
      <alignment horizontal="left" vertical="center" wrapText="1"/>
    </xf>
    <xf numFmtId="0" fontId="1" fillId="3" borderId="1" xfId="0" applyFont="1" applyFill="1" applyBorder="1" applyAlignment="1">
      <alignment wrapText="1"/>
    </xf>
    <xf numFmtId="0" fontId="18" fillId="0" borderId="1" xfId="0" applyFont="1" applyBorder="1" applyAlignment="1">
      <alignment vertical="top"/>
    </xf>
    <xf numFmtId="0" fontId="18" fillId="0" borderId="1" xfId="0" applyFont="1" applyBorder="1" applyAlignment="1">
      <alignment horizontal="center" vertical="top"/>
    </xf>
    <xf numFmtId="0" fontId="18" fillId="0" borderId="1" xfId="0" applyFont="1" applyFill="1" applyBorder="1" applyAlignment="1">
      <alignment horizontal="center" vertical="top"/>
    </xf>
    <xf numFmtId="0" fontId="13" fillId="0" borderId="1" xfId="0" applyFont="1" applyBorder="1" applyAlignment="1">
      <alignment vertical="top" wrapText="1"/>
    </xf>
    <xf numFmtId="1" fontId="1" fillId="3" borderId="1" xfId="0" applyNumberFormat="1" applyFont="1" applyFill="1" applyBorder="1" applyAlignment="1">
      <alignment horizontal="center" vertical="top"/>
    </xf>
    <xf numFmtId="0" fontId="1" fillId="3" borderId="1" xfId="0" applyFont="1" applyFill="1" applyBorder="1" applyAlignment="1">
      <alignment vertical="top" wrapText="1"/>
    </xf>
    <xf numFmtId="0" fontId="19" fillId="0" borderId="1" xfId="0" applyFont="1" applyBorder="1" applyAlignment="1">
      <alignment vertical="top"/>
    </xf>
    <xf numFmtId="0" fontId="19" fillId="0" borderId="1" xfId="0" applyFont="1" applyBorder="1" applyAlignment="1">
      <alignment horizontal="left" vertical="top" wrapText="1"/>
    </xf>
    <xf numFmtId="0" fontId="19" fillId="0" borderId="1" xfId="0" applyFont="1" applyBorder="1" applyAlignment="1">
      <alignment vertical="top" wrapText="1"/>
    </xf>
    <xf numFmtId="1" fontId="19" fillId="0" borderId="1" xfId="0" applyNumberFormat="1" applyFont="1" applyBorder="1" applyAlignment="1">
      <alignment horizontal="center" vertical="top"/>
    </xf>
    <xf numFmtId="1" fontId="18" fillId="0" borderId="1" xfId="0" applyNumberFormat="1" applyFont="1" applyBorder="1" applyAlignment="1">
      <alignment horizontal="center" vertical="top"/>
    </xf>
    <xf numFmtId="1" fontId="20" fillId="3" borderId="1" xfId="0" applyNumberFormat="1" applyFont="1" applyFill="1" applyBorder="1" applyAlignment="1">
      <alignment horizontal="center" vertical="top"/>
    </xf>
    <xf numFmtId="0" fontId="1" fillId="3" borderId="1" xfId="0" applyFont="1" applyFill="1" applyBorder="1" applyAlignment="1">
      <alignment vertical="top"/>
    </xf>
    <xf numFmtId="0" fontId="20" fillId="3" borderId="1" xfId="0" applyFont="1" applyFill="1" applyBorder="1" applyAlignment="1">
      <alignment vertical="top" wrapText="1"/>
    </xf>
    <xf numFmtId="0" fontId="13" fillId="3" borderId="1" xfId="0" applyFont="1" applyFill="1" applyBorder="1" applyAlignment="1">
      <alignment vertical="top"/>
    </xf>
    <xf numFmtId="0" fontId="13" fillId="0" borderId="1" xfId="0" applyFont="1" applyBorder="1" applyAlignment="1">
      <alignment vertical="top"/>
    </xf>
    <xf numFmtId="0" fontId="17" fillId="3" borderId="1" xfId="0" applyFont="1" applyFill="1" applyBorder="1" applyAlignment="1">
      <alignment vertical="top"/>
    </xf>
    <xf numFmtId="0" fontId="17" fillId="3" borderId="1" xfId="0" applyFont="1" applyFill="1" applyBorder="1" applyAlignment="1">
      <alignment horizontal="left" vertical="top"/>
    </xf>
    <xf numFmtId="0" fontId="1" fillId="3" borderId="1" xfId="0" applyFont="1" applyFill="1" applyBorder="1" applyAlignment="1">
      <alignment horizontal="center" vertical="top"/>
    </xf>
    <xf numFmtId="0" fontId="1" fillId="3" borderId="1" xfId="0" applyFont="1" applyFill="1" applyBorder="1" applyAlignment="1">
      <alignment horizontal="center" vertical="top" wrapText="1"/>
    </xf>
    <xf numFmtId="0" fontId="1" fillId="3" borderId="1" xfId="0" applyFont="1" applyFill="1" applyBorder="1" applyAlignment="1">
      <alignment horizontal="left" vertical="top" wrapText="1"/>
    </xf>
    <xf numFmtId="1" fontId="1" fillId="0" borderId="30" xfId="0" applyNumberFormat="1" applyFont="1" applyBorder="1" applyAlignment="1">
      <alignment horizontal="center" vertical="center"/>
    </xf>
    <xf numFmtId="1" fontId="1" fillId="0" borderId="35" xfId="0" applyNumberFormat="1" applyFont="1" applyBorder="1" applyAlignment="1">
      <alignment horizontal="center" vertical="center"/>
    </xf>
    <xf numFmtId="1" fontId="1" fillId="0" borderId="31" xfId="0" applyNumberFormat="1" applyFont="1" applyBorder="1" applyAlignment="1">
      <alignment horizontal="center" vertical="center"/>
    </xf>
    <xf numFmtId="0" fontId="21" fillId="0" borderId="0" xfId="0" applyFont="1"/>
    <xf numFmtId="0" fontId="22" fillId="0" borderId="0" xfId="0" applyFont="1"/>
    <xf numFmtId="0" fontId="13" fillId="2" borderId="11"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8" fillId="0" borderId="1" xfId="0" applyFont="1" applyBorder="1"/>
    <xf numFmtId="0" fontId="18" fillId="0" borderId="27" xfId="0" applyFont="1" applyBorder="1" applyAlignment="1">
      <alignment horizontal="left" vertical="center" wrapText="1"/>
    </xf>
    <xf numFmtId="0" fontId="18" fillId="0" borderId="12" xfId="0" applyFont="1" applyBorder="1" applyAlignment="1">
      <alignment horizontal="center" vertical="center"/>
    </xf>
    <xf numFmtId="0" fontId="18" fillId="0" borderId="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5" xfId="0" applyFont="1" applyBorder="1" applyAlignment="1">
      <alignment horizontal="center" vertical="center" wrapText="1"/>
    </xf>
    <xf numFmtId="1" fontId="18" fillId="0" borderId="21" xfId="0" applyNumberFormat="1" applyFont="1" applyFill="1" applyBorder="1" applyAlignment="1">
      <alignment horizontal="center" vertical="center"/>
    </xf>
    <xf numFmtId="1" fontId="18" fillId="0" borderId="22" xfId="0" applyNumberFormat="1" applyFont="1" applyFill="1" applyBorder="1" applyAlignment="1">
      <alignment horizontal="center" vertical="center"/>
    </xf>
    <xf numFmtId="1" fontId="18" fillId="0" borderId="23" xfId="0" applyNumberFormat="1" applyFont="1" applyFill="1" applyBorder="1" applyAlignment="1">
      <alignment horizontal="center" vertical="center"/>
    </xf>
    <xf numFmtId="1" fontId="18" fillId="0" borderId="18" xfId="0" applyNumberFormat="1" applyFont="1" applyBorder="1" applyAlignment="1">
      <alignment horizontal="center" vertical="center"/>
    </xf>
    <xf numFmtId="0" fontId="18" fillId="0" borderId="26" xfId="0" applyFont="1" applyBorder="1" applyAlignment="1">
      <alignment horizontal="left" vertical="center" wrapText="1"/>
    </xf>
    <xf numFmtId="0" fontId="18" fillId="0" borderId="1" xfId="0" applyFont="1" applyBorder="1" applyAlignment="1">
      <alignment horizontal="center" vertical="center"/>
    </xf>
    <xf numFmtId="0" fontId="18" fillId="0" borderId="16" xfId="0" applyFont="1" applyBorder="1" applyAlignment="1">
      <alignment horizontal="center" vertical="center" wrapText="1"/>
    </xf>
    <xf numFmtId="1" fontId="18" fillId="0" borderId="2" xfId="0" applyNumberFormat="1" applyFont="1" applyBorder="1" applyAlignment="1">
      <alignment horizontal="center" vertical="center"/>
    </xf>
    <xf numFmtId="1" fontId="18" fillId="0" borderId="1" xfId="0" applyNumberFormat="1" applyFont="1" applyBorder="1" applyAlignment="1">
      <alignment horizontal="center" vertical="center"/>
    </xf>
    <xf numFmtId="1" fontId="18" fillId="0" borderId="3" xfId="0" applyNumberFormat="1" applyFont="1" applyBorder="1" applyAlignment="1">
      <alignment horizontal="center" vertical="center"/>
    </xf>
    <xf numFmtId="1" fontId="18" fillId="0" borderId="19" xfId="0" applyNumberFormat="1" applyFont="1" applyBorder="1" applyAlignment="1">
      <alignment horizontal="center" vertical="center"/>
    </xf>
    <xf numFmtId="0" fontId="18" fillId="0" borderId="34" xfId="0" applyFont="1" applyBorder="1" applyAlignment="1">
      <alignment horizontal="left" vertical="center" wrapText="1"/>
    </xf>
    <xf numFmtId="0" fontId="18" fillId="0" borderId="14" xfId="0" applyFont="1" applyBorder="1" applyAlignment="1">
      <alignment horizontal="center" vertical="center"/>
    </xf>
    <xf numFmtId="1" fontId="18" fillId="0" borderId="13" xfId="0" applyNumberFormat="1" applyFont="1" applyBorder="1" applyAlignment="1">
      <alignment horizontal="center" vertical="center"/>
    </xf>
    <xf numFmtId="1" fontId="18" fillId="0" borderId="14" xfId="0" applyNumberFormat="1" applyFont="1" applyBorder="1" applyAlignment="1">
      <alignment horizontal="center" vertical="center"/>
    </xf>
    <xf numFmtId="1" fontId="18" fillId="0" borderId="24" xfId="0" applyNumberFormat="1" applyFont="1" applyBorder="1" applyAlignment="1">
      <alignment horizontal="center" vertical="center"/>
    </xf>
    <xf numFmtId="1" fontId="18" fillId="0" borderId="20" xfId="0" applyNumberFormat="1" applyFont="1" applyBorder="1" applyAlignment="1">
      <alignment horizontal="center" vertical="center"/>
    </xf>
    <xf numFmtId="0" fontId="13" fillId="0" borderId="9" xfId="0" applyFont="1" applyBorder="1" applyAlignment="1">
      <alignment horizontal="right" vertical="center"/>
    </xf>
    <xf numFmtId="0" fontId="13" fillId="0" borderId="11" xfId="0" applyFont="1" applyBorder="1" applyAlignment="1">
      <alignment horizontal="right" vertical="center"/>
    </xf>
    <xf numFmtId="0" fontId="13" fillId="0" borderId="10" xfId="0" applyFont="1" applyBorder="1" applyAlignment="1">
      <alignment horizontal="right" vertical="center"/>
    </xf>
    <xf numFmtId="1" fontId="1" fillId="0" borderId="4" xfId="0" applyNumberFormat="1" applyFont="1" applyBorder="1" applyAlignment="1">
      <alignment horizontal="center" vertical="center"/>
    </xf>
    <xf numFmtId="1" fontId="1" fillId="0" borderId="5" xfId="0" applyNumberFormat="1" applyFont="1" applyBorder="1" applyAlignment="1">
      <alignment horizontal="center" vertical="center"/>
    </xf>
    <xf numFmtId="1" fontId="1" fillId="0" borderId="6" xfId="0" applyNumberFormat="1" applyFont="1" applyBorder="1" applyAlignment="1">
      <alignment horizontal="center" vertical="center"/>
    </xf>
    <xf numFmtId="1" fontId="1" fillId="0" borderId="10" xfId="0" applyNumberFormat="1" applyFont="1" applyBorder="1" applyAlignment="1">
      <alignment horizontal="center" vertical="center"/>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1" fillId="0" borderId="0" xfId="0" applyFont="1" applyFill="1" applyBorder="1" applyAlignment="1">
      <alignment horizontal="left"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8" fillId="0" borderId="0" xfId="0" applyFont="1" applyFill="1"/>
    <xf numFmtId="1" fontId="18" fillId="0" borderId="1" xfId="0" applyNumberFormat="1" applyFont="1" applyFill="1" applyBorder="1" applyAlignment="1">
      <alignment horizontal="center" vertical="top"/>
    </xf>
    <xf numFmtId="0" fontId="8" fillId="0" borderId="0" xfId="0" applyFont="1" applyFill="1" applyAlignment="1">
      <alignment vertical="top"/>
    </xf>
    <xf numFmtId="0" fontId="8" fillId="0" borderId="0" xfId="0" applyFont="1" applyAlignment="1">
      <alignment vertical="top"/>
    </xf>
    <xf numFmtId="0" fontId="10" fillId="0" borderId="0" xfId="0" applyFont="1" applyFill="1" applyAlignment="1">
      <alignment vertical="top"/>
    </xf>
    <xf numFmtId="0" fontId="10" fillId="0" borderId="0" xfId="0" applyFont="1" applyAlignment="1">
      <alignment vertical="top"/>
    </xf>
    <xf numFmtId="4" fontId="18" fillId="4" borderId="1" xfId="0" applyNumberFormat="1" applyFont="1" applyFill="1" applyBorder="1" applyAlignment="1">
      <alignment horizontal="center" vertical="center"/>
    </xf>
    <xf numFmtId="0" fontId="18" fillId="0" borderId="1" xfId="0" applyFont="1" applyBorder="1" applyAlignment="1">
      <alignment wrapText="1"/>
    </xf>
    <xf numFmtId="0" fontId="18" fillId="0" borderId="1" xfId="0" applyNumberFormat="1" applyFont="1" applyBorder="1" applyAlignment="1">
      <alignment vertical="top" wrapText="1"/>
    </xf>
    <xf numFmtId="4" fontId="18" fillId="4" borderId="28" xfId="0" applyNumberFormat="1" applyFont="1" applyFill="1" applyBorder="1" applyAlignment="1">
      <alignment horizontal="left" vertical="top"/>
    </xf>
    <xf numFmtId="0" fontId="18" fillId="0" borderId="0" xfId="0" applyFont="1" applyAlignment="1">
      <alignment horizontal="left" vertical="top"/>
    </xf>
    <xf numFmtId="0" fontId="18" fillId="0" borderId="0" xfId="0" applyFont="1"/>
    <xf numFmtId="0" fontId="1" fillId="0" borderId="1" xfId="0" applyFont="1" applyBorder="1" applyAlignment="1">
      <alignment horizontal="left" vertical="center" indent="4"/>
    </xf>
    <xf numFmtId="0" fontId="18" fillId="0" borderId="27" xfId="0" applyFont="1" applyBorder="1" applyAlignment="1">
      <alignment horizontal="left" vertical="top" wrapText="1"/>
    </xf>
    <xf numFmtId="4" fontId="18" fillId="4" borderId="26" xfId="0" applyNumberFormat="1" applyFont="1" applyFill="1" applyBorder="1" applyAlignment="1">
      <alignment horizontal="left" vertical="top"/>
    </xf>
    <xf numFmtId="4" fontId="1" fillId="4" borderId="34" xfId="0" applyNumberFormat="1" applyFont="1" applyFill="1" applyBorder="1" applyAlignment="1">
      <alignment horizontal="left" vertical="top"/>
    </xf>
    <xf numFmtId="4" fontId="18" fillId="4" borderId="26" xfId="0" applyNumberFormat="1" applyFont="1" applyFill="1" applyBorder="1" applyAlignment="1">
      <alignment horizontal="center" vertical="center"/>
    </xf>
    <xf numFmtId="4" fontId="1" fillId="4" borderId="26" xfId="0" applyNumberFormat="1" applyFont="1" applyFill="1" applyBorder="1" applyAlignment="1">
      <alignment horizontal="center" vertical="center"/>
    </xf>
    <xf numFmtId="4" fontId="18" fillId="4" borderId="38" xfId="0" applyNumberFormat="1" applyFont="1" applyFill="1" applyBorder="1" applyAlignment="1">
      <alignment horizontal="left" vertical="top"/>
    </xf>
    <xf numFmtId="4" fontId="1" fillId="4" borderId="0" xfId="0" applyNumberFormat="1" applyFont="1" applyFill="1" applyBorder="1" applyAlignment="1">
      <alignment horizontal="left" vertical="top"/>
    </xf>
    <xf numFmtId="4" fontId="18" fillId="4" borderId="27" xfId="0" applyNumberFormat="1" applyFont="1" applyFill="1" applyBorder="1" applyAlignment="1">
      <alignment horizontal="left" vertical="top"/>
    </xf>
    <xf numFmtId="1" fontId="1" fillId="4" borderId="12" xfId="0" applyNumberFormat="1" applyFont="1" applyFill="1" applyBorder="1" applyAlignment="1">
      <alignment horizontal="center" vertical="center"/>
    </xf>
    <xf numFmtId="1" fontId="1" fillId="4" borderId="27" xfId="0" applyNumberFormat="1" applyFont="1" applyFill="1" applyBorder="1" applyAlignment="1">
      <alignment horizontal="center" vertical="center"/>
    </xf>
    <xf numFmtId="0" fontId="1" fillId="0" borderId="12" xfId="0" applyFont="1" applyBorder="1" applyAlignment="1">
      <alignment wrapText="1"/>
    </xf>
    <xf numFmtId="0" fontId="13" fillId="4" borderId="6" xfId="0" applyFont="1" applyFill="1" applyBorder="1" applyAlignment="1">
      <alignment horizontal="center" vertical="center" wrapText="1"/>
    </xf>
    <xf numFmtId="0" fontId="1" fillId="0" borderId="41" xfId="0" applyFont="1" applyBorder="1" applyAlignment="1"/>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 fillId="0" borderId="29" xfId="0" applyFont="1" applyBorder="1"/>
    <xf numFmtId="0" fontId="1" fillId="0" borderId="29" xfId="0" applyFont="1" applyBorder="1" applyAlignment="1">
      <alignment wrapText="1"/>
    </xf>
    <xf numFmtId="0" fontId="13" fillId="0" borderId="12" xfId="0" applyFont="1" applyBorder="1"/>
    <xf numFmtId="0" fontId="18" fillId="0" borderId="1" xfId="0" applyFont="1" applyBorder="1" applyAlignment="1">
      <alignment vertical="center"/>
    </xf>
  </cellXfs>
  <cellStyles count="8">
    <cellStyle name="Hiperłącze 2" xfId="6" xr:uid="{00000000-0005-0000-0000-000000000000}"/>
    <cellStyle name="Normalny" xfId="0" builtinId="0"/>
    <cellStyle name="Normalny 10" xfId="5" xr:uid="{00000000-0005-0000-0000-000002000000}"/>
    <cellStyle name="Normalny 2" xfId="1" xr:uid="{00000000-0005-0000-0000-000003000000}"/>
    <cellStyle name="Normalny 2 2" xfId="2" xr:uid="{00000000-0005-0000-0000-000004000000}"/>
    <cellStyle name="Normalny 3" xfId="3" xr:uid="{00000000-0005-0000-0000-000005000000}"/>
    <cellStyle name="Normalny 4" xfId="7" xr:uid="{00000000-0005-0000-0000-000006000000}"/>
    <cellStyle name="Procentowy 2" xfId="4" xr:uid="{00000000-0005-0000-0000-000007000000}"/>
  </cellStyles>
  <dxfs count="1">
    <dxf>
      <fill>
        <patternFill patternType="solid">
          <fgColor theme="0"/>
          <bgColor theme="0"/>
        </patternFill>
      </fill>
      <border>
        <left style="thin">
          <color theme="1" tint="-0.499984740745262"/>
        </left>
        <right style="thin">
          <color theme="1" tint="-0.499984740745262"/>
        </right>
        <top style="thin">
          <color theme="1" tint="-0.499984740745262"/>
        </top>
        <bottom style="thin">
          <color theme="1" tint="-0.499984740745262"/>
        </bottom>
      </border>
    </dxf>
  </dxfs>
  <tableStyles count="1" defaultTableStyle="TableStyleMedium9" defaultPivotStyle="PivotStyleLight16">
    <tableStyle name="Oś czasu" pivot="0" table="0" count="1" xr9:uid="{00000000-0011-0000-FFFF-FFFF00000000}">
      <tableStyleElement type="wholeTable" dxfId="0"/>
    </tableStyle>
  </tableStyles>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5"/>
  <sheetViews>
    <sheetView topLeftCell="A3" zoomScale="110" zoomScaleNormal="110" workbookViewId="0">
      <selection activeCell="N7" sqref="N7"/>
    </sheetView>
  </sheetViews>
  <sheetFormatPr defaultRowHeight="14.4"/>
  <cols>
    <col min="1" max="1" width="4.69921875" style="21" customWidth="1"/>
    <col min="2" max="2" width="34.8984375" style="21" customWidth="1"/>
    <col min="3" max="3" width="9" style="21"/>
    <col min="4" max="4" width="22.19921875" style="21" customWidth="1"/>
    <col min="5" max="5" width="11.3984375" style="21" bestFit="1" customWidth="1"/>
    <col min="6" max="6" width="9.3984375" style="21" customWidth="1"/>
    <col min="7" max="7" width="23.69921875" style="21" customWidth="1"/>
    <col min="8" max="8" width="8.19921875" style="21" customWidth="1"/>
    <col min="9" max="9" width="8.796875" style="21"/>
    <col min="10" max="10" width="8" style="21" customWidth="1"/>
    <col min="11" max="11" width="7.3984375" style="21" customWidth="1"/>
    <col min="12" max="13" width="7.8984375" style="21" customWidth="1"/>
    <col min="14" max="15" width="7.69921875" style="21" customWidth="1"/>
    <col min="16" max="17" width="8.19921875" style="21" customWidth="1"/>
    <col min="18" max="18" width="7.8984375" style="21" customWidth="1"/>
    <col min="19" max="19" width="8.5" style="21" customWidth="1"/>
    <col min="20" max="20" width="7.8984375" style="21" customWidth="1"/>
    <col min="21" max="21" width="8.19921875" style="21" customWidth="1"/>
    <col min="22" max="23" width="7.19921875" style="21" customWidth="1"/>
    <col min="24" max="24" width="8.796875" style="21"/>
  </cols>
  <sheetData>
    <row r="1" spans="1:24" s="16" customFormat="1" ht="18">
      <c r="A1" s="111" t="s">
        <v>190</v>
      </c>
      <c r="B1" s="112"/>
      <c r="C1" s="112"/>
      <c r="D1" s="112"/>
      <c r="E1" s="112"/>
      <c r="F1" s="112"/>
      <c r="G1" s="112"/>
      <c r="H1" s="112"/>
      <c r="I1" s="112"/>
      <c r="J1" s="112"/>
      <c r="K1" s="112"/>
      <c r="L1" s="112"/>
      <c r="M1" s="112"/>
      <c r="N1" s="112"/>
      <c r="O1" s="112"/>
      <c r="P1" s="112"/>
      <c r="Q1" s="112"/>
      <c r="R1" s="112"/>
      <c r="S1" s="112"/>
      <c r="T1" s="112"/>
      <c r="U1" s="112"/>
      <c r="V1" s="112"/>
      <c r="W1" s="112"/>
      <c r="X1" s="112"/>
    </row>
    <row r="2" spans="1:24" ht="15" thickBot="1"/>
    <row r="3" spans="1:24" ht="36.75" customHeight="1" thickBot="1">
      <c r="B3" s="24" t="s">
        <v>2</v>
      </c>
      <c r="C3" s="25"/>
      <c r="D3" s="25"/>
      <c r="E3" s="25"/>
      <c r="F3" s="25"/>
      <c r="G3" s="25"/>
      <c r="H3" s="25"/>
      <c r="I3" s="25"/>
      <c r="J3" s="25"/>
      <c r="K3" s="25"/>
      <c r="L3" s="25"/>
      <c r="M3" s="25"/>
      <c r="N3" s="25"/>
      <c r="O3" s="25"/>
      <c r="P3" s="25"/>
      <c r="Q3" s="25"/>
      <c r="R3" s="25"/>
      <c r="S3" s="25"/>
      <c r="T3" s="25"/>
      <c r="U3" s="25"/>
      <c r="V3" s="25"/>
      <c r="W3" s="25"/>
      <c r="X3" s="26"/>
    </row>
    <row r="4" spans="1:24" ht="87" thickBot="1">
      <c r="A4" s="27" t="s">
        <v>57</v>
      </c>
      <c r="B4" s="113" t="s">
        <v>0</v>
      </c>
      <c r="C4" s="28" t="s">
        <v>19</v>
      </c>
      <c r="D4" s="28" t="s">
        <v>22</v>
      </c>
      <c r="E4" s="28" t="s">
        <v>42</v>
      </c>
      <c r="F4" s="28" t="s">
        <v>26</v>
      </c>
      <c r="G4" s="29" t="s">
        <v>28</v>
      </c>
      <c r="H4" s="114" t="s">
        <v>3</v>
      </c>
      <c r="I4" s="115" t="s">
        <v>4</v>
      </c>
      <c r="J4" s="115" t="s">
        <v>5</v>
      </c>
      <c r="K4" s="115" t="s">
        <v>8</v>
      </c>
      <c r="L4" s="115" t="s">
        <v>9</v>
      </c>
      <c r="M4" s="115" t="s">
        <v>10</v>
      </c>
      <c r="N4" s="115" t="s">
        <v>11</v>
      </c>
      <c r="O4" s="115" t="s">
        <v>12</v>
      </c>
      <c r="P4" s="115" t="s">
        <v>13</v>
      </c>
      <c r="Q4" s="115" t="s">
        <v>14</v>
      </c>
      <c r="R4" s="115" t="s">
        <v>15</v>
      </c>
      <c r="S4" s="115" t="s">
        <v>16</v>
      </c>
      <c r="T4" s="115" t="s">
        <v>17</v>
      </c>
      <c r="U4" s="115" t="s">
        <v>18</v>
      </c>
      <c r="V4" s="115" t="s">
        <v>6</v>
      </c>
      <c r="W4" s="116" t="s">
        <v>7</v>
      </c>
      <c r="X4" s="117" t="s">
        <v>1</v>
      </c>
    </row>
    <row r="5" spans="1:24" s="1" customFormat="1" ht="144" customHeight="1">
      <c r="A5" s="118" t="s">
        <v>58</v>
      </c>
      <c r="B5" s="119" t="s">
        <v>29</v>
      </c>
      <c r="C5" s="120" t="s">
        <v>21</v>
      </c>
      <c r="D5" s="121" t="s">
        <v>23</v>
      </c>
      <c r="E5" s="120" t="s">
        <v>25</v>
      </c>
      <c r="F5" s="122" t="s">
        <v>43</v>
      </c>
      <c r="G5" s="123" t="s">
        <v>45</v>
      </c>
      <c r="H5" s="124">
        <v>5</v>
      </c>
      <c r="I5" s="125">
        <v>7</v>
      </c>
      <c r="J5" s="125">
        <v>11</v>
      </c>
      <c r="K5" s="125">
        <v>6</v>
      </c>
      <c r="L5" s="125">
        <v>23</v>
      </c>
      <c r="M5" s="125">
        <v>4</v>
      </c>
      <c r="N5" s="125">
        <v>15</v>
      </c>
      <c r="O5" s="125">
        <v>8</v>
      </c>
      <c r="P5" s="125">
        <v>11</v>
      </c>
      <c r="Q5" s="125">
        <v>6</v>
      </c>
      <c r="R5" s="125">
        <v>5</v>
      </c>
      <c r="S5" s="125">
        <v>20</v>
      </c>
      <c r="T5" s="125">
        <v>7</v>
      </c>
      <c r="U5" s="125">
        <v>9</v>
      </c>
      <c r="V5" s="125">
        <v>23</v>
      </c>
      <c r="W5" s="126">
        <v>19</v>
      </c>
      <c r="X5" s="127">
        <f>SUM(H5:W5)</f>
        <v>179</v>
      </c>
    </row>
    <row r="6" spans="1:24" ht="55.2">
      <c r="A6" s="118" t="s">
        <v>60</v>
      </c>
      <c r="B6" s="128" t="s">
        <v>30</v>
      </c>
      <c r="C6" s="129" t="s">
        <v>20</v>
      </c>
      <c r="D6" s="121" t="s">
        <v>23</v>
      </c>
      <c r="E6" s="129" t="s">
        <v>25</v>
      </c>
      <c r="F6" s="129" t="s">
        <v>27</v>
      </c>
      <c r="G6" s="130" t="s">
        <v>47</v>
      </c>
      <c r="H6" s="131">
        <v>1</v>
      </c>
      <c r="I6" s="132">
        <v>4</v>
      </c>
      <c r="J6" s="132">
        <v>7</v>
      </c>
      <c r="K6" s="132">
        <v>3</v>
      </c>
      <c r="L6" s="132">
        <v>10</v>
      </c>
      <c r="M6" s="132">
        <v>2</v>
      </c>
      <c r="N6" s="132">
        <v>5</v>
      </c>
      <c r="O6" s="132">
        <v>4</v>
      </c>
      <c r="P6" s="132">
        <v>8</v>
      </c>
      <c r="Q6" s="132">
        <v>2</v>
      </c>
      <c r="R6" s="132">
        <v>2</v>
      </c>
      <c r="S6" s="132">
        <v>8</v>
      </c>
      <c r="T6" s="132">
        <v>4</v>
      </c>
      <c r="U6" s="132">
        <v>8</v>
      </c>
      <c r="V6" s="132">
        <v>20</v>
      </c>
      <c r="W6" s="133">
        <v>9</v>
      </c>
      <c r="X6" s="134">
        <f t="shared" ref="X6" si="0">SUM(H6:W6)</f>
        <v>97</v>
      </c>
    </row>
    <row r="7" spans="1:24" ht="55.2">
      <c r="A7" s="118" t="s">
        <v>61</v>
      </c>
      <c r="B7" s="128" t="s">
        <v>31</v>
      </c>
      <c r="C7" s="129" t="s">
        <v>20</v>
      </c>
      <c r="D7" s="121" t="s">
        <v>23</v>
      </c>
      <c r="E7" s="129" t="s">
        <v>24</v>
      </c>
      <c r="F7" s="122" t="s">
        <v>43</v>
      </c>
      <c r="G7" s="130" t="s">
        <v>41</v>
      </c>
      <c r="H7" s="131">
        <v>0</v>
      </c>
      <c r="I7" s="132">
        <v>1</v>
      </c>
      <c r="J7" s="132">
        <v>1</v>
      </c>
      <c r="K7" s="132">
        <v>1</v>
      </c>
      <c r="L7" s="132">
        <v>1</v>
      </c>
      <c r="M7" s="132">
        <v>0</v>
      </c>
      <c r="N7" s="132">
        <v>2</v>
      </c>
      <c r="O7" s="132">
        <v>1</v>
      </c>
      <c r="P7" s="132">
        <v>3</v>
      </c>
      <c r="Q7" s="132">
        <v>1</v>
      </c>
      <c r="R7" s="132">
        <v>0</v>
      </c>
      <c r="S7" s="132">
        <v>5</v>
      </c>
      <c r="T7" s="132">
        <v>0</v>
      </c>
      <c r="U7" s="132">
        <v>3</v>
      </c>
      <c r="V7" s="132">
        <v>3</v>
      </c>
      <c r="W7" s="133">
        <v>1</v>
      </c>
      <c r="X7" s="134">
        <v>23</v>
      </c>
    </row>
    <row r="8" spans="1:24" ht="55.2">
      <c r="A8" s="118" t="s">
        <v>62</v>
      </c>
      <c r="B8" s="128" t="s">
        <v>32</v>
      </c>
      <c r="C8" s="129" t="s">
        <v>20</v>
      </c>
      <c r="D8" s="121" t="s">
        <v>23</v>
      </c>
      <c r="E8" s="129" t="s">
        <v>24</v>
      </c>
      <c r="F8" s="122" t="s">
        <v>43</v>
      </c>
      <c r="G8" s="130" t="s">
        <v>48</v>
      </c>
      <c r="H8" s="131">
        <v>0</v>
      </c>
      <c r="I8" s="132">
        <v>1</v>
      </c>
      <c r="J8" s="132">
        <v>1</v>
      </c>
      <c r="K8" s="132">
        <v>1</v>
      </c>
      <c r="L8" s="132">
        <v>2</v>
      </c>
      <c r="M8" s="132">
        <v>0</v>
      </c>
      <c r="N8" s="132">
        <v>1</v>
      </c>
      <c r="O8" s="132">
        <v>1</v>
      </c>
      <c r="P8" s="132">
        <v>1</v>
      </c>
      <c r="Q8" s="132">
        <v>1</v>
      </c>
      <c r="R8" s="132">
        <v>0</v>
      </c>
      <c r="S8" s="132">
        <v>3</v>
      </c>
      <c r="T8" s="132">
        <v>1</v>
      </c>
      <c r="U8" s="132">
        <v>2</v>
      </c>
      <c r="V8" s="132">
        <v>3</v>
      </c>
      <c r="W8" s="133">
        <v>1</v>
      </c>
      <c r="X8" s="134">
        <v>19</v>
      </c>
    </row>
    <row r="9" spans="1:24" ht="55.2">
      <c r="A9" s="118" t="s">
        <v>63</v>
      </c>
      <c r="B9" s="128" t="s">
        <v>33</v>
      </c>
      <c r="C9" s="129" t="s">
        <v>20</v>
      </c>
      <c r="D9" s="121" t="s">
        <v>23</v>
      </c>
      <c r="E9" s="129" t="s">
        <v>24</v>
      </c>
      <c r="F9" s="122" t="s">
        <v>43</v>
      </c>
      <c r="G9" s="130" t="s">
        <v>41</v>
      </c>
      <c r="H9" s="131">
        <v>0</v>
      </c>
      <c r="I9" s="132">
        <v>2</v>
      </c>
      <c r="J9" s="132">
        <v>1</v>
      </c>
      <c r="K9" s="132">
        <v>0</v>
      </c>
      <c r="L9" s="132">
        <v>2</v>
      </c>
      <c r="M9" s="132">
        <v>1</v>
      </c>
      <c r="N9" s="132">
        <v>2</v>
      </c>
      <c r="O9" s="132">
        <v>2</v>
      </c>
      <c r="P9" s="132">
        <v>1</v>
      </c>
      <c r="Q9" s="132">
        <v>0</v>
      </c>
      <c r="R9" s="132">
        <v>0</v>
      </c>
      <c r="S9" s="132">
        <v>1</v>
      </c>
      <c r="T9" s="132">
        <v>0</v>
      </c>
      <c r="U9" s="132">
        <v>0</v>
      </c>
      <c r="V9" s="132">
        <v>3</v>
      </c>
      <c r="W9" s="133">
        <v>1</v>
      </c>
      <c r="X9" s="134">
        <v>16</v>
      </c>
    </row>
    <row r="10" spans="1:24" ht="55.2">
      <c r="A10" s="118" t="s">
        <v>64</v>
      </c>
      <c r="B10" s="128" t="s">
        <v>34</v>
      </c>
      <c r="C10" s="129" t="s">
        <v>20</v>
      </c>
      <c r="D10" s="121" t="s">
        <v>23</v>
      </c>
      <c r="E10" s="129" t="s">
        <v>24</v>
      </c>
      <c r="F10" s="122" t="s">
        <v>43</v>
      </c>
      <c r="G10" s="130" t="s">
        <v>41</v>
      </c>
      <c r="H10" s="131">
        <v>0</v>
      </c>
      <c r="I10" s="132">
        <v>1</v>
      </c>
      <c r="J10" s="132">
        <v>1</v>
      </c>
      <c r="K10" s="132">
        <v>0</v>
      </c>
      <c r="L10" s="132">
        <v>1</v>
      </c>
      <c r="M10" s="132">
        <v>1</v>
      </c>
      <c r="N10" s="132">
        <v>1</v>
      </c>
      <c r="O10" s="132">
        <v>1</v>
      </c>
      <c r="P10" s="132">
        <v>3</v>
      </c>
      <c r="Q10" s="132">
        <v>0</v>
      </c>
      <c r="R10" s="132">
        <v>0</v>
      </c>
      <c r="S10" s="132">
        <v>0</v>
      </c>
      <c r="T10" s="132">
        <v>1</v>
      </c>
      <c r="U10" s="132">
        <v>1</v>
      </c>
      <c r="V10" s="132">
        <v>1</v>
      </c>
      <c r="W10" s="133">
        <v>0</v>
      </c>
      <c r="X10" s="134">
        <v>12</v>
      </c>
    </row>
    <row r="11" spans="1:24" ht="55.2">
      <c r="A11" s="118" t="s">
        <v>59</v>
      </c>
      <c r="B11" s="128" t="s">
        <v>35</v>
      </c>
      <c r="C11" s="129" t="s">
        <v>20</v>
      </c>
      <c r="D11" s="121" t="s">
        <v>23</v>
      </c>
      <c r="E11" s="129" t="s">
        <v>24</v>
      </c>
      <c r="F11" s="122" t="s">
        <v>43</v>
      </c>
      <c r="G11" s="130" t="s">
        <v>41</v>
      </c>
      <c r="H11" s="131">
        <v>0</v>
      </c>
      <c r="I11" s="132">
        <v>0</v>
      </c>
      <c r="J11" s="132">
        <v>0</v>
      </c>
      <c r="K11" s="132">
        <v>0</v>
      </c>
      <c r="L11" s="132">
        <v>1</v>
      </c>
      <c r="M11" s="132">
        <v>1</v>
      </c>
      <c r="N11" s="132">
        <v>1</v>
      </c>
      <c r="O11" s="132">
        <v>0</v>
      </c>
      <c r="P11" s="132">
        <v>0</v>
      </c>
      <c r="Q11" s="132">
        <v>0</v>
      </c>
      <c r="R11" s="132">
        <v>0</v>
      </c>
      <c r="S11" s="132">
        <v>0</v>
      </c>
      <c r="T11" s="132">
        <v>0</v>
      </c>
      <c r="U11" s="132">
        <v>0</v>
      </c>
      <c r="V11" s="132">
        <v>1</v>
      </c>
      <c r="W11" s="133">
        <v>1</v>
      </c>
      <c r="X11" s="134">
        <v>5</v>
      </c>
    </row>
    <row r="12" spans="1:24" ht="55.2">
      <c r="A12" s="118" t="s">
        <v>65</v>
      </c>
      <c r="B12" s="128" t="s">
        <v>36</v>
      </c>
      <c r="C12" s="129" t="s">
        <v>21</v>
      </c>
      <c r="D12" s="121" t="s">
        <v>23</v>
      </c>
      <c r="E12" s="129" t="s">
        <v>24</v>
      </c>
      <c r="F12" s="122" t="s">
        <v>43</v>
      </c>
      <c r="G12" s="130" t="s">
        <v>46</v>
      </c>
      <c r="H12" s="131">
        <v>0</v>
      </c>
      <c r="I12" s="132">
        <v>1</v>
      </c>
      <c r="J12" s="132">
        <v>0</v>
      </c>
      <c r="K12" s="132">
        <v>0</v>
      </c>
      <c r="L12" s="132">
        <v>1</v>
      </c>
      <c r="M12" s="132">
        <v>0</v>
      </c>
      <c r="N12" s="132">
        <v>1</v>
      </c>
      <c r="O12" s="132">
        <v>0</v>
      </c>
      <c r="P12" s="132">
        <v>0</v>
      </c>
      <c r="Q12" s="132">
        <v>1</v>
      </c>
      <c r="R12" s="132">
        <v>0</v>
      </c>
      <c r="S12" s="132">
        <v>1</v>
      </c>
      <c r="T12" s="132">
        <v>0</v>
      </c>
      <c r="U12" s="132">
        <v>1</v>
      </c>
      <c r="V12" s="132">
        <v>0</v>
      </c>
      <c r="W12" s="133">
        <v>0</v>
      </c>
      <c r="X12" s="134">
        <v>6</v>
      </c>
    </row>
    <row r="13" spans="1:24" ht="69">
      <c r="A13" s="118" t="s">
        <v>66</v>
      </c>
      <c r="B13" s="128" t="s">
        <v>37</v>
      </c>
      <c r="C13" s="129" t="s">
        <v>20</v>
      </c>
      <c r="D13" s="121" t="s">
        <v>23</v>
      </c>
      <c r="E13" s="129">
        <v>3200</v>
      </c>
      <c r="F13" s="122" t="s">
        <v>43</v>
      </c>
      <c r="G13" s="130" t="s">
        <v>44</v>
      </c>
      <c r="H13" s="131">
        <v>0</v>
      </c>
      <c r="I13" s="132">
        <v>0</v>
      </c>
      <c r="J13" s="132">
        <v>0</v>
      </c>
      <c r="K13" s="132">
        <v>0</v>
      </c>
      <c r="L13" s="132">
        <v>0</v>
      </c>
      <c r="M13" s="132">
        <v>0</v>
      </c>
      <c r="N13" s="132">
        <v>0</v>
      </c>
      <c r="O13" s="132">
        <v>0</v>
      </c>
      <c r="P13" s="132">
        <v>0</v>
      </c>
      <c r="Q13" s="132">
        <v>0</v>
      </c>
      <c r="R13" s="132">
        <v>0</v>
      </c>
      <c r="S13" s="132">
        <v>0</v>
      </c>
      <c r="T13" s="132">
        <v>0</v>
      </c>
      <c r="U13" s="132">
        <v>1</v>
      </c>
      <c r="V13" s="132">
        <v>0</v>
      </c>
      <c r="W13" s="133">
        <v>0</v>
      </c>
      <c r="X13" s="134">
        <v>1</v>
      </c>
    </row>
    <row r="14" spans="1:24" ht="55.8" thickBot="1">
      <c r="A14" s="118" t="s">
        <v>67</v>
      </c>
      <c r="B14" s="135" t="s">
        <v>38</v>
      </c>
      <c r="C14" s="136" t="s">
        <v>20</v>
      </c>
      <c r="D14" s="121" t="s">
        <v>23</v>
      </c>
      <c r="E14" s="136" t="s">
        <v>24</v>
      </c>
      <c r="F14" s="122" t="s">
        <v>27</v>
      </c>
      <c r="G14" s="130" t="s">
        <v>41</v>
      </c>
      <c r="H14" s="137">
        <v>0</v>
      </c>
      <c r="I14" s="138">
        <v>0</v>
      </c>
      <c r="J14" s="138">
        <v>0</v>
      </c>
      <c r="K14" s="138">
        <v>0</v>
      </c>
      <c r="L14" s="138">
        <v>0</v>
      </c>
      <c r="M14" s="138">
        <v>0</v>
      </c>
      <c r="N14" s="138">
        <v>0</v>
      </c>
      <c r="O14" s="138">
        <v>0</v>
      </c>
      <c r="P14" s="138">
        <v>1</v>
      </c>
      <c r="Q14" s="138">
        <v>0</v>
      </c>
      <c r="R14" s="138">
        <v>0</v>
      </c>
      <c r="S14" s="138">
        <v>0</v>
      </c>
      <c r="T14" s="138">
        <v>0</v>
      </c>
      <c r="U14" s="138">
        <v>0</v>
      </c>
      <c r="V14" s="138">
        <v>1</v>
      </c>
      <c r="W14" s="139">
        <v>0</v>
      </c>
      <c r="X14" s="140">
        <v>2</v>
      </c>
    </row>
    <row r="15" spans="1:24" ht="15" thickBot="1">
      <c r="B15" s="141" t="s">
        <v>39</v>
      </c>
      <c r="C15" s="142"/>
      <c r="D15" s="142"/>
      <c r="E15" s="142"/>
      <c r="F15" s="142"/>
      <c r="G15" s="143"/>
      <c r="H15" s="144">
        <f>SUM(H5:H14)</f>
        <v>6</v>
      </c>
      <c r="I15" s="145">
        <f t="shared" ref="I15:X15" si="1">SUM(I5:I14)</f>
        <v>17</v>
      </c>
      <c r="J15" s="145">
        <f t="shared" si="1"/>
        <v>22</v>
      </c>
      <c r="K15" s="145">
        <f t="shared" si="1"/>
        <v>11</v>
      </c>
      <c r="L15" s="145">
        <f t="shared" si="1"/>
        <v>41</v>
      </c>
      <c r="M15" s="145">
        <f t="shared" si="1"/>
        <v>9</v>
      </c>
      <c r="N15" s="145">
        <f t="shared" si="1"/>
        <v>28</v>
      </c>
      <c r="O15" s="145">
        <f t="shared" si="1"/>
        <v>17</v>
      </c>
      <c r="P15" s="145">
        <f t="shared" si="1"/>
        <v>28</v>
      </c>
      <c r="Q15" s="145">
        <f t="shared" si="1"/>
        <v>11</v>
      </c>
      <c r="R15" s="145">
        <f t="shared" si="1"/>
        <v>7</v>
      </c>
      <c r="S15" s="145">
        <f t="shared" si="1"/>
        <v>38</v>
      </c>
      <c r="T15" s="145">
        <f t="shared" si="1"/>
        <v>13</v>
      </c>
      <c r="U15" s="145">
        <f t="shared" si="1"/>
        <v>25</v>
      </c>
      <c r="V15" s="145">
        <f t="shared" si="1"/>
        <v>55</v>
      </c>
      <c r="W15" s="146">
        <f t="shared" si="1"/>
        <v>32</v>
      </c>
      <c r="X15" s="147">
        <f t="shared" si="1"/>
        <v>360</v>
      </c>
    </row>
    <row r="17" spans="1:24" s="1" customFormat="1">
      <c r="A17" s="21"/>
      <c r="B17" s="148" t="s">
        <v>55</v>
      </c>
      <c r="C17" s="148"/>
      <c r="D17" s="148"/>
      <c r="E17" s="148"/>
      <c r="F17" s="148"/>
      <c r="G17" s="148"/>
      <c r="H17" s="148"/>
      <c r="I17" s="148"/>
      <c r="J17" s="148"/>
      <c r="K17" s="148"/>
      <c r="L17" s="21"/>
      <c r="M17" s="21"/>
      <c r="N17" s="21"/>
      <c r="O17" s="21"/>
      <c r="P17" s="21"/>
      <c r="Q17" s="21"/>
      <c r="R17" s="21"/>
      <c r="S17" s="21"/>
      <c r="T17" s="21"/>
      <c r="U17" s="21"/>
      <c r="V17" s="21"/>
      <c r="W17" s="21"/>
      <c r="X17" s="21"/>
    </row>
    <row r="18" spans="1:24">
      <c r="B18" s="21" t="s">
        <v>40</v>
      </c>
    </row>
    <row r="19" spans="1:24">
      <c r="B19" s="148" t="s">
        <v>49</v>
      </c>
      <c r="C19" s="148"/>
      <c r="D19" s="148"/>
      <c r="E19" s="148"/>
      <c r="F19" s="148"/>
      <c r="G19" s="148"/>
      <c r="H19" s="148"/>
      <c r="I19" s="148"/>
      <c r="J19" s="148"/>
      <c r="K19" s="148"/>
    </row>
    <row r="20" spans="1:24" s="1" customFormat="1">
      <c r="A20" s="21"/>
      <c r="B20" s="149" t="s">
        <v>50</v>
      </c>
      <c r="C20" s="150"/>
      <c r="D20" s="150"/>
      <c r="E20" s="150"/>
      <c r="F20" s="150"/>
      <c r="G20" s="150"/>
      <c r="H20" s="150"/>
      <c r="I20" s="150"/>
      <c r="J20" s="150"/>
      <c r="K20" s="150"/>
      <c r="L20" s="21"/>
      <c r="M20" s="21"/>
      <c r="N20" s="21"/>
      <c r="O20" s="21"/>
      <c r="P20" s="21"/>
      <c r="Q20" s="21"/>
      <c r="R20" s="21"/>
      <c r="S20" s="21"/>
      <c r="T20" s="21"/>
      <c r="U20" s="21"/>
      <c r="V20" s="21"/>
      <c r="W20" s="21"/>
      <c r="X20" s="21"/>
    </row>
    <row r="21" spans="1:24" s="1" customFormat="1">
      <c r="A21" s="21"/>
      <c r="B21" s="149" t="s">
        <v>51</v>
      </c>
      <c r="C21" s="150"/>
      <c r="D21" s="150"/>
      <c r="E21" s="150"/>
      <c r="F21" s="150"/>
      <c r="G21" s="150"/>
      <c r="H21" s="150"/>
      <c r="I21" s="150"/>
      <c r="J21" s="150"/>
      <c r="K21" s="150"/>
      <c r="L21" s="21"/>
      <c r="M21" s="21"/>
      <c r="N21" s="21"/>
      <c r="O21" s="21"/>
      <c r="P21" s="21"/>
      <c r="Q21" s="21"/>
      <c r="R21" s="21"/>
      <c r="S21" s="21"/>
      <c r="T21" s="21"/>
      <c r="U21" s="21"/>
      <c r="V21" s="21"/>
      <c r="W21" s="21"/>
      <c r="X21" s="21"/>
    </row>
    <row r="22" spans="1:24" s="1" customFormat="1">
      <c r="A22" s="21"/>
      <c r="B22" s="149" t="s">
        <v>52</v>
      </c>
      <c r="C22" s="150"/>
      <c r="D22" s="150"/>
      <c r="E22" s="150"/>
      <c r="F22" s="150"/>
      <c r="G22" s="150"/>
      <c r="H22" s="150"/>
      <c r="I22" s="150"/>
      <c r="J22" s="150"/>
      <c r="K22" s="150"/>
      <c r="L22" s="21"/>
      <c r="M22" s="21"/>
      <c r="N22" s="21"/>
      <c r="O22" s="21"/>
      <c r="P22" s="21"/>
      <c r="Q22" s="21"/>
      <c r="R22" s="21"/>
      <c r="S22" s="21"/>
      <c r="T22" s="21"/>
      <c r="U22" s="21"/>
      <c r="V22" s="21"/>
      <c r="W22" s="21"/>
      <c r="X22" s="21"/>
    </row>
    <row r="23" spans="1:24">
      <c r="B23" s="21" t="s">
        <v>53</v>
      </c>
    </row>
    <row r="24" spans="1:24" s="1" customFormat="1">
      <c r="A24" s="21"/>
      <c r="B24" s="21" t="s">
        <v>54</v>
      </c>
      <c r="C24" s="21"/>
      <c r="D24" s="21"/>
      <c r="E24" s="21"/>
      <c r="F24" s="21"/>
      <c r="G24" s="21"/>
      <c r="H24" s="21"/>
      <c r="I24" s="21"/>
      <c r="J24" s="21"/>
      <c r="K24" s="21"/>
      <c r="L24" s="21"/>
      <c r="M24" s="21"/>
      <c r="N24" s="21"/>
      <c r="O24" s="21"/>
      <c r="P24" s="21"/>
      <c r="Q24" s="21"/>
      <c r="R24" s="21"/>
      <c r="S24" s="21"/>
      <c r="T24" s="21"/>
      <c r="U24" s="21"/>
      <c r="V24" s="21"/>
      <c r="W24" s="21"/>
      <c r="X24" s="21"/>
    </row>
    <row r="25" spans="1:24">
      <c r="B25" s="21" t="s">
        <v>56</v>
      </c>
    </row>
  </sheetData>
  <mergeCells count="4">
    <mergeCell ref="B19:K19"/>
    <mergeCell ref="B17:K17"/>
    <mergeCell ref="B3:X3"/>
    <mergeCell ref="B15:G15"/>
  </mergeCells>
  <phoneticPr fontId="7" type="noConversion"/>
  <pageMargins left="0.25" right="0.25" top="0.75" bottom="0.75" header="0.3" footer="0.3"/>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10188-52CB-40E6-B7E3-ED63891BAA94}">
  <sheetPr>
    <pageSetUpPr fitToPage="1"/>
  </sheetPr>
  <dimension ref="A1:NF36"/>
  <sheetViews>
    <sheetView zoomScale="90" zoomScaleNormal="90" workbookViewId="0">
      <selection activeCell="A4" sqref="A4"/>
    </sheetView>
  </sheetViews>
  <sheetFormatPr defaultColWidth="8.69921875" defaultRowHeight="14.4"/>
  <cols>
    <col min="1" max="1" width="4.5" style="76" customWidth="1"/>
    <col min="2" max="2" width="29.5" style="21" customWidth="1"/>
    <col min="3" max="3" width="6.3984375" style="21" customWidth="1"/>
    <col min="4" max="4" width="12.5" style="21" customWidth="1"/>
    <col min="5" max="5" width="13" style="21" customWidth="1"/>
    <col min="6" max="6" width="15.09765625" style="21" customWidth="1"/>
    <col min="7" max="7" width="48.3984375" style="77" customWidth="1"/>
    <col min="8" max="8" width="7.69921875" style="21" customWidth="1"/>
    <col min="9" max="9" width="5.19921875" style="21" customWidth="1"/>
    <col min="10" max="10" width="5.8984375" style="21" customWidth="1"/>
    <col min="11" max="11" width="6.3984375" style="21" customWidth="1"/>
    <col min="12" max="12" width="7.19921875" style="21" customWidth="1"/>
    <col min="13" max="13" width="6.5" style="21" customWidth="1"/>
    <col min="14" max="14" width="8.69921875" style="21"/>
    <col min="15" max="15" width="38.5" style="22" customWidth="1"/>
    <col min="16" max="16" width="22.5" style="22" customWidth="1"/>
    <col min="17" max="370" width="8.69921875" style="9"/>
    <col min="371" max="16384" width="8.69921875" style="2"/>
  </cols>
  <sheetData>
    <row r="1" spans="1:370" s="7" customFormat="1" ht="15.6">
      <c r="A1" s="74" t="s">
        <v>136</v>
      </c>
      <c r="B1" s="18"/>
      <c r="C1" s="18"/>
      <c r="D1" s="18"/>
      <c r="E1" s="18"/>
      <c r="F1" s="18"/>
      <c r="G1" s="75"/>
      <c r="H1" s="18"/>
      <c r="I1" s="18"/>
      <c r="J1" s="18"/>
      <c r="K1" s="18"/>
      <c r="L1" s="18"/>
      <c r="M1" s="18"/>
      <c r="N1" s="18"/>
      <c r="O1" s="19"/>
      <c r="P1" s="19"/>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row>
    <row r="2" spans="1:370" ht="15" thickBot="1"/>
    <row r="3" spans="1:370" ht="36.75" customHeight="1">
      <c r="B3" s="78" t="s">
        <v>2</v>
      </c>
      <c r="C3" s="79"/>
      <c r="D3" s="79"/>
      <c r="E3" s="79"/>
      <c r="F3" s="79"/>
      <c r="G3" s="79"/>
      <c r="H3" s="79"/>
      <c r="I3" s="79"/>
      <c r="J3" s="79"/>
      <c r="K3" s="79"/>
      <c r="L3" s="79"/>
      <c r="M3" s="79"/>
      <c r="N3" s="80"/>
    </row>
    <row r="4" spans="1:370" s="15" customFormat="1" ht="69">
      <c r="A4" s="189" t="s">
        <v>57</v>
      </c>
      <c r="B4" s="151" t="s">
        <v>0</v>
      </c>
      <c r="C4" s="152" t="s">
        <v>19</v>
      </c>
      <c r="D4" s="152" t="s">
        <v>22</v>
      </c>
      <c r="E4" s="152" t="s">
        <v>42</v>
      </c>
      <c r="F4" s="152" t="s">
        <v>26</v>
      </c>
      <c r="G4" s="153" t="s">
        <v>28</v>
      </c>
      <c r="H4" s="154" t="s">
        <v>5</v>
      </c>
      <c r="I4" s="154" t="s">
        <v>134</v>
      </c>
      <c r="J4" s="154" t="s">
        <v>195</v>
      </c>
      <c r="K4" s="154" t="s">
        <v>129</v>
      </c>
      <c r="L4" s="154" t="s">
        <v>6</v>
      </c>
      <c r="M4" s="154" t="s">
        <v>103</v>
      </c>
      <c r="N4" s="154" t="s">
        <v>196</v>
      </c>
      <c r="O4" s="154" t="s">
        <v>182</v>
      </c>
      <c r="P4" s="154" t="s">
        <v>183</v>
      </c>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c r="JT4" s="155"/>
      <c r="JU4" s="155"/>
      <c r="JV4" s="155"/>
      <c r="JW4" s="155"/>
      <c r="JX4" s="155"/>
      <c r="JY4" s="155"/>
      <c r="JZ4" s="155"/>
      <c r="KA4" s="155"/>
      <c r="KB4" s="155"/>
      <c r="KC4" s="155"/>
      <c r="KD4" s="155"/>
      <c r="KE4" s="155"/>
      <c r="KF4" s="155"/>
      <c r="KG4" s="155"/>
      <c r="KH4" s="155"/>
      <c r="KI4" s="155"/>
      <c r="KJ4" s="155"/>
      <c r="KK4" s="155"/>
      <c r="KL4" s="155"/>
      <c r="KM4" s="155"/>
      <c r="KN4" s="155"/>
      <c r="KO4" s="155"/>
      <c r="KP4" s="155"/>
      <c r="KQ4" s="155"/>
      <c r="KR4" s="155"/>
      <c r="KS4" s="155"/>
      <c r="KT4" s="155"/>
      <c r="KU4" s="155"/>
      <c r="KV4" s="155"/>
      <c r="KW4" s="155"/>
      <c r="KX4" s="155"/>
      <c r="KY4" s="155"/>
      <c r="KZ4" s="155"/>
      <c r="LA4" s="155"/>
      <c r="LB4" s="155"/>
      <c r="LC4" s="155"/>
      <c r="LD4" s="155"/>
      <c r="LE4" s="155"/>
      <c r="LF4" s="155"/>
      <c r="LG4" s="155"/>
      <c r="LH4" s="155"/>
      <c r="LI4" s="155"/>
      <c r="LJ4" s="155"/>
      <c r="LK4" s="155"/>
      <c r="LL4" s="155"/>
      <c r="LM4" s="155"/>
      <c r="LN4" s="155"/>
      <c r="LO4" s="155"/>
      <c r="LP4" s="155"/>
      <c r="LQ4" s="155"/>
      <c r="LR4" s="155"/>
      <c r="LS4" s="155"/>
      <c r="LT4" s="155"/>
      <c r="LU4" s="155"/>
      <c r="LV4" s="155"/>
      <c r="LW4" s="155"/>
      <c r="LX4" s="155"/>
      <c r="LY4" s="155"/>
      <c r="LZ4" s="155"/>
      <c r="MA4" s="155"/>
      <c r="MB4" s="155"/>
      <c r="MC4" s="155"/>
      <c r="MD4" s="155"/>
      <c r="ME4" s="155"/>
      <c r="MF4" s="155"/>
      <c r="MG4" s="155"/>
      <c r="MH4" s="155"/>
      <c r="MI4" s="155"/>
      <c r="MJ4" s="155"/>
      <c r="MK4" s="155"/>
      <c r="ML4" s="155"/>
      <c r="MM4" s="155"/>
      <c r="MN4" s="155"/>
      <c r="MO4" s="155"/>
      <c r="MP4" s="155"/>
      <c r="MQ4" s="155"/>
      <c r="MR4" s="155"/>
      <c r="MS4" s="155"/>
      <c r="MT4" s="155"/>
      <c r="MU4" s="155"/>
      <c r="MV4" s="155"/>
      <c r="MW4" s="155"/>
      <c r="MX4" s="155"/>
      <c r="MY4" s="155"/>
      <c r="MZ4" s="155"/>
      <c r="NA4" s="155"/>
      <c r="NB4" s="155"/>
      <c r="NC4" s="155"/>
      <c r="ND4" s="155"/>
      <c r="NE4" s="155"/>
      <c r="NF4" s="155"/>
    </row>
    <row r="5" spans="1:370" s="4" customFormat="1">
      <c r="A5" s="81" t="s">
        <v>73</v>
      </c>
      <c r="B5" s="82"/>
      <c r="C5" s="83"/>
      <c r="D5" s="83"/>
      <c r="E5" s="83"/>
      <c r="F5" s="83"/>
      <c r="G5" s="84"/>
      <c r="H5" s="85"/>
      <c r="I5" s="83"/>
      <c r="J5" s="83"/>
      <c r="K5" s="83"/>
      <c r="L5" s="83"/>
      <c r="M5" s="83"/>
      <c r="N5" s="83"/>
      <c r="O5" s="83"/>
      <c r="P5" s="86"/>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row>
    <row r="6" spans="1:370" s="158" customFormat="1" ht="27.6">
      <c r="A6" s="87" t="s">
        <v>84</v>
      </c>
      <c r="B6" s="38" t="s">
        <v>68</v>
      </c>
      <c r="C6" s="88" t="s">
        <v>21</v>
      </c>
      <c r="D6" s="38" t="s">
        <v>69</v>
      </c>
      <c r="E6" s="37" t="s">
        <v>197</v>
      </c>
      <c r="F6" s="38" t="s">
        <v>72</v>
      </c>
      <c r="G6" s="38" t="s">
        <v>70</v>
      </c>
      <c r="H6" s="156"/>
      <c r="I6" s="156"/>
      <c r="J6" s="156"/>
      <c r="K6" s="156"/>
      <c r="L6" s="156">
        <v>1</v>
      </c>
      <c r="M6" s="156"/>
      <c r="N6" s="97">
        <f>SUM(H6:M6)</f>
        <v>1</v>
      </c>
      <c r="O6" s="39" t="s">
        <v>71</v>
      </c>
      <c r="P6" s="39"/>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c r="DS6" s="157"/>
      <c r="DT6" s="157"/>
      <c r="DU6" s="157"/>
      <c r="DV6" s="157"/>
      <c r="DW6" s="157"/>
      <c r="DX6" s="157"/>
      <c r="DY6" s="157"/>
      <c r="DZ6" s="157"/>
      <c r="EA6" s="157"/>
      <c r="EB6" s="157"/>
      <c r="EC6" s="157"/>
      <c r="ED6" s="157"/>
      <c r="EE6" s="157"/>
      <c r="EF6" s="157"/>
      <c r="EG6" s="157"/>
      <c r="EH6" s="157"/>
      <c r="EI6" s="157"/>
      <c r="EJ6" s="157"/>
      <c r="EK6" s="157"/>
      <c r="EL6" s="157"/>
      <c r="EM6" s="157"/>
      <c r="EN6" s="157"/>
      <c r="EO6" s="157"/>
      <c r="EP6" s="157"/>
      <c r="EQ6" s="157"/>
      <c r="ER6" s="157"/>
      <c r="ES6" s="157"/>
      <c r="ET6" s="157"/>
      <c r="EU6" s="157"/>
      <c r="EV6" s="157"/>
      <c r="EW6" s="157"/>
      <c r="EX6" s="157"/>
      <c r="EY6" s="157"/>
      <c r="EZ6" s="157"/>
      <c r="FA6" s="157"/>
      <c r="FB6" s="157"/>
      <c r="FC6" s="157"/>
      <c r="FD6" s="157"/>
      <c r="FE6" s="157"/>
      <c r="FF6" s="157"/>
      <c r="FG6" s="157"/>
      <c r="FH6" s="157"/>
      <c r="FI6" s="157"/>
      <c r="FJ6" s="157"/>
      <c r="FK6" s="157"/>
      <c r="FL6" s="157"/>
      <c r="FM6" s="157"/>
      <c r="FN6" s="157"/>
      <c r="FO6" s="157"/>
      <c r="FP6" s="157"/>
      <c r="FQ6" s="157"/>
      <c r="FR6" s="157"/>
      <c r="FS6" s="157"/>
      <c r="FT6" s="157"/>
      <c r="FU6" s="157"/>
      <c r="FV6" s="157"/>
      <c r="FW6" s="157"/>
      <c r="FX6" s="157"/>
      <c r="FY6" s="157"/>
      <c r="FZ6" s="157"/>
      <c r="GA6" s="157"/>
      <c r="GB6" s="157"/>
      <c r="GC6" s="157"/>
      <c r="GD6" s="157"/>
      <c r="GE6" s="157"/>
      <c r="GF6" s="157"/>
      <c r="GG6" s="157"/>
      <c r="GH6" s="157"/>
      <c r="GI6" s="157"/>
      <c r="GJ6" s="157"/>
      <c r="GK6" s="157"/>
      <c r="GL6" s="157"/>
      <c r="GM6" s="157"/>
      <c r="GN6" s="157"/>
      <c r="GO6" s="157"/>
      <c r="GP6" s="157"/>
      <c r="GQ6" s="157"/>
      <c r="GR6" s="157"/>
      <c r="GS6" s="157"/>
      <c r="GT6" s="157"/>
      <c r="GU6" s="157"/>
      <c r="GV6" s="157"/>
      <c r="GW6" s="157"/>
      <c r="GX6" s="157"/>
      <c r="GY6" s="157"/>
      <c r="GZ6" s="157"/>
      <c r="HA6" s="157"/>
      <c r="HB6" s="157"/>
      <c r="HC6" s="157"/>
      <c r="HD6" s="157"/>
      <c r="HE6" s="157"/>
      <c r="HF6" s="157"/>
      <c r="HG6" s="157"/>
      <c r="HH6" s="157"/>
      <c r="HI6" s="157"/>
      <c r="HJ6" s="157"/>
      <c r="HK6" s="157"/>
      <c r="HL6" s="157"/>
      <c r="HM6" s="157"/>
      <c r="HN6" s="157"/>
      <c r="HO6" s="157"/>
      <c r="HP6" s="157"/>
      <c r="HQ6" s="157"/>
      <c r="HR6" s="157"/>
      <c r="HS6" s="157"/>
      <c r="HT6" s="157"/>
      <c r="HU6" s="157"/>
      <c r="HV6" s="157"/>
      <c r="HW6" s="157"/>
      <c r="HX6" s="157"/>
      <c r="HY6" s="157"/>
      <c r="HZ6" s="157"/>
      <c r="IA6" s="157"/>
      <c r="IB6" s="157"/>
      <c r="IC6" s="157"/>
      <c r="ID6" s="157"/>
      <c r="IE6" s="157"/>
      <c r="IF6" s="157"/>
      <c r="IG6" s="157"/>
      <c r="IH6" s="157"/>
      <c r="II6" s="157"/>
      <c r="IJ6" s="157"/>
      <c r="IK6" s="157"/>
      <c r="IL6" s="157"/>
      <c r="IM6" s="157"/>
      <c r="IN6" s="157"/>
      <c r="IO6" s="157"/>
      <c r="IP6" s="157"/>
      <c r="IQ6" s="157"/>
      <c r="IR6" s="157"/>
      <c r="IS6" s="157"/>
      <c r="IT6" s="157"/>
      <c r="IU6" s="157"/>
      <c r="IV6" s="157"/>
      <c r="IW6" s="157"/>
      <c r="IX6" s="157"/>
      <c r="IY6" s="157"/>
      <c r="IZ6" s="157"/>
      <c r="JA6" s="157"/>
      <c r="JB6" s="157"/>
      <c r="JC6" s="157"/>
      <c r="JD6" s="157"/>
      <c r="JE6" s="157"/>
      <c r="JF6" s="157"/>
      <c r="JG6" s="157"/>
      <c r="JH6" s="157"/>
      <c r="JI6" s="157"/>
      <c r="JJ6" s="157"/>
      <c r="JK6" s="157"/>
      <c r="JL6" s="157"/>
      <c r="JM6" s="157"/>
      <c r="JN6" s="157"/>
      <c r="JO6" s="157"/>
      <c r="JP6" s="157"/>
      <c r="JQ6" s="157"/>
      <c r="JR6" s="157"/>
      <c r="JS6" s="157"/>
      <c r="JT6" s="157"/>
      <c r="JU6" s="157"/>
      <c r="JV6" s="157"/>
      <c r="JW6" s="157"/>
      <c r="JX6" s="157"/>
      <c r="JY6" s="157"/>
      <c r="JZ6" s="157"/>
      <c r="KA6" s="157"/>
      <c r="KB6" s="157"/>
      <c r="KC6" s="157"/>
      <c r="KD6" s="157"/>
      <c r="KE6" s="157"/>
      <c r="KF6" s="157"/>
      <c r="KG6" s="157"/>
      <c r="KH6" s="157"/>
      <c r="KI6" s="157"/>
      <c r="KJ6" s="157"/>
      <c r="KK6" s="157"/>
      <c r="KL6" s="157"/>
      <c r="KM6" s="157"/>
      <c r="KN6" s="157"/>
      <c r="KO6" s="157"/>
      <c r="KP6" s="157"/>
      <c r="KQ6" s="157"/>
      <c r="KR6" s="157"/>
      <c r="KS6" s="157"/>
      <c r="KT6" s="157"/>
      <c r="KU6" s="157"/>
      <c r="KV6" s="157"/>
      <c r="KW6" s="157"/>
      <c r="KX6" s="157"/>
      <c r="KY6" s="157"/>
      <c r="KZ6" s="157"/>
      <c r="LA6" s="157"/>
      <c r="LB6" s="157"/>
      <c r="LC6" s="157"/>
      <c r="LD6" s="157"/>
      <c r="LE6" s="157"/>
      <c r="LF6" s="157"/>
      <c r="LG6" s="157"/>
      <c r="LH6" s="157"/>
      <c r="LI6" s="157"/>
      <c r="LJ6" s="157"/>
      <c r="LK6" s="157"/>
      <c r="LL6" s="157"/>
      <c r="LM6" s="157"/>
      <c r="LN6" s="157"/>
      <c r="LO6" s="157"/>
      <c r="LP6" s="157"/>
      <c r="LQ6" s="157"/>
      <c r="LR6" s="157"/>
      <c r="LS6" s="157"/>
      <c r="LT6" s="157"/>
      <c r="LU6" s="157"/>
      <c r="LV6" s="157"/>
      <c r="LW6" s="157"/>
      <c r="LX6" s="157"/>
      <c r="LY6" s="157"/>
      <c r="LZ6" s="157"/>
      <c r="MA6" s="157"/>
      <c r="MB6" s="157"/>
      <c r="MC6" s="157"/>
      <c r="MD6" s="157"/>
      <c r="ME6" s="157"/>
      <c r="MF6" s="157"/>
      <c r="MG6" s="157"/>
      <c r="MH6" s="157"/>
      <c r="MI6" s="157"/>
      <c r="MJ6" s="157"/>
      <c r="MK6" s="157"/>
      <c r="ML6" s="157"/>
      <c r="MM6" s="157"/>
      <c r="MN6" s="157"/>
      <c r="MO6" s="157"/>
      <c r="MP6" s="157"/>
      <c r="MQ6" s="157"/>
      <c r="MR6" s="157"/>
      <c r="MS6" s="157"/>
      <c r="MT6" s="157"/>
      <c r="MU6" s="157"/>
      <c r="MV6" s="157"/>
      <c r="MW6" s="157"/>
      <c r="MX6" s="157"/>
      <c r="MY6" s="157"/>
      <c r="MZ6" s="157"/>
      <c r="NA6" s="157"/>
      <c r="NB6" s="157"/>
      <c r="NC6" s="157"/>
      <c r="ND6" s="157"/>
      <c r="NE6" s="157"/>
      <c r="NF6" s="157"/>
    </row>
    <row r="7" spans="1:370" s="158" customFormat="1" ht="56.4" customHeight="1">
      <c r="A7" s="87" t="s">
        <v>85</v>
      </c>
      <c r="B7" s="38" t="s">
        <v>194</v>
      </c>
      <c r="C7" s="88" t="s">
        <v>21</v>
      </c>
      <c r="D7" s="38" t="s">
        <v>69</v>
      </c>
      <c r="E7" s="38" t="s">
        <v>198</v>
      </c>
      <c r="F7" s="38" t="s">
        <v>72</v>
      </c>
      <c r="G7" s="38" t="s">
        <v>199</v>
      </c>
      <c r="H7" s="97"/>
      <c r="I7" s="97"/>
      <c r="J7" s="97"/>
      <c r="K7" s="97"/>
      <c r="L7" s="97">
        <v>1</v>
      </c>
      <c r="M7" s="97"/>
      <c r="N7" s="97">
        <f>SUM(H7:M7)</f>
        <v>1</v>
      </c>
      <c r="O7" s="39"/>
      <c r="P7" s="39"/>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7"/>
      <c r="EG7" s="157"/>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7"/>
      <c r="FZ7" s="157"/>
      <c r="GA7" s="157"/>
      <c r="GB7" s="157"/>
      <c r="GC7" s="157"/>
      <c r="GD7" s="157"/>
      <c r="GE7" s="157"/>
      <c r="GF7" s="157"/>
      <c r="GG7" s="157"/>
      <c r="GH7" s="157"/>
      <c r="GI7" s="157"/>
      <c r="GJ7" s="157"/>
      <c r="GK7" s="157"/>
      <c r="GL7" s="157"/>
      <c r="GM7" s="157"/>
      <c r="GN7" s="157"/>
      <c r="GO7" s="157"/>
      <c r="GP7" s="157"/>
      <c r="GQ7" s="157"/>
      <c r="GR7" s="157"/>
      <c r="GS7" s="157"/>
      <c r="GT7" s="157"/>
      <c r="GU7" s="157"/>
      <c r="GV7" s="157"/>
      <c r="GW7" s="157"/>
      <c r="GX7" s="157"/>
      <c r="GY7" s="157"/>
      <c r="GZ7" s="157"/>
      <c r="HA7" s="157"/>
      <c r="HB7" s="157"/>
      <c r="HC7" s="157"/>
      <c r="HD7" s="157"/>
      <c r="HE7" s="157"/>
      <c r="HF7" s="157"/>
      <c r="HG7" s="157"/>
      <c r="HH7" s="157"/>
      <c r="HI7" s="157"/>
      <c r="HJ7" s="157"/>
      <c r="HK7" s="157"/>
      <c r="HL7" s="157"/>
      <c r="HM7" s="157"/>
      <c r="HN7" s="157"/>
      <c r="HO7" s="157"/>
      <c r="HP7" s="157"/>
      <c r="HQ7" s="157"/>
      <c r="HR7" s="157"/>
      <c r="HS7" s="157"/>
      <c r="HT7" s="157"/>
      <c r="HU7" s="157"/>
      <c r="HV7" s="157"/>
      <c r="HW7" s="157"/>
      <c r="HX7" s="157"/>
      <c r="HY7" s="157"/>
      <c r="HZ7" s="157"/>
      <c r="IA7" s="157"/>
      <c r="IB7" s="157"/>
      <c r="IC7" s="157"/>
      <c r="ID7" s="157"/>
      <c r="IE7" s="157"/>
      <c r="IF7" s="157"/>
      <c r="IG7" s="157"/>
      <c r="IH7" s="157"/>
      <c r="II7" s="157"/>
      <c r="IJ7" s="157"/>
      <c r="IK7" s="157"/>
      <c r="IL7" s="157"/>
      <c r="IM7" s="157"/>
      <c r="IN7" s="157"/>
      <c r="IO7" s="157"/>
      <c r="IP7" s="157"/>
      <c r="IQ7" s="157"/>
      <c r="IR7" s="157"/>
      <c r="IS7" s="157"/>
      <c r="IT7" s="157"/>
      <c r="IU7" s="157"/>
      <c r="IV7" s="157"/>
      <c r="IW7" s="157"/>
      <c r="IX7" s="157"/>
      <c r="IY7" s="157"/>
      <c r="IZ7" s="157"/>
      <c r="JA7" s="157"/>
      <c r="JB7" s="157"/>
      <c r="JC7" s="157"/>
      <c r="JD7" s="157"/>
      <c r="JE7" s="157"/>
      <c r="JF7" s="157"/>
      <c r="JG7" s="157"/>
      <c r="JH7" s="157"/>
      <c r="JI7" s="157"/>
      <c r="JJ7" s="157"/>
      <c r="JK7" s="157"/>
      <c r="JL7" s="157"/>
      <c r="JM7" s="157"/>
      <c r="JN7" s="157"/>
      <c r="JO7" s="157"/>
      <c r="JP7" s="157"/>
      <c r="JQ7" s="157"/>
      <c r="JR7" s="157"/>
      <c r="JS7" s="157"/>
      <c r="JT7" s="157"/>
      <c r="JU7" s="157"/>
      <c r="JV7" s="157"/>
      <c r="JW7" s="157"/>
      <c r="JX7" s="157"/>
      <c r="JY7" s="157"/>
      <c r="JZ7" s="157"/>
      <c r="KA7" s="157"/>
      <c r="KB7" s="157"/>
      <c r="KC7" s="157"/>
      <c r="KD7" s="157"/>
      <c r="KE7" s="157"/>
      <c r="KF7" s="157"/>
      <c r="KG7" s="157"/>
      <c r="KH7" s="157"/>
      <c r="KI7" s="157"/>
      <c r="KJ7" s="157"/>
      <c r="KK7" s="157"/>
      <c r="KL7" s="157"/>
      <c r="KM7" s="157"/>
      <c r="KN7" s="157"/>
      <c r="KO7" s="157"/>
      <c r="KP7" s="157"/>
      <c r="KQ7" s="157"/>
      <c r="KR7" s="157"/>
      <c r="KS7" s="157"/>
      <c r="KT7" s="157"/>
      <c r="KU7" s="157"/>
      <c r="KV7" s="157"/>
      <c r="KW7" s="157"/>
      <c r="KX7" s="157"/>
      <c r="KY7" s="157"/>
      <c r="KZ7" s="157"/>
      <c r="LA7" s="157"/>
      <c r="LB7" s="157"/>
      <c r="LC7" s="157"/>
      <c r="LD7" s="157"/>
      <c r="LE7" s="157"/>
      <c r="LF7" s="157"/>
      <c r="LG7" s="157"/>
      <c r="LH7" s="157"/>
      <c r="LI7" s="157"/>
      <c r="LJ7" s="157"/>
      <c r="LK7" s="157"/>
      <c r="LL7" s="157"/>
      <c r="LM7" s="157"/>
      <c r="LN7" s="157"/>
      <c r="LO7" s="157"/>
      <c r="LP7" s="157"/>
      <c r="LQ7" s="157"/>
      <c r="LR7" s="157"/>
      <c r="LS7" s="157"/>
      <c r="LT7" s="157"/>
      <c r="LU7" s="157"/>
      <c r="LV7" s="157"/>
      <c r="LW7" s="157"/>
      <c r="LX7" s="157"/>
      <c r="LY7" s="157"/>
      <c r="LZ7" s="157"/>
      <c r="MA7" s="157"/>
      <c r="MB7" s="157"/>
      <c r="MC7" s="157"/>
      <c r="MD7" s="157"/>
      <c r="ME7" s="157"/>
      <c r="MF7" s="157"/>
      <c r="MG7" s="157"/>
      <c r="MH7" s="157"/>
      <c r="MI7" s="157"/>
      <c r="MJ7" s="157"/>
      <c r="MK7" s="157"/>
      <c r="ML7" s="157"/>
      <c r="MM7" s="157"/>
      <c r="MN7" s="157"/>
      <c r="MO7" s="157"/>
      <c r="MP7" s="157"/>
      <c r="MQ7" s="157"/>
      <c r="MR7" s="157"/>
      <c r="MS7" s="157"/>
      <c r="MT7" s="157"/>
      <c r="MU7" s="157"/>
      <c r="MV7" s="157"/>
      <c r="MW7" s="157"/>
      <c r="MX7" s="157"/>
      <c r="MY7" s="157"/>
      <c r="MZ7" s="157"/>
      <c r="NA7" s="157"/>
      <c r="NB7" s="157"/>
      <c r="NC7" s="157"/>
      <c r="ND7" s="157"/>
      <c r="NE7" s="157"/>
      <c r="NF7" s="157"/>
    </row>
    <row r="8" spans="1:370" s="158" customFormat="1" ht="41.4">
      <c r="A8" s="87" t="s">
        <v>86</v>
      </c>
      <c r="B8" s="38" t="s">
        <v>74</v>
      </c>
      <c r="C8" s="88" t="s">
        <v>21</v>
      </c>
      <c r="D8" s="38" t="s">
        <v>69</v>
      </c>
      <c r="E8" s="38" t="s">
        <v>200</v>
      </c>
      <c r="F8" s="38" t="s">
        <v>201</v>
      </c>
      <c r="G8" s="38" t="s">
        <v>202</v>
      </c>
      <c r="H8" s="97"/>
      <c r="I8" s="97"/>
      <c r="J8" s="97">
        <v>1</v>
      </c>
      <c r="K8" s="97"/>
      <c r="L8" s="97"/>
      <c r="M8" s="97"/>
      <c r="N8" s="97">
        <f>SUM(H8:M8)</f>
        <v>1</v>
      </c>
      <c r="O8" s="39"/>
      <c r="P8" s="39" t="s">
        <v>91</v>
      </c>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CX8" s="157"/>
      <c r="CY8" s="157"/>
      <c r="CZ8" s="157"/>
      <c r="DA8" s="157"/>
      <c r="DB8" s="157"/>
      <c r="DC8" s="157"/>
      <c r="DD8" s="157"/>
      <c r="DE8" s="157"/>
      <c r="DF8" s="157"/>
      <c r="DG8" s="157"/>
      <c r="DH8" s="157"/>
      <c r="DI8" s="157"/>
      <c r="DJ8" s="157"/>
      <c r="DK8" s="157"/>
      <c r="DL8" s="157"/>
      <c r="DM8" s="157"/>
      <c r="DN8" s="157"/>
      <c r="DO8" s="157"/>
      <c r="DP8" s="157"/>
      <c r="DQ8" s="157"/>
      <c r="DR8" s="157"/>
      <c r="DS8" s="157"/>
      <c r="DT8" s="157"/>
      <c r="DU8" s="157"/>
      <c r="DV8" s="157"/>
      <c r="DW8" s="157"/>
      <c r="DX8" s="157"/>
      <c r="DY8" s="157"/>
      <c r="DZ8" s="157"/>
      <c r="EA8" s="157"/>
      <c r="EB8" s="157"/>
      <c r="EC8" s="157"/>
      <c r="ED8" s="157"/>
      <c r="EE8" s="157"/>
      <c r="EF8" s="157"/>
      <c r="EG8" s="157"/>
      <c r="EH8" s="157"/>
      <c r="EI8" s="157"/>
      <c r="EJ8" s="157"/>
      <c r="EK8" s="157"/>
      <c r="EL8" s="157"/>
      <c r="EM8" s="157"/>
      <c r="EN8" s="157"/>
      <c r="EO8" s="157"/>
      <c r="EP8" s="157"/>
      <c r="EQ8" s="157"/>
      <c r="ER8" s="157"/>
      <c r="ES8" s="157"/>
      <c r="ET8" s="157"/>
      <c r="EU8" s="157"/>
      <c r="EV8" s="157"/>
      <c r="EW8" s="157"/>
      <c r="EX8" s="157"/>
      <c r="EY8" s="157"/>
      <c r="EZ8" s="157"/>
      <c r="FA8" s="157"/>
      <c r="FB8" s="157"/>
      <c r="FC8" s="157"/>
      <c r="FD8" s="157"/>
      <c r="FE8" s="157"/>
      <c r="FF8" s="157"/>
      <c r="FG8" s="157"/>
      <c r="FH8" s="157"/>
      <c r="FI8" s="157"/>
      <c r="FJ8" s="157"/>
      <c r="FK8" s="157"/>
      <c r="FL8" s="157"/>
      <c r="FM8" s="157"/>
      <c r="FN8" s="157"/>
      <c r="FO8" s="157"/>
      <c r="FP8" s="157"/>
      <c r="FQ8" s="157"/>
      <c r="FR8" s="157"/>
      <c r="FS8" s="157"/>
      <c r="FT8" s="157"/>
      <c r="FU8" s="157"/>
      <c r="FV8" s="157"/>
      <c r="FW8" s="157"/>
      <c r="FX8" s="157"/>
      <c r="FY8" s="157"/>
      <c r="FZ8" s="157"/>
      <c r="GA8" s="157"/>
      <c r="GB8" s="157"/>
      <c r="GC8" s="157"/>
      <c r="GD8" s="157"/>
      <c r="GE8" s="157"/>
      <c r="GF8" s="157"/>
      <c r="GG8" s="157"/>
      <c r="GH8" s="157"/>
      <c r="GI8" s="157"/>
      <c r="GJ8" s="157"/>
      <c r="GK8" s="157"/>
      <c r="GL8" s="157"/>
      <c r="GM8" s="157"/>
      <c r="GN8" s="157"/>
      <c r="GO8" s="157"/>
      <c r="GP8" s="157"/>
      <c r="GQ8" s="157"/>
      <c r="GR8" s="157"/>
      <c r="GS8" s="157"/>
      <c r="GT8" s="157"/>
      <c r="GU8" s="157"/>
      <c r="GV8" s="157"/>
      <c r="GW8" s="157"/>
      <c r="GX8" s="157"/>
      <c r="GY8" s="157"/>
      <c r="GZ8" s="157"/>
      <c r="HA8" s="157"/>
      <c r="HB8" s="157"/>
      <c r="HC8" s="157"/>
      <c r="HD8" s="157"/>
      <c r="HE8" s="157"/>
      <c r="HF8" s="157"/>
      <c r="HG8" s="157"/>
      <c r="HH8" s="157"/>
      <c r="HI8" s="157"/>
      <c r="HJ8" s="157"/>
      <c r="HK8" s="157"/>
      <c r="HL8" s="157"/>
      <c r="HM8" s="157"/>
      <c r="HN8" s="157"/>
      <c r="HO8" s="157"/>
      <c r="HP8" s="157"/>
      <c r="HQ8" s="157"/>
      <c r="HR8" s="157"/>
      <c r="HS8" s="157"/>
      <c r="HT8" s="157"/>
      <c r="HU8" s="157"/>
      <c r="HV8" s="157"/>
      <c r="HW8" s="157"/>
      <c r="HX8" s="157"/>
      <c r="HY8" s="157"/>
      <c r="HZ8" s="157"/>
      <c r="IA8" s="157"/>
      <c r="IB8" s="157"/>
      <c r="IC8" s="157"/>
      <c r="ID8" s="157"/>
      <c r="IE8" s="157"/>
      <c r="IF8" s="157"/>
      <c r="IG8" s="157"/>
      <c r="IH8" s="157"/>
      <c r="II8" s="157"/>
      <c r="IJ8" s="157"/>
      <c r="IK8" s="157"/>
      <c r="IL8" s="157"/>
      <c r="IM8" s="157"/>
      <c r="IN8" s="157"/>
      <c r="IO8" s="157"/>
      <c r="IP8" s="157"/>
      <c r="IQ8" s="157"/>
      <c r="IR8" s="157"/>
      <c r="IS8" s="157"/>
      <c r="IT8" s="157"/>
      <c r="IU8" s="157"/>
      <c r="IV8" s="157"/>
      <c r="IW8" s="157"/>
      <c r="IX8" s="157"/>
      <c r="IY8" s="157"/>
      <c r="IZ8" s="157"/>
      <c r="JA8" s="157"/>
      <c r="JB8" s="157"/>
      <c r="JC8" s="157"/>
      <c r="JD8" s="157"/>
      <c r="JE8" s="157"/>
      <c r="JF8" s="157"/>
      <c r="JG8" s="157"/>
      <c r="JH8" s="157"/>
      <c r="JI8" s="157"/>
      <c r="JJ8" s="157"/>
      <c r="JK8" s="157"/>
      <c r="JL8" s="157"/>
      <c r="JM8" s="157"/>
      <c r="JN8" s="157"/>
      <c r="JO8" s="157"/>
      <c r="JP8" s="157"/>
      <c r="JQ8" s="157"/>
      <c r="JR8" s="157"/>
      <c r="JS8" s="157"/>
      <c r="JT8" s="157"/>
      <c r="JU8" s="157"/>
      <c r="JV8" s="157"/>
      <c r="JW8" s="157"/>
      <c r="JX8" s="157"/>
      <c r="JY8" s="157"/>
      <c r="JZ8" s="157"/>
      <c r="KA8" s="157"/>
      <c r="KB8" s="157"/>
      <c r="KC8" s="157"/>
      <c r="KD8" s="157"/>
      <c r="KE8" s="157"/>
      <c r="KF8" s="157"/>
      <c r="KG8" s="157"/>
      <c r="KH8" s="157"/>
      <c r="KI8" s="157"/>
      <c r="KJ8" s="157"/>
      <c r="KK8" s="157"/>
      <c r="KL8" s="157"/>
      <c r="KM8" s="157"/>
      <c r="KN8" s="157"/>
      <c r="KO8" s="157"/>
      <c r="KP8" s="157"/>
      <c r="KQ8" s="157"/>
      <c r="KR8" s="157"/>
      <c r="KS8" s="157"/>
      <c r="KT8" s="157"/>
      <c r="KU8" s="157"/>
      <c r="KV8" s="157"/>
      <c r="KW8" s="157"/>
      <c r="KX8" s="157"/>
      <c r="KY8" s="157"/>
      <c r="KZ8" s="157"/>
      <c r="LA8" s="157"/>
      <c r="LB8" s="157"/>
      <c r="LC8" s="157"/>
      <c r="LD8" s="157"/>
      <c r="LE8" s="157"/>
      <c r="LF8" s="157"/>
      <c r="LG8" s="157"/>
      <c r="LH8" s="157"/>
      <c r="LI8" s="157"/>
      <c r="LJ8" s="157"/>
      <c r="LK8" s="157"/>
      <c r="LL8" s="157"/>
      <c r="LM8" s="157"/>
      <c r="LN8" s="157"/>
      <c r="LO8" s="157"/>
      <c r="LP8" s="157"/>
      <c r="LQ8" s="157"/>
      <c r="LR8" s="157"/>
      <c r="LS8" s="157"/>
      <c r="LT8" s="157"/>
      <c r="LU8" s="157"/>
      <c r="LV8" s="157"/>
      <c r="LW8" s="157"/>
      <c r="LX8" s="157"/>
      <c r="LY8" s="157"/>
      <c r="LZ8" s="157"/>
      <c r="MA8" s="157"/>
      <c r="MB8" s="157"/>
      <c r="MC8" s="157"/>
      <c r="MD8" s="157"/>
      <c r="ME8" s="157"/>
      <c r="MF8" s="157"/>
      <c r="MG8" s="157"/>
      <c r="MH8" s="157"/>
      <c r="MI8" s="157"/>
      <c r="MJ8" s="157"/>
      <c r="MK8" s="157"/>
      <c r="ML8" s="157"/>
      <c r="MM8" s="157"/>
      <c r="MN8" s="157"/>
      <c r="MO8" s="157"/>
      <c r="MP8" s="157"/>
      <c r="MQ8" s="157"/>
      <c r="MR8" s="157"/>
      <c r="MS8" s="157"/>
      <c r="MT8" s="157"/>
      <c r="MU8" s="157"/>
      <c r="MV8" s="157"/>
      <c r="MW8" s="157"/>
      <c r="MX8" s="157"/>
      <c r="MY8" s="157"/>
      <c r="MZ8" s="157"/>
      <c r="NA8" s="157"/>
      <c r="NB8" s="157"/>
      <c r="NC8" s="157"/>
      <c r="ND8" s="157"/>
      <c r="NE8" s="157"/>
      <c r="NF8" s="157"/>
    </row>
    <row r="9" spans="1:370" s="158" customFormat="1" ht="95.4" customHeight="1">
      <c r="A9" s="87" t="s">
        <v>87</v>
      </c>
      <c r="B9" s="38" t="s">
        <v>75</v>
      </c>
      <c r="C9" s="89" t="s">
        <v>21</v>
      </c>
      <c r="D9" s="38" t="s">
        <v>69</v>
      </c>
      <c r="E9" s="38" t="s">
        <v>203</v>
      </c>
      <c r="F9" s="38" t="s">
        <v>72</v>
      </c>
      <c r="G9" s="38" t="s">
        <v>204</v>
      </c>
      <c r="H9" s="97"/>
      <c r="I9" s="97"/>
      <c r="J9" s="97">
        <v>1</v>
      </c>
      <c r="K9" s="97"/>
      <c r="L9" s="97"/>
      <c r="M9" s="97"/>
      <c r="N9" s="97">
        <f>SUM(H9:M9)</f>
        <v>1</v>
      </c>
      <c r="O9" s="39" t="s">
        <v>206</v>
      </c>
      <c r="P9" s="39" t="s">
        <v>205</v>
      </c>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7"/>
      <c r="EG9" s="157"/>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7"/>
      <c r="FZ9" s="157"/>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c r="HF9" s="157"/>
      <c r="HG9" s="157"/>
      <c r="HH9" s="157"/>
      <c r="HI9" s="157"/>
      <c r="HJ9" s="157"/>
      <c r="HK9" s="157"/>
      <c r="HL9" s="157"/>
      <c r="HM9" s="157"/>
      <c r="HN9" s="157"/>
      <c r="HO9" s="157"/>
      <c r="HP9" s="157"/>
      <c r="HQ9" s="157"/>
      <c r="HR9" s="157"/>
      <c r="HS9" s="157"/>
      <c r="HT9" s="157"/>
      <c r="HU9" s="157"/>
      <c r="HV9" s="157"/>
      <c r="HW9" s="157"/>
      <c r="HX9" s="157"/>
      <c r="HY9" s="157"/>
      <c r="HZ9" s="157"/>
      <c r="IA9" s="157"/>
      <c r="IB9" s="157"/>
      <c r="IC9" s="157"/>
      <c r="ID9" s="157"/>
      <c r="IE9" s="157"/>
      <c r="IF9" s="157"/>
      <c r="IG9" s="157"/>
      <c r="IH9" s="157"/>
      <c r="II9" s="157"/>
      <c r="IJ9" s="157"/>
      <c r="IK9" s="157"/>
      <c r="IL9" s="157"/>
      <c r="IM9" s="157"/>
      <c r="IN9" s="157"/>
      <c r="IO9" s="157"/>
      <c r="IP9" s="157"/>
      <c r="IQ9" s="157"/>
      <c r="IR9" s="157"/>
      <c r="IS9" s="157"/>
      <c r="IT9" s="157"/>
      <c r="IU9" s="157"/>
      <c r="IV9" s="157"/>
      <c r="IW9" s="157"/>
      <c r="IX9" s="157"/>
      <c r="IY9" s="157"/>
      <c r="IZ9" s="157"/>
      <c r="JA9" s="157"/>
      <c r="JB9" s="157"/>
      <c r="JC9" s="157"/>
      <c r="JD9" s="157"/>
      <c r="JE9" s="157"/>
      <c r="JF9" s="157"/>
      <c r="JG9" s="157"/>
      <c r="JH9" s="157"/>
      <c r="JI9" s="157"/>
      <c r="JJ9" s="157"/>
      <c r="JK9" s="157"/>
      <c r="JL9" s="157"/>
      <c r="JM9" s="157"/>
      <c r="JN9" s="157"/>
      <c r="JO9" s="157"/>
      <c r="JP9" s="157"/>
      <c r="JQ9" s="157"/>
      <c r="JR9" s="157"/>
      <c r="JS9" s="157"/>
      <c r="JT9" s="157"/>
      <c r="JU9" s="157"/>
      <c r="JV9" s="157"/>
      <c r="JW9" s="157"/>
      <c r="JX9" s="157"/>
      <c r="JY9" s="157"/>
      <c r="JZ9" s="157"/>
      <c r="KA9" s="157"/>
      <c r="KB9" s="157"/>
      <c r="KC9" s="157"/>
      <c r="KD9" s="157"/>
      <c r="KE9" s="157"/>
      <c r="KF9" s="157"/>
      <c r="KG9" s="157"/>
      <c r="KH9" s="157"/>
      <c r="KI9" s="157"/>
      <c r="KJ9" s="157"/>
      <c r="KK9" s="157"/>
      <c r="KL9" s="157"/>
      <c r="KM9" s="157"/>
      <c r="KN9" s="157"/>
      <c r="KO9" s="157"/>
      <c r="KP9" s="157"/>
      <c r="KQ9" s="157"/>
      <c r="KR9" s="157"/>
      <c r="KS9" s="157"/>
      <c r="KT9" s="157"/>
      <c r="KU9" s="157"/>
      <c r="KV9" s="157"/>
      <c r="KW9" s="157"/>
      <c r="KX9" s="157"/>
      <c r="KY9" s="157"/>
      <c r="KZ9" s="157"/>
      <c r="LA9" s="157"/>
      <c r="LB9" s="157"/>
      <c r="LC9" s="157"/>
      <c r="LD9" s="157"/>
      <c r="LE9" s="157"/>
      <c r="LF9" s="157"/>
      <c r="LG9" s="157"/>
      <c r="LH9" s="157"/>
      <c r="LI9" s="157"/>
      <c r="LJ9" s="157"/>
      <c r="LK9" s="157"/>
      <c r="LL9" s="157"/>
      <c r="LM9" s="157"/>
      <c r="LN9" s="157"/>
      <c r="LO9" s="157"/>
      <c r="LP9" s="157"/>
      <c r="LQ9" s="157"/>
      <c r="LR9" s="157"/>
      <c r="LS9" s="157"/>
      <c r="LT9" s="157"/>
      <c r="LU9" s="157"/>
      <c r="LV9" s="157"/>
      <c r="LW9" s="157"/>
      <c r="LX9" s="157"/>
      <c r="LY9" s="157"/>
      <c r="LZ9" s="157"/>
      <c r="MA9" s="157"/>
      <c r="MB9" s="157"/>
      <c r="MC9" s="157"/>
      <c r="MD9" s="157"/>
      <c r="ME9" s="157"/>
      <c r="MF9" s="157"/>
      <c r="MG9" s="157"/>
      <c r="MH9" s="157"/>
      <c r="MI9" s="157"/>
      <c r="MJ9" s="157"/>
      <c r="MK9" s="157"/>
      <c r="ML9" s="157"/>
      <c r="MM9" s="157"/>
      <c r="MN9" s="157"/>
      <c r="MO9" s="157"/>
      <c r="MP9" s="157"/>
      <c r="MQ9" s="157"/>
      <c r="MR9" s="157"/>
      <c r="MS9" s="157"/>
      <c r="MT9" s="157"/>
      <c r="MU9" s="157"/>
      <c r="MV9" s="157"/>
      <c r="MW9" s="157"/>
      <c r="MX9" s="157"/>
      <c r="MY9" s="157"/>
      <c r="MZ9" s="157"/>
      <c r="NA9" s="157"/>
      <c r="NB9" s="157"/>
      <c r="NC9" s="157"/>
      <c r="ND9" s="157"/>
      <c r="NE9" s="157"/>
      <c r="NF9" s="157"/>
    </row>
    <row r="10" spans="1:370" s="158" customFormat="1" ht="41.4">
      <c r="A10" s="87" t="s">
        <v>83</v>
      </c>
      <c r="B10" s="38" t="s">
        <v>76</v>
      </c>
      <c r="C10" s="88" t="s">
        <v>21</v>
      </c>
      <c r="D10" s="38" t="s">
        <v>69</v>
      </c>
      <c r="E10" s="38" t="s">
        <v>207</v>
      </c>
      <c r="F10" s="38" t="s">
        <v>77</v>
      </c>
      <c r="G10" s="38" t="s">
        <v>78</v>
      </c>
      <c r="H10" s="97"/>
      <c r="I10" s="97"/>
      <c r="J10" s="97">
        <v>1</v>
      </c>
      <c r="K10" s="97"/>
      <c r="L10" s="97"/>
      <c r="M10" s="97"/>
      <c r="N10" s="97">
        <f>SUM(H10:L10)</f>
        <v>1</v>
      </c>
      <c r="O10" s="39" t="s">
        <v>91</v>
      </c>
      <c r="P10" s="39" t="s">
        <v>91</v>
      </c>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c r="EF10" s="157"/>
      <c r="EG10" s="157"/>
      <c r="EH10" s="157"/>
      <c r="EI10" s="157"/>
      <c r="EJ10" s="157"/>
      <c r="EK10" s="157"/>
      <c r="EL10" s="157"/>
      <c r="EM10" s="157"/>
      <c r="EN10" s="157"/>
      <c r="EO10" s="157"/>
      <c r="EP10" s="157"/>
      <c r="EQ10" s="157"/>
      <c r="ER10" s="157"/>
      <c r="ES10" s="157"/>
      <c r="ET10" s="157"/>
      <c r="EU10" s="157"/>
      <c r="EV10" s="157"/>
      <c r="EW10" s="157"/>
      <c r="EX10" s="157"/>
      <c r="EY10" s="157"/>
      <c r="EZ10" s="157"/>
      <c r="FA10" s="157"/>
      <c r="FB10" s="157"/>
      <c r="FC10" s="157"/>
      <c r="FD10" s="157"/>
      <c r="FE10" s="157"/>
      <c r="FF10" s="157"/>
      <c r="FG10" s="157"/>
      <c r="FH10" s="157"/>
      <c r="FI10" s="157"/>
      <c r="FJ10" s="157"/>
      <c r="FK10" s="157"/>
      <c r="FL10" s="157"/>
      <c r="FM10" s="157"/>
      <c r="FN10" s="157"/>
      <c r="FO10" s="157"/>
      <c r="FP10" s="157"/>
      <c r="FQ10" s="157"/>
      <c r="FR10" s="157"/>
      <c r="FS10" s="157"/>
      <c r="FT10" s="157"/>
      <c r="FU10" s="157"/>
      <c r="FV10" s="157"/>
      <c r="FW10" s="157"/>
      <c r="FX10" s="157"/>
      <c r="FY10" s="157"/>
      <c r="FZ10" s="157"/>
      <c r="GA10" s="157"/>
      <c r="GB10" s="157"/>
      <c r="GC10" s="157"/>
      <c r="GD10" s="157"/>
      <c r="GE10" s="157"/>
      <c r="GF10" s="157"/>
      <c r="GG10" s="157"/>
      <c r="GH10" s="157"/>
      <c r="GI10" s="157"/>
      <c r="GJ10" s="157"/>
      <c r="GK10" s="157"/>
      <c r="GL10" s="157"/>
      <c r="GM10" s="157"/>
      <c r="GN10" s="157"/>
      <c r="GO10" s="157"/>
      <c r="GP10" s="157"/>
      <c r="GQ10" s="157"/>
      <c r="GR10" s="157"/>
      <c r="GS10" s="157"/>
      <c r="GT10" s="157"/>
      <c r="GU10" s="157"/>
      <c r="GV10" s="157"/>
      <c r="GW10" s="157"/>
      <c r="GX10" s="157"/>
      <c r="GY10" s="157"/>
      <c r="GZ10" s="157"/>
      <c r="HA10" s="157"/>
      <c r="HB10" s="157"/>
      <c r="HC10" s="157"/>
      <c r="HD10" s="157"/>
      <c r="HE10" s="157"/>
      <c r="HF10" s="157"/>
      <c r="HG10" s="157"/>
      <c r="HH10" s="157"/>
      <c r="HI10" s="157"/>
      <c r="HJ10" s="157"/>
      <c r="HK10" s="157"/>
      <c r="HL10" s="157"/>
      <c r="HM10" s="157"/>
      <c r="HN10" s="157"/>
      <c r="HO10" s="157"/>
      <c r="HP10" s="157"/>
      <c r="HQ10" s="157"/>
      <c r="HR10" s="157"/>
      <c r="HS10" s="157"/>
      <c r="HT10" s="157"/>
      <c r="HU10" s="157"/>
      <c r="HV10" s="157"/>
      <c r="HW10" s="157"/>
      <c r="HX10" s="157"/>
      <c r="HY10" s="157"/>
      <c r="HZ10" s="157"/>
      <c r="IA10" s="157"/>
      <c r="IB10" s="157"/>
      <c r="IC10" s="157"/>
      <c r="ID10" s="157"/>
      <c r="IE10" s="157"/>
      <c r="IF10" s="157"/>
      <c r="IG10" s="157"/>
      <c r="IH10" s="157"/>
      <c r="II10" s="157"/>
      <c r="IJ10" s="157"/>
      <c r="IK10" s="157"/>
      <c r="IL10" s="157"/>
      <c r="IM10" s="157"/>
      <c r="IN10" s="157"/>
      <c r="IO10" s="157"/>
      <c r="IP10" s="157"/>
      <c r="IQ10" s="157"/>
      <c r="IR10" s="157"/>
      <c r="IS10" s="157"/>
      <c r="IT10" s="157"/>
      <c r="IU10" s="157"/>
      <c r="IV10" s="157"/>
      <c r="IW10" s="157"/>
      <c r="IX10" s="157"/>
      <c r="IY10" s="157"/>
      <c r="IZ10" s="157"/>
      <c r="JA10" s="157"/>
      <c r="JB10" s="157"/>
      <c r="JC10" s="157"/>
      <c r="JD10" s="157"/>
      <c r="JE10" s="157"/>
      <c r="JF10" s="157"/>
      <c r="JG10" s="157"/>
      <c r="JH10" s="157"/>
      <c r="JI10" s="157"/>
      <c r="JJ10" s="157"/>
      <c r="JK10" s="157"/>
      <c r="JL10" s="157"/>
      <c r="JM10" s="157"/>
      <c r="JN10" s="157"/>
      <c r="JO10" s="157"/>
      <c r="JP10" s="157"/>
      <c r="JQ10" s="157"/>
      <c r="JR10" s="157"/>
      <c r="JS10" s="157"/>
      <c r="JT10" s="157"/>
      <c r="JU10" s="157"/>
      <c r="JV10" s="157"/>
      <c r="JW10" s="157"/>
      <c r="JX10" s="157"/>
      <c r="JY10" s="157"/>
      <c r="JZ10" s="157"/>
      <c r="KA10" s="157"/>
      <c r="KB10" s="157"/>
      <c r="KC10" s="157"/>
      <c r="KD10" s="157"/>
      <c r="KE10" s="157"/>
      <c r="KF10" s="157"/>
      <c r="KG10" s="157"/>
      <c r="KH10" s="157"/>
      <c r="KI10" s="157"/>
      <c r="KJ10" s="157"/>
      <c r="KK10" s="157"/>
      <c r="KL10" s="157"/>
      <c r="KM10" s="157"/>
      <c r="KN10" s="157"/>
      <c r="KO10" s="157"/>
      <c r="KP10" s="157"/>
      <c r="KQ10" s="157"/>
      <c r="KR10" s="157"/>
      <c r="KS10" s="157"/>
      <c r="KT10" s="157"/>
      <c r="KU10" s="157"/>
      <c r="KV10" s="157"/>
      <c r="KW10" s="157"/>
      <c r="KX10" s="157"/>
      <c r="KY10" s="157"/>
      <c r="KZ10" s="157"/>
      <c r="LA10" s="157"/>
      <c r="LB10" s="157"/>
      <c r="LC10" s="157"/>
      <c r="LD10" s="157"/>
      <c r="LE10" s="157"/>
      <c r="LF10" s="157"/>
      <c r="LG10" s="157"/>
      <c r="LH10" s="157"/>
      <c r="LI10" s="157"/>
      <c r="LJ10" s="157"/>
      <c r="LK10" s="157"/>
      <c r="LL10" s="157"/>
      <c r="LM10" s="157"/>
      <c r="LN10" s="157"/>
      <c r="LO10" s="157"/>
      <c r="LP10" s="157"/>
      <c r="LQ10" s="157"/>
      <c r="LR10" s="157"/>
      <c r="LS10" s="157"/>
      <c r="LT10" s="157"/>
      <c r="LU10" s="157"/>
      <c r="LV10" s="157"/>
      <c r="LW10" s="157"/>
      <c r="LX10" s="157"/>
      <c r="LY10" s="157"/>
      <c r="LZ10" s="157"/>
      <c r="MA10" s="157"/>
      <c r="MB10" s="157"/>
      <c r="MC10" s="157"/>
      <c r="MD10" s="157"/>
      <c r="ME10" s="157"/>
      <c r="MF10" s="157"/>
      <c r="MG10" s="157"/>
      <c r="MH10" s="157"/>
      <c r="MI10" s="157"/>
      <c r="MJ10" s="157"/>
      <c r="MK10" s="157"/>
      <c r="ML10" s="157"/>
      <c r="MM10" s="157"/>
      <c r="MN10" s="157"/>
      <c r="MO10" s="157"/>
      <c r="MP10" s="157"/>
      <c r="MQ10" s="157"/>
      <c r="MR10" s="157"/>
      <c r="MS10" s="157"/>
      <c r="MT10" s="157"/>
      <c r="MU10" s="157"/>
      <c r="MV10" s="157"/>
      <c r="MW10" s="157"/>
      <c r="MX10" s="157"/>
      <c r="MY10" s="157"/>
      <c r="MZ10" s="157"/>
      <c r="NA10" s="157"/>
      <c r="NB10" s="157"/>
      <c r="NC10" s="157"/>
      <c r="ND10" s="157"/>
      <c r="NE10" s="157"/>
      <c r="NF10" s="157"/>
    </row>
    <row r="11" spans="1:370" s="158" customFormat="1" ht="46.2" customHeight="1">
      <c r="A11" s="87" t="s">
        <v>88</v>
      </c>
      <c r="B11" s="38" t="s">
        <v>208</v>
      </c>
      <c r="C11" s="88" t="s">
        <v>21</v>
      </c>
      <c r="D11" s="38" t="s">
        <v>69</v>
      </c>
      <c r="E11" s="38" t="s">
        <v>209</v>
      </c>
      <c r="F11" s="38" t="s">
        <v>193</v>
      </c>
      <c r="G11" s="38" t="s">
        <v>79</v>
      </c>
      <c r="H11" s="97"/>
      <c r="I11" s="97"/>
      <c r="J11" s="97"/>
      <c r="K11" s="97"/>
      <c r="L11" s="97">
        <v>1</v>
      </c>
      <c r="M11" s="97"/>
      <c r="N11" s="97">
        <f>SUM(H11:L11)</f>
        <v>1</v>
      </c>
      <c r="O11" s="39" t="s">
        <v>71</v>
      </c>
      <c r="P11" s="39" t="s">
        <v>91</v>
      </c>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7"/>
      <c r="CN11" s="157"/>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7"/>
      <c r="EG11" s="157"/>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7"/>
      <c r="FZ11" s="157"/>
      <c r="GA11" s="157"/>
      <c r="GB11" s="157"/>
      <c r="GC11" s="157"/>
      <c r="GD11" s="157"/>
      <c r="GE11" s="157"/>
      <c r="GF11" s="157"/>
      <c r="GG11" s="157"/>
      <c r="GH11" s="157"/>
      <c r="GI11" s="157"/>
      <c r="GJ11" s="157"/>
      <c r="GK11" s="157"/>
      <c r="GL11" s="157"/>
      <c r="GM11" s="157"/>
      <c r="GN11" s="157"/>
      <c r="GO11" s="157"/>
      <c r="GP11" s="157"/>
      <c r="GQ11" s="157"/>
      <c r="GR11" s="157"/>
      <c r="GS11" s="157"/>
      <c r="GT11" s="157"/>
      <c r="GU11" s="157"/>
      <c r="GV11" s="157"/>
      <c r="GW11" s="157"/>
      <c r="GX11" s="157"/>
      <c r="GY11" s="157"/>
      <c r="GZ11" s="157"/>
      <c r="HA11" s="157"/>
      <c r="HB11" s="157"/>
      <c r="HC11" s="157"/>
      <c r="HD11" s="157"/>
      <c r="HE11" s="157"/>
      <c r="HF11" s="157"/>
      <c r="HG11" s="157"/>
      <c r="HH11" s="157"/>
      <c r="HI11" s="157"/>
      <c r="HJ11" s="157"/>
      <c r="HK11" s="157"/>
      <c r="HL11" s="157"/>
      <c r="HM11" s="157"/>
      <c r="HN11" s="157"/>
      <c r="HO11" s="157"/>
      <c r="HP11" s="157"/>
      <c r="HQ11" s="157"/>
      <c r="HR11" s="157"/>
      <c r="HS11" s="157"/>
      <c r="HT11" s="157"/>
      <c r="HU11" s="157"/>
      <c r="HV11" s="157"/>
      <c r="HW11" s="157"/>
      <c r="HX11" s="157"/>
      <c r="HY11" s="157"/>
      <c r="HZ11" s="157"/>
      <c r="IA11" s="157"/>
      <c r="IB11" s="157"/>
      <c r="IC11" s="157"/>
      <c r="ID11" s="157"/>
      <c r="IE11" s="157"/>
      <c r="IF11" s="157"/>
      <c r="IG11" s="157"/>
      <c r="IH11" s="157"/>
      <c r="II11" s="157"/>
      <c r="IJ11" s="157"/>
      <c r="IK11" s="157"/>
      <c r="IL11" s="157"/>
      <c r="IM11" s="157"/>
      <c r="IN11" s="157"/>
      <c r="IO11" s="157"/>
      <c r="IP11" s="157"/>
      <c r="IQ11" s="157"/>
      <c r="IR11" s="157"/>
      <c r="IS11" s="157"/>
      <c r="IT11" s="157"/>
      <c r="IU11" s="157"/>
      <c r="IV11" s="157"/>
      <c r="IW11" s="157"/>
      <c r="IX11" s="157"/>
      <c r="IY11" s="157"/>
      <c r="IZ11" s="157"/>
      <c r="JA11" s="157"/>
      <c r="JB11" s="157"/>
      <c r="JC11" s="157"/>
      <c r="JD11" s="157"/>
      <c r="JE11" s="157"/>
      <c r="JF11" s="157"/>
      <c r="JG11" s="157"/>
      <c r="JH11" s="157"/>
      <c r="JI11" s="157"/>
      <c r="JJ11" s="157"/>
      <c r="JK11" s="157"/>
      <c r="JL11" s="157"/>
      <c r="JM11" s="157"/>
      <c r="JN11" s="157"/>
      <c r="JO11" s="157"/>
      <c r="JP11" s="157"/>
      <c r="JQ11" s="157"/>
      <c r="JR11" s="157"/>
      <c r="JS11" s="157"/>
      <c r="JT11" s="157"/>
      <c r="JU11" s="157"/>
      <c r="JV11" s="157"/>
      <c r="JW11" s="157"/>
      <c r="JX11" s="157"/>
      <c r="JY11" s="157"/>
      <c r="JZ11" s="157"/>
      <c r="KA11" s="157"/>
      <c r="KB11" s="157"/>
      <c r="KC11" s="157"/>
      <c r="KD11" s="157"/>
      <c r="KE11" s="157"/>
      <c r="KF11" s="157"/>
      <c r="KG11" s="157"/>
      <c r="KH11" s="157"/>
      <c r="KI11" s="157"/>
      <c r="KJ11" s="157"/>
      <c r="KK11" s="157"/>
      <c r="KL11" s="157"/>
      <c r="KM11" s="157"/>
      <c r="KN11" s="157"/>
      <c r="KO11" s="157"/>
      <c r="KP11" s="157"/>
      <c r="KQ11" s="157"/>
      <c r="KR11" s="157"/>
      <c r="KS11" s="157"/>
      <c r="KT11" s="157"/>
      <c r="KU11" s="157"/>
      <c r="KV11" s="157"/>
      <c r="KW11" s="157"/>
      <c r="KX11" s="157"/>
      <c r="KY11" s="157"/>
      <c r="KZ11" s="157"/>
      <c r="LA11" s="157"/>
      <c r="LB11" s="157"/>
      <c r="LC11" s="157"/>
      <c r="LD11" s="157"/>
      <c r="LE11" s="157"/>
      <c r="LF11" s="157"/>
      <c r="LG11" s="157"/>
      <c r="LH11" s="157"/>
      <c r="LI11" s="157"/>
      <c r="LJ11" s="157"/>
      <c r="LK11" s="157"/>
      <c r="LL11" s="157"/>
      <c r="LM11" s="157"/>
      <c r="LN11" s="157"/>
      <c r="LO11" s="157"/>
      <c r="LP11" s="157"/>
      <c r="LQ11" s="157"/>
      <c r="LR11" s="157"/>
      <c r="LS11" s="157"/>
      <c r="LT11" s="157"/>
      <c r="LU11" s="157"/>
      <c r="LV11" s="157"/>
      <c r="LW11" s="157"/>
      <c r="LX11" s="157"/>
      <c r="LY11" s="157"/>
      <c r="LZ11" s="157"/>
      <c r="MA11" s="157"/>
      <c r="MB11" s="157"/>
      <c r="MC11" s="157"/>
      <c r="MD11" s="157"/>
      <c r="ME11" s="157"/>
      <c r="MF11" s="157"/>
      <c r="MG11" s="157"/>
      <c r="MH11" s="157"/>
      <c r="MI11" s="157"/>
      <c r="MJ11" s="157"/>
      <c r="MK11" s="157"/>
      <c r="ML11" s="157"/>
      <c r="MM11" s="157"/>
      <c r="MN11" s="157"/>
      <c r="MO11" s="157"/>
      <c r="MP11" s="157"/>
      <c r="MQ11" s="157"/>
      <c r="MR11" s="157"/>
      <c r="MS11" s="157"/>
      <c r="MT11" s="157"/>
      <c r="MU11" s="157"/>
      <c r="MV11" s="157"/>
      <c r="MW11" s="157"/>
      <c r="MX11" s="157"/>
      <c r="MY11" s="157"/>
      <c r="MZ11" s="157"/>
      <c r="NA11" s="157"/>
      <c r="NB11" s="157"/>
      <c r="NC11" s="157"/>
      <c r="ND11" s="157"/>
      <c r="NE11" s="157"/>
      <c r="NF11" s="157"/>
    </row>
    <row r="12" spans="1:370" s="158" customFormat="1" ht="41.4">
      <c r="A12" s="87" t="s">
        <v>89</v>
      </c>
      <c r="B12" s="38" t="s">
        <v>80</v>
      </c>
      <c r="C12" s="88" t="s">
        <v>21</v>
      </c>
      <c r="D12" s="38" t="s">
        <v>69</v>
      </c>
      <c r="E12" s="38" t="s">
        <v>210</v>
      </c>
      <c r="F12" s="38" t="s">
        <v>77</v>
      </c>
      <c r="G12" s="38"/>
      <c r="H12" s="97"/>
      <c r="I12" s="97"/>
      <c r="J12" s="97">
        <v>1</v>
      </c>
      <c r="K12" s="97"/>
      <c r="L12" s="97"/>
      <c r="M12" s="97"/>
      <c r="N12" s="97">
        <f>SUM(H12:L12)</f>
        <v>1</v>
      </c>
      <c r="O12" s="39"/>
      <c r="P12" s="39"/>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c r="DV12" s="157"/>
      <c r="DW12" s="157"/>
      <c r="DX12" s="157"/>
      <c r="DY12" s="157"/>
      <c r="DZ12" s="157"/>
      <c r="EA12" s="157"/>
      <c r="EB12" s="157"/>
      <c r="EC12" s="157"/>
      <c r="ED12" s="157"/>
      <c r="EE12" s="157"/>
      <c r="EF12" s="157"/>
      <c r="EG12" s="157"/>
      <c r="EH12" s="157"/>
      <c r="EI12" s="157"/>
      <c r="EJ12" s="157"/>
      <c r="EK12" s="157"/>
      <c r="EL12" s="157"/>
      <c r="EM12" s="157"/>
      <c r="EN12" s="157"/>
      <c r="EO12" s="157"/>
      <c r="EP12" s="157"/>
      <c r="EQ12" s="157"/>
      <c r="ER12" s="157"/>
      <c r="ES12" s="157"/>
      <c r="ET12" s="157"/>
      <c r="EU12" s="157"/>
      <c r="EV12" s="157"/>
      <c r="EW12" s="157"/>
      <c r="EX12" s="157"/>
      <c r="EY12" s="157"/>
      <c r="EZ12" s="157"/>
      <c r="FA12" s="157"/>
      <c r="FB12" s="157"/>
      <c r="FC12" s="157"/>
      <c r="FD12" s="157"/>
      <c r="FE12" s="157"/>
      <c r="FF12" s="157"/>
      <c r="FG12" s="157"/>
      <c r="FH12" s="157"/>
      <c r="FI12" s="157"/>
      <c r="FJ12" s="157"/>
      <c r="FK12" s="157"/>
      <c r="FL12" s="157"/>
      <c r="FM12" s="157"/>
      <c r="FN12" s="157"/>
      <c r="FO12" s="157"/>
      <c r="FP12" s="157"/>
      <c r="FQ12" s="157"/>
      <c r="FR12" s="157"/>
      <c r="FS12" s="157"/>
      <c r="FT12" s="157"/>
      <c r="FU12" s="157"/>
      <c r="FV12" s="157"/>
      <c r="FW12" s="157"/>
      <c r="FX12" s="157"/>
      <c r="FY12" s="157"/>
      <c r="FZ12" s="157"/>
      <c r="GA12" s="157"/>
      <c r="GB12" s="157"/>
      <c r="GC12" s="157"/>
      <c r="GD12" s="157"/>
      <c r="GE12" s="157"/>
      <c r="GF12" s="157"/>
      <c r="GG12" s="157"/>
      <c r="GH12" s="157"/>
      <c r="GI12" s="157"/>
      <c r="GJ12" s="157"/>
      <c r="GK12" s="157"/>
      <c r="GL12" s="157"/>
      <c r="GM12" s="157"/>
      <c r="GN12" s="157"/>
      <c r="GO12" s="157"/>
      <c r="GP12" s="157"/>
      <c r="GQ12" s="157"/>
      <c r="GR12" s="157"/>
      <c r="GS12" s="157"/>
      <c r="GT12" s="157"/>
      <c r="GU12" s="157"/>
      <c r="GV12" s="157"/>
      <c r="GW12" s="157"/>
      <c r="GX12" s="157"/>
      <c r="GY12" s="157"/>
      <c r="GZ12" s="157"/>
      <c r="HA12" s="157"/>
      <c r="HB12" s="157"/>
      <c r="HC12" s="157"/>
      <c r="HD12" s="157"/>
      <c r="HE12" s="157"/>
      <c r="HF12" s="157"/>
      <c r="HG12" s="157"/>
      <c r="HH12" s="157"/>
      <c r="HI12" s="157"/>
      <c r="HJ12" s="157"/>
      <c r="HK12" s="157"/>
      <c r="HL12" s="157"/>
      <c r="HM12" s="157"/>
      <c r="HN12" s="157"/>
      <c r="HO12" s="157"/>
      <c r="HP12" s="157"/>
      <c r="HQ12" s="157"/>
      <c r="HR12" s="157"/>
      <c r="HS12" s="157"/>
      <c r="HT12" s="157"/>
      <c r="HU12" s="157"/>
      <c r="HV12" s="157"/>
      <c r="HW12" s="157"/>
      <c r="HX12" s="157"/>
      <c r="HY12" s="157"/>
      <c r="HZ12" s="157"/>
      <c r="IA12" s="157"/>
      <c r="IB12" s="157"/>
      <c r="IC12" s="157"/>
      <c r="ID12" s="157"/>
      <c r="IE12" s="157"/>
      <c r="IF12" s="157"/>
      <c r="IG12" s="157"/>
      <c r="IH12" s="157"/>
      <c r="II12" s="157"/>
      <c r="IJ12" s="157"/>
      <c r="IK12" s="157"/>
      <c r="IL12" s="157"/>
      <c r="IM12" s="157"/>
      <c r="IN12" s="157"/>
      <c r="IO12" s="157"/>
      <c r="IP12" s="157"/>
      <c r="IQ12" s="157"/>
      <c r="IR12" s="157"/>
      <c r="IS12" s="157"/>
      <c r="IT12" s="157"/>
      <c r="IU12" s="157"/>
      <c r="IV12" s="157"/>
      <c r="IW12" s="157"/>
      <c r="IX12" s="157"/>
      <c r="IY12" s="157"/>
      <c r="IZ12" s="157"/>
      <c r="JA12" s="157"/>
      <c r="JB12" s="157"/>
      <c r="JC12" s="157"/>
      <c r="JD12" s="157"/>
      <c r="JE12" s="157"/>
      <c r="JF12" s="157"/>
      <c r="JG12" s="157"/>
      <c r="JH12" s="157"/>
      <c r="JI12" s="157"/>
      <c r="JJ12" s="157"/>
      <c r="JK12" s="157"/>
      <c r="JL12" s="157"/>
      <c r="JM12" s="157"/>
      <c r="JN12" s="157"/>
      <c r="JO12" s="157"/>
      <c r="JP12" s="157"/>
      <c r="JQ12" s="157"/>
      <c r="JR12" s="157"/>
      <c r="JS12" s="157"/>
      <c r="JT12" s="157"/>
      <c r="JU12" s="157"/>
      <c r="JV12" s="157"/>
      <c r="JW12" s="157"/>
      <c r="JX12" s="157"/>
      <c r="JY12" s="157"/>
      <c r="JZ12" s="157"/>
      <c r="KA12" s="157"/>
      <c r="KB12" s="157"/>
      <c r="KC12" s="157"/>
      <c r="KD12" s="157"/>
      <c r="KE12" s="157"/>
      <c r="KF12" s="157"/>
      <c r="KG12" s="157"/>
      <c r="KH12" s="157"/>
      <c r="KI12" s="157"/>
      <c r="KJ12" s="157"/>
      <c r="KK12" s="157"/>
      <c r="KL12" s="157"/>
      <c r="KM12" s="157"/>
      <c r="KN12" s="157"/>
      <c r="KO12" s="157"/>
      <c r="KP12" s="157"/>
      <c r="KQ12" s="157"/>
      <c r="KR12" s="157"/>
      <c r="KS12" s="157"/>
      <c r="KT12" s="157"/>
      <c r="KU12" s="157"/>
      <c r="KV12" s="157"/>
      <c r="KW12" s="157"/>
      <c r="KX12" s="157"/>
      <c r="KY12" s="157"/>
      <c r="KZ12" s="157"/>
      <c r="LA12" s="157"/>
      <c r="LB12" s="157"/>
      <c r="LC12" s="157"/>
      <c r="LD12" s="157"/>
      <c r="LE12" s="157"/>
      <c r="LF12" s="157"/>
      <c r="LG12" s="157"/>
      <c r="LH12" s="157"/>
      <c r="LI12" s="157"/>
      <c r="LJ12" s="157"/>
      <c r="LK12" s="157"/>
      <c r="LL12" s="157"/>
      <c r="LM12" s="157"/>
      <c r="LN12" s="157"/>
      <c r="LO12" s="157"/>
      <c r="LP12" s="157"/>
      <c r="LQ12" s="157"/>
      <c r="LR12" s="157"/>
      <c r="LS12" s="157"/>
      <c r="LT12" s="157"/>
      <c r="LU12" s="157"/>
      <c r="LV12" s="157"/>
      <c r="LW12" s="157"/>
      <c r="LX12" s="157"/>
      <c r="LY12" s="157"/>
      <c r="LZ12" s="157"/>
      <c r="MA12" s="157"/>
      <c r="MB12" s="157"/>
      <c r="MC12" s="157"/>
      <c r="MD12" s="157"/>
      <c r="ME12" s="157"/>
      <c r="MF12" s="157"/>
      <c r="MG12" s="157"/>
      <c r="MH12" s="157"/>
      <c r="MI12" s="157"/>
      <c r="MJ12" s="157"/>
      <c r="MK12" s="157"/>
      <c r="ML12" s="157"/>
      <c r="MM12" s="157"/>
      <c r="MN12" s="157"/>
      <c r="MO12" s="157"/>
      <c r="MP12" s="157"/>
      <c r="MQ12" s="157"/>
      <c r="MR12" s="157"/>
      <c r="MS12" s="157"/>
      <c r="MT12" s="157"/>
      <c r="MU12" s="157"/>
      <c r="MV12" s="157"/>
      <c r="MW12" s="157"/>
      <c r="MX12" s="157"/>
      <c r="MY12" s="157"/>
      <c r="MZ12" s="157"/>
      <c r="NA12" s="157"/>
      <c r="NB12" s="157"/>
      <c r="NC12" s="157"/>
      <c r="ND12" s="157"/>
      <c r="NE12" s="157"/>
      <c r="NF12" s="157"/>
    </row>
    <row r="13" spans="1:370" s="158" customFormat="1" ht="41.4">
      <c r="A13" s="87" t="s">
        <v>90</v>
      </c>
      <c r="B13" s="38" t="s">
        <v>81</v>
      </c>
      <c r="C13" s="88" t="s">
        <v>21</v>
      </c>
      <c r="D13" s="38" t="s">
        <v>69</v>
      </c>
      <c r="E13" s="38" t="s">
        <v>211</v>
      </c>
      <c r="F13" s="38" t="s">
        <v>72</v>
      </c>
      <c r="G13" s="38" t="s">
        <v>82</v>
      </c>
      <c r="H13" s="97"/>
      <c r="I13" s="97"/>
      <c r="J13" s="97"/>
      <c r="K13" s="97"/>
      <c r="L13" s="97">
        <v>1</v>
      </c>
      <c r="M13" s="97"/>
      <c r="N13" s="97">
        <f>SUM(H13:M13)</f>
        <v>1</v>
      </c>
      <c r="O13" s="39" t="s">
        <v>192</v>
      </c>
      <c r="P13" s="39"/>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7"/>
      <c r="CQ13" s="157"/>
      <c r="CR13" s="157"/>
      <c r="CS13" s="157"/>
      <c r="CT13" s="157"/>
      <c r="CU13" s="157"/>
      <c r="CV13" s="157"/>
      <c r="CW13" s="157"/>
      <c r="CX13" s="157"/>
      <c r="CY13" s="157"/>
      <c r="CZ13" s="157"/>
      <c r="DA13" s="157"/>
      <c r="DB13" s="157"/>
      <c r="DC13" s="157"/>
      <c r="DD13" s="157"/>
      <c r="DE13" s="157"/>
      <c r="DF13" s="157"/>
      <c r="DG13" s="157"/>
      <c r="DH13" s="157"/>
      <c r="DI13" s="157"/>
      <c r="DJ13" s="157"/>
      <c r="DK13" s="157"/>
      <c r="DL13" s="157"/>
      <c r="DM13" s="157"/>
      <c r="DN13" s="157"/>
      <c r="DO13" s="157"/>
      <c r="DP13" s="157"/>
      <c r="DQ13" s="157"/>
      <c r="DR13" s="157"/>
      <c r="DS13" s="157"/>
      <c r="DT13" s="157"/>
      <c r="DU13" s="157"/>
      <c r="DV13" s="157"/>
      <c r="DW13" s="157"/>
      <c r="DX13" s="157"/>
      <c r="DY13" s="157"/>
      <c r="DZ13" s="157"/>
      <c r="EA13" s="157"/>
      <c r="EB13" s="157"/>
      <c r="EC13" s="157"/>
      <c r="ED13" s="157"/>
      <c r="EE13" s="157"/>
      <c r="EF13" s="157"/>
      <c r="EG13" s="157"/>
      <c r="EH13" s="157"/>
      <c r="EI13" s="157"/>
      <c r="EJ13" s="157"/>
      <c r="EK13" s="157"/>
      <c r="EL13" s="157"/>
      <c r="EM13" s="157"/>
      <c r="EN13" s="157"/>
      <c r="EO13" s="157"/>
      <c r="EP13" s="157"/>
      <c r="EQ13" s="157"/>
      <c r="ER13" s="157"/>
      <c r="ES13" s="157"/>
      <c r="ET13" s="157"/>
      <c r="EU13" s="157"/>
      <c r="EV13" s="157"/>
      <c r="EW13" s="157"/>
      <c r="EX13" s="157"/>
      <c r="EY13" s="157"/>
      <c r="EZ13" s="157"/>
      <c r="FA13" s="157"/>
      <c r="FB13" s="157"/>
      <c r="FC13" s="157"/>
      <c r="FD13" s="157"/>
      <c r="FE13" s="157"/>
      <c r="FF13" s="157"/>
      <c r="FG13" s="157"/>
      <c r="FH13" s="157"/>
      <c r="FI13" s="157"/>
      <c r="FJ13" s="157"/>
      <c r="FK13" s="157"/>
      <c r="FL13" s="157"/>
      <c r="FM13" s="157"/>
      <c r="FN13" s="157"/>
      <c r="FO13" s="157"/>
      <c r="FP13" s="157"/>
      <c r="FQ13" s="157"/>
      <c r="FR13" s="157"/>
      <c r="FS13" s="157"/>
      <c r="FT13" s="157"/>
      <c r="FU13" s="157"/>
      <c r="FV13" s="157"/>
      <c r="FW13" s="157"/>
      <c r="FX13" s="157"/>
      <c r="FY13" s="157"/>
      <c r="FZ13" s="157"/>
      <c r="GA13" s="157"/>
      <c r="GB13" s="157"/>
      <c r="GC13" s="157"/>
      <c r="GD13" s="157"/>
      <c r="GE13" s="157"/>
      <c r="GF13" s="157"/>
      <c r="GG13" s="157"/>
      <c r="GH13" s="157"/>
      <c r="GI13" s="157"/>
      <c r="GJ13" s="157"/>
      <c r="GK13" s="157"/>
      <c r="GL13" s="157"/>
      <c r="GM13" s="157"/>
      <c r="GN13" s="157"/>
      <c r="GO13" s="157"/>
      <c r="GP13" s="157"/>
      <c r="GQ13" s="157"/>
      <c r="GR13" s="157"/>
      <c r="GS13" s="157"/>
      <c r="GT13" s="157"/>
      <c r="GU13" s="157"/>
      <c r="GV13" s="157"/>
      <c r="GW13" s="157"/>
      <c r="GX13" s="157"/>
      <c r="GY13" s="157"/>
      <c r="GZ13" s="157"/>
      <c r="HA13" s="157"/>
      <c r="HB13" s="157"/>
      <c r="HC13" s="157"/>
      <c r="HD13" s="157"/>
      <c r="HE13" s="157"/>
      <c r="HF13" s="157"/>
      <c r="HG13" s="157"/>
      <c r="HH13" s="157"/>
      <c r="HI13" s="157"/>
      <c r="HJ13" s="157"/>
      <c r="HK13" s="157"/>
      <c r="HL13" s="157"/>
      <c r="HM13" s="157"/>
      <c r="HN13" s="157"/>
      <c r="HO13" s="157"/>
      <c r="HP13" s="157"/>
      <c r="HQ13" s="157"/>
      <c r="HR13" s="157"/>
      <c r="HS13" s="157"/>
      <c r="HT13" s="157"/>
      <c r="HU13" s="157"/>
      <c r="HV13" s="157"/>
      <c r="HW13" s="157"/>
      <c r="HX13" s="157"/>
      <c r="HY13" s="157"/>
      <c r="HZ13" s="157"/>
      <c r="IA13" s="157"/>
      <c r="IB13" s="157"/>
      <c r="IC13" s="157"/>
      <c r="ID13" s="157"/>
      <c r="IE13" s="157"/>
      <c r="IF13" s="157"/>
      <c r="IG13" s="157"/>
      <c r="IH13" s="157"/>
      <c r="II13" s="157"/>
      <c r="IJ13" s="157"/>
      <c r="IK13" s="157"/>
      <c r="IL13" s="157"/>
      <c r="IM13" s="157"/>
      <c r="IN13" s="157"/>
      <c r="IO13" s="157"/>
      <c r="IP13" s="157"/>
      <c r="IQ13" s="157"/>
      <c r="IR13" s="157"/>
      <c r="IS13" s="157"/>
      <c r="IT13" s="157"/>
      <c r="IU13" s="157"/>
      <c r="IV13" s="157"/>
      <c r="IW13" s="157"/>
      <c r="IX13" s="157"/>
      <c r="IY13" s="157"/>
      <c r="IZ13" s="157"/>
      <c r="JA13" s="157"/>
      <c r="JB13" s="157"/>
      <c r="JC13" s="157"/>
      <c r="JD13" s="157"/>
      <c r="JE13" s="157"/>
      <c r="JF13" s="157"/>
      <c r="JG13" s="157"/>
      <c r="JH13" s="157"/>
      <c r="JI13" s="157"/>
      <c r="JJ13" s="157"/>
      <c r="JK13" s="157"/>
      <c r="JL13" s="157"/>
      <c r="JM13" s="157"/>
      <c r="JN13" s="157"/>
      <c r="JO13" s="157"/>
      <c r="JP13" s="157"/>
      <c r="JQ13" s="157"/>
      <c r="JR13" s="157"/>
      <c r="JS13" s="157"/>
      <c r="JT13" s="157"/>
      <c r="JU13" s="157"/>
      <c r="JV13" s="157"/>
      <c r="JW13" s="157"/>
      <c r="JX13" s="157"/>
      <c r="JY13" s="157"/>
      <c r="JZ13" s="157"/>
      <c r="KA13" s="157"/>
      <c r="KB13" s="157"/>
      <c r="KC13" s="157"/>
      <c r="KD13" s="157"/>
      <c r="KE13" s="157"/>
      <c r="KF13" s="157"/>
      <c r="KG13" s="157"/>
      <c r="KH13" s="157"/>
      <c r="KI13" s="157"/>
      <c r="KJ13" s="157"/>
      <c r="KK13" s="157"/>
      <c r="KL13" s="157"/>
      <c r="KM13" s="157"/>
      <c r="KN13" s="157"/>
      <c r="KO13" s="157"/>
      <c r="KP13" s="157"/>
      <c r="KQ13" s="157"/>
      <c r="KR13" s="157"/>
      <c r="KS13" s="157"/>
      <c r="KT13" s="157"/>
      <c r="KU13" s="157"/>
      <c r="KV13" s="157"/>
      <c r="KW13" s="157"/>
      <c r="KX13" s="157"/>
      <c r="KY13" s="157"/>
      <c r="KZ13" s="157"/>
      <c r="LA13" s="157"/>
      <c r="LB13" s="157"/>
      <c r="LC13" s="157"/>
      <c r="LD13" s="157"/>
      <c r="LE13" s="157"/>
      <c r="LF13" s="157"/>
      <c r="LG13" s="157"/>
      <c r="LH13" s="157"/>
      <c r="LI13" s="157"/>
      <c r="LJ13" s="157"/>
      <c r="LK13" s="157"/>
      <c r="LL13" s="157"/>
      <c r="LM13" s="157"/>
      <c r="LN13" s="157"/>
      <c r="LO13" s="157"/>
      <c r="LP13" s="157"/>
      <c r="LQ13" s="157"/>
      <c r="LR13" s="157"/>
      <c r="LS13" s="157"/>
      <c r="LT13" s="157"/>
      <c r="LU13" s="157"/>
      <c r="LV13" s="157"/>
      <c r="LW13" s="157"/>
      <c r="LX13" s="157"/>
      <c r="LY13" s="157"/>
      <c r="LZ13" s="157"/>
      <c r="MA13" s="157"/>
      <c r="MB13" s="157"/>
      <c r="MC13" s="157"/>
      <c r="MD13" s="157"/>
      <c r="ME13" s="157"/>
      <c r="MF13" s="157"/>
      <c r="MG13" s="157"/>
      <c r="MH13" s="157"/>
      <c r="MI13" s="157"/>
      <c r="MJ13" s="157"/>
      <c r="MK13" s="157"/>
      <c r="ML13" s="157"/>
      <c r="MM13" s="157"/>
      <c r="MN13" s="157"/>
      <c r="MO13" s="157"/>
      <c r="MP13" s="157"/>
      <c r="MQ13" s="157"/>
      <c r="MR13" s="157"/>
      <c r="MS13" s="157"/>
      <c r="MT13" s="157"/>
      <c r="MU13" s="157"/>
      <c r="MV13" s="157"/>
      <c r="MW13" s="157"/>
      <c r="MX13" s="157"/>
      <c r="MY13" s="157"/>
      <c r="MZ13" s="157"/>
      <c r="NA13" s="157"/>
      <c r="NB13" s="157"/>
      <c r="NC13" s="157"/>
      <c r="ND13" s="157"/>
      <c r="NE13" s="157"/>
      <c r="NF13" s="157"/>
    </row>
    <row r="14" spans="1:370" s="3" customFormat="1">
      <c r="A14" s="81" t="s">
        <v>92</v>
      </c>
      <c r="B14" s="90"/>
      <c r="C14" s="90"/>
      <c r="D14" s="90"/>
      <c r="E14" s="90"/>
      <c r="F14" s="90"/>
      <c r="G14" s="90"/>
      <c r="H14" s="91"/>
      <c r="I14" s="91"/>
      <c r="J14" s="91"/>
      <c r="K14" s="91"/>
      <c r="L14" s="91"/>
      <c r="M14" s="91"/>
      <c r="N14" s="91"/>
      <c r="O14" s="92"/>
      <c r="P14" s="92"/>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c r="JH14" s="10"/>
      <c r="JI14" s="10"/>
      <c r="JJ14" s="10"/>
      <c r="JK14" s="10"/>
      <c r="JL14" s="10"/>
      <c r="JM14" s="10"/>
      <c r="JN14" s="10"/>
      <c r="JO14" s="10"/>
      <c r="JP14" s="10"/>
      <c r="JQ14" s="10"/>
      <c r="JR14" s="10"/>
      <c r="JS14" s="10"/>
      <c r="JT14" s="10"/>
      <c r="JU14" s="10"/>
      <c r="JV14" s="10"/>
      <c r="JW14" s="10"/>
      <c r="JX14" s="10"/>
      <c r="JY14" s="10"/>
      <c r="JZ14" s="10"/>
      <c r="KA14" s="10"/>
      <c r="KB14" s="10"/>
      <c r="KC14" s="10"/>
      <c r="KD14" s="10"/>
      <c r="KE14" s="10"/>
      <c r="KF14" s="10"/>
      <c r="KG14" s="10"/>
      <c r="KH14" s="10"/>
      <c r="KI14" s="10"/>
      <c r="KJ14" s="10"/>
      <c r="KK14" s="10"/>
      <c r="KL14" s="10"/>
      <c r="KM14" s="10"/>
      <c r="KN14" s="10"/>
      <c r="KO14" s="10"/>
      <c r="KP14" s="10"/>
      <c r="KQ14" s="10"/>
      <c r="KR14" s="10"/>
      <c r="KS14" s="10"/>
      <c r="KT14" s="10"/>
      <c r="KU14" s="10"/>
      <c r="KV14" s="10"/>
      <c r="KW14" s="10"/>
      <c r="KX14" s="10"/>
      <c r="KY14" s="10"/>
      <c r="KZ14" s="10"/>
      <c r="LA14" s="10"/>
      <c r="LB14" s="10"/>
      <c r="LC14" s="10"/>
      <c r="LD14" s="10"/>
      <c r="LE14" s="10"/>
      <c r="LF14" s="10"/>
      <c r="LG14" s="10"/>
      <c r="LH14" s="10"/>
      <c r="LI14" s="10"/>
      <c r="LJ14" s="10"/>
      <c r="LK14" s="10"/>
      <c r="LL14" s="10"/>
      <c r="LM14" s="10"/>
      <c r="LN14" s="10"/>
      <c r="LO14" s="10"/>
      <c r="LP14" s="10"/>
      <c r="LQ14" s="10"/>
      <c r="LR14" s="10"/>
      <c r="LS14" s="10"/>
      <c r="LT14" s="10"/>
      <c r="LU14" s="10"/>
      <c r="LV14" s="10"/>
      <c r="LW14" s="10"/>
      <c r="LX14" s="10"/>
      <c r="LY14" s="10"/>
      <c r="LZ14" s="10"/>
      <c r="MA14" s="10"/>
      <c r="MB14" s="10"/>
      <c r="MC14" s="10"/>
      <c r="MD14" s="10"/>
      <c r="ME14" s="10"/>
      <c r="MF14" s="10"/>
      <c r="MG14" s="10"/>
      <c r="MH14" s="10"/>
      <c r="MI14" s="10"/>
      <c r="MJ14" s="10"/>
      <c r="MK14" s="10"/>
      <c r="ML14" s="10"/>
      <c r="MM14" s="10"/>
      <c r="MN14" s="10"/>
      <c r="MO14" s="10"/>
      <c r="MP14" s="10"/>
      <c r="MQ14" s="10"/>
      <c r="MR14" s="10"/>
      <c r="MS14" s="10"/>
      <c r="MT14" s="10"/>
      <c r="MU14" s="10"/>
      <c r="MV14" s="10"/>
      <c r="MW14" s="10"/>
      <c r="MX14" s="10"/>
      <c r="MY14" s="10"/>
      <c r="MZ14" s="10"/>
      <c r="NA14" s="10"/>
      <c r="NB14" s="10"/>
      <c r="NC14" s="10"/>
      <c r="ND14" s="10"/>
      <c r="NE14" s="10"/>
      <c r="NF14" s="10"/>
    </row>
    <row r="15" spans="1:370" s="160" customFormat="1" ht="88.95" customHeight="1">
      <c r="A15" s="93" t="s">
        <v>84</v>
      </c>
      <c r="B15" s="94" t="s">
        <v>93</v>
      </c>
      <c r="C15" s="93" t="s">
        <v>21</v>
      </c>
      <c r="D15" s="95" t="s">
        <v>212</v>
      </c>
      <c r="E15" s="95" t="s">
        <v>215</v>
      </c>
      <c r="F15" s="95" t="s">
        <v>216</v>
      </c>
      <c r="G15" s="94" t="s">
        <v>94</v>
      </c>
      <c r="H15" s="96"/>
      <c r="I15" s="96"/>
      <c r="J15" s="96">
        <v>1</v>
      </c>
      <c r="K15" s="96"/>
      <c r="L15" s="96"/>
      <c r="M15" s="96"/>
      <c r="N15" s="96">
        <f>SUM(H15:L15)</f>
        <v>1</v>
      </c>
      <c r="O15" s="95" t="s">
        <v>214</v>
      </c>
      <c r="P15" s="95" t="s">
        <v>213</v>
      </c>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59"/>
      <c r="CW15" s="159"/>
      <c r="CX15" s="159"/>
      <c r="CY15" s="159"/>
      <c r="CZ15" s="159"/>
      <c r="DA15" s="159"/>
      <c r="DB15" s="159"/>
      <c r="DC15" s="159"/>
      <c r="DD15" s="159"/>
      <c r="DE15" s="159"/>
      <c r="DF15" s="159"/>
      <c r="DG15" s="159"/>
      <c r="DH15" s="159"/>
      <c r="DI15" s="159"/>
      <c r="DJ15" s="159"/>
      <c r="DK15" s="159"/>
      <c r="DL15" s="159"/>
      <c r="DM15" s="159"/>
      <c r="DN15" s="159"/>
      <c r="DO15" s="159"/>
      <c r="DP15" s="159"/>
      <c r="DQ15" s="159"/>
      <c r="DR15" s="159"/>
      <c r="DS15" s="159"/>
      <c r="DT15" s="159"/>
      <c r="DU15" s="159"/>
      <c r="DV15" s="159"/>
      <c r="DW15" s="159"/>
      <c r="DX15" s="159"/>
      <c r="DY15" s="159"/>
      <c r="DZ15" s="159"/>
      <c r="EA15" s="159"/>
      <c r="EB15" s="159"/>
      <c r="EC15" s="159"/>
      <c r="ED15" s="159"/>
      <c r="EE15" s="159"/>
      <c r="EF15" s="159"/>
      <c r="EG15" s="159"/>
      <c r="EH15" s="159"/>
      <c r="EI15" s="159"/>
      <c r="EJ15" s="159"/>
      <c r="EK15" s="159"/>
      <c r="EL15" s="159"/>
      <c r="EM15" s="159"/>
      <c r="EN15" s="159"/>
      <c r="EO15" s="159"/>
      <c r="EP15" s="159"/>
      <c r="EQ15" s="159"/>
      <c r="ER15" s="159"/>
      <c r="ES15" s="159"/>
      <c r="ET15" s="159"/>
      <c r="EU15" s="159"/>
      <c r="EV15" s="159"/>
      <c r="EW15" s="159"/>
      <c r="EX15" s="159"/>
      <c r="EY15" s="159"/>
      <c r="EZ15" s="159"/>
      <c r="FA15" s="159"/>
      <c r="FB15" s="159"/>
      <c r="FC15" s="159"/>
      <c r="FD15" s="159"/>
      <c r="FE15" s="159"/>
      <c r="FF15" s="159"/>
      <c r="FG15" s="159"/>
      <c r="FH15" s="159"/>
      <c r="FI15" s="159"/>
      <c r="FJ15" s="159"/>
      <c r="FK15" s="159"/>
      <c r="FL15" s="159"/>
      <c r="FM15" s="159"/>
      <c r="FN15" s="159"/>
      <c r="FO15" s="159"/>
      <c r="FP15" s="159"/>
      <c r="FQ15" s="159"/>
      <c r="FR15" s="159"/>
      <c r="FS15" s="159"/>
      <c r="FT15" s="159"/>
      <c r="FU15" s="159"/>
      <c r="FV15" s="159"/>
      <c r="FW15" s="159"/>
      <c r="FX15" s="159"/>
      <c r="FY15" s="159"/>
      <c r="FZ15" s="159"/>
      <c r="GA15" s="159"/>
      <c r="GB15" s="159"/>
      <c r="GC15" s="159"/>
      <c r="GD15" s="159"/>
      <c r="GE15" s="159"/>
      <c r="GF15" s="159"/>
      <c r="GG15" s="159"/>
      <c r="GH15" s="159"/>
      <c r="GI15" s="159"/>
      <c r="GJ15" s="159"/>
      <c r="GK15" s="159"/>
      <c r="GL15" s="159"/>
      <c r="GM15" s="159"/>
      <c r="GN15" s="159"/>
      <c r="GO15" s="159"/>
      <c r="GP15" s="159"/>
      <c r="GQ15" s="159"/>
      <c r="GR15" s="159"/>
      <c r="GS15" s="159"/>
      <c r="GT15" s="159"/>
      <c r="GU15" s="159"/>
      <c r="GV15" s="159"/>
      <c r="GW15" s="159"/>
      <c r="GX15" s="159"/>
      <c r="GY15" s="159"/>
      <c r="GZ15" s="159"/>
      <c r="HA15" s="159"/>
      <c r="HB15" s="159"/>
      <c r="HC15" s="159"/>
      <c r="HD15" s="159"/>
      <c r="HE15" s="159"/>
      <c r="HF15" s="159"/>
      <c r="HG15" s="159"/>
      <c r="HH15" s="159"/>
      <c r="HI15" s="159"/>
      <c r="HJ15" s="159"/>
      <c r="HK15" s="159"/>
      <c r="HL15" s="159"/>
      <c r="HM15" s="159"/>
      <c r="HN15" s="159"/>
      <c r="HO15" s="159"/>
      <c r="HP15" s="159"/>
      <c r="HQ15" s="159"/>
      <c r="HR15" s="159"/>
      <c r="HS15" s="159"/>
      <c r="HT15" s="159"/>
      <c r="HU15" s="159"/>
      <c r="HV15" s="159"/>
      <c r="HW15" s="159"/>
      <c r="HX15" s="159"/>
      <c r="HY15" s="159"/>
      <c r="HZ15" s="159"/>
      <c r="IA15" s="159"/>
      <c r="IB15" s="159"/>
      <c r="IC15" s="159"/>
      <c r="ID15" s="159"/>
      <c r="IE15" s="159"/>
      <c r="IF15" s="159"/>
      <c r="IG15" s="159"/>
      <c r="IH15" s="159"/>
      <c r="II15" s="159"/>
      <c r="IJ15" s="159"/>
      <c r="IK15" s="159"/>
      <c r="IL15" s="159"/>
      <c r="IM15" s="159"/>
      <c r="IN15" s="159"/>
      <c r="IO15" s="159"/>
      <c r="IP15" s="159"/>
      <c r="IQ15" s="159"/>
      <c r="IR15" s="159"/>
      <c r="IS15" s="159"/>
      <c r="IT15" s="159"/>
      <c r="IU15" s="159"/>
      <c r="IV15" s="159"/>
      <c r="IW15" s="159"/>
      <c r="IX15" s="159"/>
      <c r="IY15" s="159"/>
      <c r="IZ15" s="159"/>
      <c r="JA15" s="159"/>
      <c r="JB15" s="159"/>
      <c r="JC15" s="159"/>
      <c r="JD15" s="159"/>
      <c r="JE15" s="159"/>
      <c r="JF15" s="159"/>
      <c r="JG15" s="159"/>
      <c r="JH15" s="159"/>
      <c r="JI15" s="159"/>
      <c r="JJ15" s="159"/>
      <c r="JK15" s="159"/>
      <c r="JL15" s="159"/>
      <c r="JM15" s="159"/>
      <c r="JN15" s="159"/>
      <c r="JO15" s="159"/>
      <c r="JP15" s="159"/>
      <c r="JQ15" s="159"/>
      <c r="JR15" s="159"/>
      <c r="JS15" s="159"/>
      <c r="JT15" s="159"/>
      <c r="JU15" s="159"/>
      <c r="JV15" s="159"/>
      <c r="JW15" s="159"/>
      <c r="JX15" s="159"/>
      <c r="JY15" s="159"/>
      <c r="JZ15" s="159"/>
      <c r="KA15" s="159"/>
      <c r="KB15" s="159"/>
      <c r="KC15" s="159"/>
      <c r="KD15" s="159"/>
      <c r="KE15" s="159"/>
      <c r="KF15" s="159"/>
      <c r="KG15" s="159"/>
      <c r="KH15" s="159"/>
      <c r="KI15" s="159"/>
      <c r="KJ15" s="159"/>
      <c r="KK15" s="159"/>
      <c r="KL15" s="159"/>
      <c r="KM15" s="159"/>
      <c r="KN15" s="159"/>
      <c r="KO15" s="159"/>
      <c r="KP15" s="159"/>
      <c r="KQ15" s="159"/>
      <c r="KR15" s="159"/>
      <c r="KS15" s="159"/>
      <c r="KT15" s="159"/>
      <c r="KU15" s="159"/>
      <c r="KV15" s="159"/>
      <c r="KW15" s="159"/>
      <c r="KX15" s="159"/>
      <c r="KY15" s="159"/>
      <c r="KZ15" s="159"/>
      <c r="LA15" s="159"/>
      <c r="LB15" s="159"/>
      <c r="LC15" s="159"/>
      <c r="LD15" s="159"/>
      <c r="LE15" s="159"/>
      <c r="LF15" s="159"/>
      <c r="LG15" s="159"/>
      <c r="LH15" s="159"/>
      <c r="LI15" s="159"/>
      <c r="LJ15" s="159"/>
      <c r="LK15" s="159"/>
      <c r="LL15" s="159"/>
      <c r="LM15" s="159"/>
      <c r="LN15" s="159"/>
      <c r="LO15" s="159"/>
      <c r="LP15" s="159"/>
      <c r="LQ15" s="159"/>
      <c r="LR15" s="159"/>
      <c r="LS15" s="159"/>
      <c r="LT15" s="159"/>
      <c r="LU15" s="159"/>
      <c r="LV15" s="159"/>
      <c r="LW15" s="159"/>
      <c r="LX15" s="159"/>
      <c r="LY15" s="159"/>
      <c r="LZ15" s="159"/>
      <c r="MA15" s="159"/>
      <c r="MB15" s="159"/>
      <c r="MC15" s="159"/>
      <c r="MD15" s="159"/>
      <c r="ME15" s="159"/>
      <c r="MF15" s="159"/>
      <c r="MG15" s="159"/>
      <c r="MH15" s="159"/>
      <c r="MI15" s="159"/>
      <c r="MJ15" s="159"/>
      <c r="MK15" s="159"/>
      <c r="ML15" s="159"/>
      <c r="MM15" s="159"/>
      <c r="MN15" s="159"/>
      <c r="MO15" s="159"/>
      <c r="MP15" s="159"/>
      <c r="MQ15" s="159"/>
      <c r="MR15" s="159"/>
      <c r="MS15" s="159"/>
      <c r="MT15" s="159"/>
      <c r="MU15" s="159"/>
      <c r="MV15" s="159"/>
      <c r="MW15" s="159"/>
      <c r="MX15" s="159"/>
      <c r="MY15" s="159"/>
      <c r="MZ15" s="159"/>
      <c r="NA15" s="159"/>
      <c r="NB15" s="159"/>
      <c r="NC15" s="159"/>
      <c r="ND15" s="159"/>
      <c r="NE15" s="159"/>
      <c r="NF15" s="159"/>
    </row>
    <row r="16" spans="1:370" s="158" customFormat="1" ht="82.2" customHeight="1">
      <c r="A16" s="87" t="s">
        <v>95</v>
      </c>
      <c r="B16" s="94" t="s">
        <v>96</v>
      </c>
      <c r="C16" s="93" t="s">
        <v>21</v>
      </c>
      <c r="D16" s="95" t="s">
        <v>212</v>
      </c>
      <c r="E16" s="95" t="s">
        <v>218</v>
      </c>
      <c r="F16" s="95" t="s">
        <v>217</v>
      </c>
      <c r="G16" s="94" t="s">
        <v>97</v>
      </c>
      <c r="H16" s="97"/>
      <c r="I16" s="97"/>
      <c r="J16" s="97">
        <v>1</v>
      </c>
      <c r="K16" s="97"/>
      <c r="L16" s="97"/>
      <c r="M16" s="97"/>
      <c r="N16" s="96">
        <f>SUM(H16:L16)</f>
        <v>1</v>
      </c>
      <c r="O16" s="95" t="s">
        <v>214</v>
      </c>
      <c r="P16" s="39" t="s">
        <v>213</v>
      </c>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c r="DS16" s="157"/>
      <c r="DT16" s="157"/>
      <c r="DU16" s="157"/>
      <c r="DV16" s="157"/>
      <c r="DW16" s="157"/>
      <c r="DX16" s="157"/>
      <c r="DY16" s="157"/>
      <c r="DZ16" s="157"/>
      <c r="EA16" s="157"/>
      <c r="EB16" s="157"/>
      <c r="EC16" s="157"/>
      <c r="ED16" s="157"/>
      <c r="EE16" s="157"/>
      <c r="EF16" s="157"/>
      <c r="EG16" s="157"/>
      <c r="EH16" s="157"/>
      <c r="EI16" s="157"/>
      <c r="EJ16" s="157"/>
      <c r="EK16" s="157"/>
      <c r="EL16" s="157"/>
      <c r="EM16" s="157"/>
      <c r="EN16" s="157"/>
      <c r="EO16" s="157"/>
      <c r="EP16" s="157"/>
      <c r="EQ16" s="157"/>
      <c r="ER16" s="157"/>
      <c r="ES16" s="157"/>
      <c r="ET16" s="157"/>
      <c r="EU16" s="157"/>
      <c r="EV16" s="157"/>
      <c r="EW16" s="157"/>
      <c r="EX16" s="157"/>
      <c r="EY16" s="157"/>
      <c r="EZ16" s="157"/>
      <c r="FA16" s="157"/>
      <c r="FB16" s="157"/>
      <c r="FC16" s="157"/>
      <c r="FD16" s="157"/>
      <c r="FE16" s="157"/>
      <c r="FF16" s="157"/>
      <c r="FG16" s="157"/>
      <c r="FH16" s="157"/>
      <c r="FI16" s="157"/>
      <c r="FJ16" s="157"/>
      <c r="FK16" s="157"/>
      <c r="FL16" s="157"/>
      <c r="FM16" s="157"/>
      <c r="FN16" s="157"/>
      <c r="FO16" s="157"/>
      <c r="FP16" s="157"/>
      <c r="FQ16" s="157"/>
      <c r="FR16" s="157"/>
      <c r="FS16" s="157"/>
      <c r="FT16" s="157"/>
      <c r="FU16" s="157"/>
      <c r="FV16" s="157"/>
      <c r="FW16" s="157"/>
      <c r="FX16" s="157"/>
      <c r="FY16" s="157"/>
      <c r="FZ16" s="157"/>
      <c r="GA16" s="157"/>
      <c r="GB16" s="157"/>
      <c r="GC16" s="157"/>
      <c r="GD16" s="157"/>
      <c r="GE16" s="157"/>
      <c r="GF16" s="157"/>
      <c r="GG16" s="157"/>
      <c r="GH16" s="157"/>
      <c r="GI16" s="157"/>
      <c r="GJ16" s="157"/>
      <c r="GK16" s="157"/>
      <c r="GL16" s="157"/>
      <c r="GM16" s="157"/>
      <c r="GN16" s="157"/>
      <c r="GO16" s="157"/>
      <c r="GP16" s="157"/>
      <c r="GQ16" s="157"/>
      <c r="GR16" s="157"/>
      <c r="GS16" s="157"/>
      <c r="GT16" s="157"/>
      <c r="GU16" s="157"/>
      <c r="GV16" s="157"/>
      <c r="GW16" s="157"/>
      <c r="GX16" s="157"/>
      <c r="GY16" s="157"/>
      <c r="GZ16" s="157"/>
      <c r="HA16" s="157"/>
      <c r="HB16" s="157"/>
      <c r="HC16" s="157"/>
      <c r="HD16" s="157"/>
      <c r="HE16" s="157"/>
      <c r="HF16" s="157"/>
      <c r="HG16" s="157"/>
      <c r="HH16" s="157"/>
      <c r="HI16" s="157"/>
      <c r="HJ16" s="157"/>
      <c r="HK16" s="157"/>
      <c r="HL16" s="157"/>
      <c r="HM16" s="157"/>
      <c r="HN16" s="157"/>
      <c r="HO16" s="157"/>
      <c r="HP16" s="157"/>
      <c r="HQ16" s="157"/>
      <c r="HR16" s="157"/>
      <c r="HS16" s="157"/>
      <c r="HT16" s="157"/>
      <c r="HU16" s="157"/>
      <c r="HV16" s="157"/>
      <c r="HW16" s="157"/>
      <c r="HX16" s="157"/>
      <c r="HY16" s="157"/>
      <c r="HZ16" s="157"/>
      <c r="IA16" s="157"/>
      <c r="IB16" s="157"/>
      <c r="IC16" s="157"/>
      <c r="ID16" s="157"/>
      <c r="IE16" s="157"/>
      <c r="IF16" s="157"/>
      <c r="IG16" s="157"/>
      <c r="IH16" s="157"/>
      <c r="II16" s="157"/>
      <c r="IJ16" s="157"/>
      <c r="IK16" s="157"/>
      <c r="IL16" s="157"/>
      <c r="IM16" s="157"/>
      <c r="IN16" s="157"/>
      <c r="IO16" s="157"/>
      <c r="IP16" s="157"/>
      <c r="IQ16" s="157"/>
      <c r="IR16" s="157"/>
      <c r="IS16" s="157"/>
      <c r="IT16" s="157"/>
      <c r="IU16" s="157"/>
      <c r="IV16" s="157"/>
      <c r="IW16" s="157"/>
      <c r="IX16" s="157"/>
      <c r="IY16" s="157"/>
      <c r="IZ16" s="157"/>
      <c r="JA16" s="157"/>
      <c r="JB16" s="157"/>
      <c r="JC16" s="157"/>
      <c r="JD16" s="157"/>
      <c r="JE16" s="157"/>
      <c r="JF16" s="157"/>
      <c r="JG16" s="157"/>
      <c r="JH16" s="157"/>
      <c r="JI16" s="157"/>
      <c r="JJ16" s="157"/>
      <c r="JK16" s="157"/>
      <c r="JL16" s="157"/>
      <c r="JM16" s="157"/>
      <c r="JN16" s="157"/>
      <c r="JO16" s="157"/>
      <c r="JP16" s="157"/>
      <c r="JQ16" s="157"/>
      <c r="JR16" s="157"/>
      <c r="JS16" s="157"/>
      <c r="JT16" s="157"/>
      <c r="JU16" s="157"/>
      <c r="JV16" s="157"/>
      <c r="JW16" s="157"/>
      <c r="JX16" s="157"/>
      <c r="JY16" s="157"/>
      <c r="JZ16" s="157"/>
      <c r="KA16" s="157"/>
      <c r="KB16" s="157"/>
      <c r="KC16" s="157"/>
      <c r="KD16" s="157"/>
      <c r="KE16" s="157"/>
      <c r="KF16" s="157"/>
      <c r="KG16" s="157"/>
      <c r="KH16" s="157"/>
      <c r="KI16" s="157"/>
      <c r="KJ16" s="157"/>
      <c r="KK16" s="157"/>
      <c r="KL16" s="157"/>
      <c r="KM16" s="157"/>
      <c r="KN16" s="157"/>
      <c r="KO16" s="157"/>
      <c r="KP16" s="157"/>
      <c r="KQ16" s="157"/>
      <c r="KR16" s="157"/>
      <c r="KS16" s="157"/>
      <c r="KT16" s="157"/>
      <c r="KU16" s="157"/>
      <c r="KV16" s="157"/>
      <c r="KW16" s="157"/>
      <c r="KX16" s="157"/>
      <c r="KY16" s="157"/>
      <c r="KZ16" s="157"/>
      <c r="LA16" s="157"/>
      <c r="LB16" s="157"/>
      <c r="LC16" s="157"/>
      <c r="LD16" s="157"/>
      <c r="LE16" s="157"/>
      <c r="LF16" s="157"/>
      <c r="LG16" s="157"/>
      <c r="LH16" s="157"/>
      <c r="LI16" s="157"/>
      <c r="LJ16" s="157"/>
      <c r="LK16" s="157"/>
      <c r="LL16" s="157"/>
      <c r="LM16" s="157"/>
      <c r="LN16" s="157"/>
      <c r="LO16" s="157"/>
      <c r="LP16" s="157"/>
      <c r="LQ16" s="157"/>
      <c r="LR16" s="157"/>
      <c r="LS16" s="157"/>
      <c r="LT16" s="157"/>
      <c r="LU16" s="157"/>
      <c r="LV16" s="157"/>
      <c r="LW16" s="157"/>
      <c r="LX16" s="157"/>
      <c r="LY16" s="157"/>
      <c r="LZ16" s="157"/>
      <c r="MA16" s="157"/>
      <c r="MB16" s="157"/>
      <c r="MC16" s="157"/>
      <c r="MD16" s="157"/>
      <c r="ME16" s="157"/>
      <c r="MF16" s="157"/>
      <c r="MG16" s="157"/>
      <c r="MH16" s="157"/>
      <c r="MI16" s="157"/>
      <c r="MJ16" s="157"/>
      <c r="MK16" s="157"/>
      <c r="ML16" s="157"/>
      <c r="MM16" s="157"/>
      <c r="MN16" s="157"/>
      <c r="MO16" s="157"/>
      <c r="MP16" s="157"/>
      <c r="MQ16" s="157"/>
      <c r="MR16" s="157"/>
      <c r="MS16" s="157"/>
      <c r="MT16" s="157"/>
      <c r="MU16" s="157"/>
      <c r="MV16" s="157"/>
      <c r="MW16" s="157"/>
      <c r="MX16" s="157"/>
      <c r="MY16" s="157"/>
      <c r="MZ16" s="157"/>
      <c r="NA16" s="157"/>
      <c r="NB16" s="157"/>
      <c r="NC16" s="157"/>
      <c r="ND16" s="157"/>
      <c r="NE16" s="157"/>
      <c r="NF16" s="157"/>
    </row>
    <row r="17" spans="1:370" s="3" customFormat="1" ht="15.6" customHeight="1">
      <c r="A17" s="81" t="s">
        <v>98</v>
      </c>
      <c r="B17" s="90"/>
      <c r="C17" s="90"/>
      <c r="D17" s="90"/>
      <c r="E17" s="90"/>
      <c r="F17" s="90"/>
      <c r="G17" s="90"/>
      <c r="H17" s="91"/>
      <c r="I17" s="91"/>
      <c r="J17" s="91"/>
      <c r="K17" s="91"/>
      <c r="L17" s="91"/>
      <c r="M17" s="91"/>
      <c r="N17" s="98"/>
      <c r="O17" s="99"/>
      <c r="P17" s="10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row>
    <row r="18" spans="1:370" s="6" customFormat="1" ht="138">
      <c r="A18" s="87" t="s">
        <v>84</v>
      </c>
      <c r="B18" s="94" t="s">
        <v>76</v>
      </c>
      <c r="C18" s="93" t="s">
        <v>21</v>
      </c>
      <c r="D18" s="38" t="s">
        <v>69</v>
      </c>
      <c r="E18" s="94" t="s">
        <v>219</v>
      </c>
      <c r="F18" s="94" t="s">
        <v>99</v>
      </c>
      <c r="G18" s="94" t="s">
        <v>221</v>
      </c>
      <c r="H18" s="97"/>
      <c r="I18" s="97"/>
      <c r="J18" s="97">
        <v>1</v>
      </c>
      <c r="K18" s="97"/>
      <c r="L18" s="97"/>
      <c r="M18" s="97"/>
      <c r="N18" s="96">
        <f>SUM(H18:L18)</f>
        <v>1</v>
      </c>
      <c r="O18" s="95" t="s">
        <v>220</v>
      </c>
      <c r="P18" s="39" t="s">
        <v>222</v>
      </c>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row>
    <row r="19" spans="1:370" s="6" customFormat="1" ht="67.95" customHeight="1">
      <c r="A19" s="87" t="s">
        <v>100</v>
      </c>
      <c r="B19" s="94" t="s">
        <v>76</v>
      </c>
      <c r="C19" s="93" t="s">
        <v>21</v>
      </c>
      <c r="D19" s="38" t="s">
        <v>69</v>
      </c>
      <c r="E19" s="94" t="s">
        <v>219</v>
      </c>
      <c r="F19" s="94" t="s">
        <v>101</v>
      </c>
      <c r="G19" s="94" t="s">
        <v>223</v>
      </c>
      <c r="H19" s="97"/>
      <c r="I19" s="97"/>
      <c r="J19" s="97">
        <v>1</v>
      </c>
      <c r="K19" s="97"/>
      <c r="L19" s="97"/>
      <c r="M19" s="97"/>
      <c r="N19" s="96">
        <f>SUM(H19:L19)</f>
        <v>1</v>
      </c>
      <c r="O19" s="95" t="s">
        <v>220</v>
      </c>
      <c r="P19" s="39" t="s">
        <v>189</v>
      </c>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11"/>
      <c r="NC19" s="11"/>
      <c r="ND19" s="11"/>
      <c r="NE19" s="11"/>
      <c r="NF19" s="11"/>
    </row>
    <row r="20" spans="1:370" s="3" customFormat="1" ht="15.6">
      <c r="A20" s="101" t="s">
        <v>102</v>
      </c>
      <c r="B20" s="102"/>
      <c r="C20" s="103"/>
      <c r="D20" s="103"/>
      <c r="E20" s="103"/>
      <c r="F20" s="103"/>
      <c r="G20" s="104"/>
      <c r="H20" s="91"/>
      <c r="I20" s="91"/>
      <c r="J20" s="91"/>
      <c r="K20" s="91"/>
      <c r="L20" s="91"/>
      <c r="M20" s="91"/>
      <c r="N20" s="98"/>
      <c r="O20" s="92"/>
      <c r="P20" s="92"/>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row>
    <row r="21" spans="1:370" s="158" customFormat="1" ht="96.6">
      <c r="A21" s="87" t="s">
        <v>84</v>
      </c>
      <c r="B21" s="94" t="s">
        <v>104</v>
      </c>
      <c r="C21" s="88" t="s">
        <v>20</v>
      </c>
      <c r="D21" s="38" t="s">
        <v>226</v>
      </c>
      <c r="E21" s="37" t="s">
        <v>224</v>
      </c>
      <c r="F21" s="38" t="s">
        <v>105</v>
      </c>
      <c r="G21" s="38" t="s">
        <v>44</v>
      </c>
      <c r="H21" s="97"/>
      <c r="I21" s="97"/>
      <c r="J21" s="97"/>
      <c r="K21" s="97"/>
      <c r="L21" s="97"/>
      <c r="M21" s="97">
        <v>3</v>
      </c>
      <c r="N21" s="96">
        <v>3</v>
      </c>
      <c r="O21" s="39" t="s">
        <v>227</v>
      </c>
      <c r="P21" s="39" t="s">
        <v>228</v>
      </c>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c r="CM21" s="157"/>
      <c r="CN21" s="157"/>
      <c r="CO21" s="157"/>
      <c r="CP21" s="157"/>
      <c r="CQ21" s="157"/>
      <c r="CR21" s="157"/>
      <c r="CS21" s="157"/>
      <c r="CT21" s="157"/>
      <c r="CU21" s="157"/>
      <c r="CV21" s="157"/>
      <c r="CW21" s="157"/>
      <c r="CX21" s="157"/>
      <c r="CY21" s="157"/>
      <c r="CZ21" s="157"/>
      <c r="DA21" s="157"/>
      <c r="DB21" s="157"/>
      <c r="DC21" s="157"/>
      <c r="DD21" s="157"/>
      <c r="DE21" s="157"/>
      <c r="DF21" s="157"/>
      <c r="DG21" s="157"/>
      <c r="DH21" s="157"/>
      <c r="DI21" s="157"/>
      <c r="DJ21" s="157"/>
      <c r="DK21" s="157"/>
      <c r="DL21" s="157"/>
      <c r="DM21" s="157"/>
      <c r="DN21" s="157"/>
      <c r="DO21" s="157"/>
      <c r="DP21" s="157"/>
      <c r="DQ21" s="157"/>
      <c r="DR21" s="157"/>
      <c r="DS21" s="157"/>
      <c r="DT21" s="157"/>
      <c r="DU21" s="157"/>
      <c r="DV21" s="157"/>
      <c r="DW21" s="157"/>
      <c r="DX21" s="157"/>
      <c r="DY21" s="157"/>
      <c r="DZ21" s="157"/>
      <c r="EA21" s="157"/>
      <c r="EB21" s="157"/>
      <c r="EC21" s="157"/>
      <c r="ED21" s="157"/>
      <c r="EE21" s="157"/>
      <c r="EF21" s="157"/>
      <c r="EG21" s="157"/>
      <c r="EH21" s="157"/>
      <c r="EI21" s="157"/>
      <c r="EJ21" s="157"/>
      <c r="EK21" s="157"/>
      <c r="EL21" s="157"/>
      <c r="EM21" s="157"/>
      <c r="EN21" s="157"/>
      <c r="EO21" s="157"/>
      <c r="EP21" s="157"/>
      <c r="EQ21" s="157"/>
      <c r="ER21" s="157"/>
      <c r="ES21" s="157"/>
      <c r="ET21" s="157"/>
      <c r="EU21" s="157"/>
      <c r="EV21" s="157"/>
      <c r="EW21" s="157"/>
      <c r="EX21" s="157"/>
      <c r="EY21" s="157"/>
      <c r="EZ21" s="157"/>
      <c r="FA21" s="157"/>
      <c r="FB21" s="157"/>
      <c r="FC21" s="157"/>
      <c r="FD21" s="157"/>
      <c r="FE21" s="157"/>
      <c r="FF21" s="157"/>
      <c r="FG21" s="157"/>
      <c r="FH21" s="157"/>
      <c r="FI21" s="157"/>
      <c r="FJ21" s="157"/>
      <c r="FK21" s="157"/>
      <c r="FL21" s="157"/>
      <c r="FM21" s="157"/>
      <c r="FN21" s="157"/>
      <c r="FO21" s="157"/>
      <c r="FP21" s="157"/>
      <c r="FQ21" s="157"/>
      <c r="FR21" s="157"/>
      <c r="FS21" s="157"/>
      <c r="FT21" s="157"/>
      <c r="FU21" s="157"/>
      <c r="FV21" s="157"/>
      <c r="FW21" s="157"/>
      <c r="FX21" s="157"/>
      <c r="FY21" s="157"/>
      <c r="FZ21" s="157"/>
      <c r="GA21" s="157"/>
      <c r="GB21" s="157"/>
      <c r="GC21" s="157"/>
      <c r="GD21" s="157"/>
      <c r="GE21" s="157"/>
      <c r="GF21" s="157"/>
      <c r="GG21" s="157"/>
      <c r="GH21" s="157"/>
      <c r="GI21" s="157"/>
      <c r="GJ21" s="157"/>
      <c r="GK21" s="157"/>
      <c r="GL21" s="157"/>
      <c r="GM21" s="157"/>
      <c r="GN21" s="157"/>
      <c r="GO21" s="157"/>
      <c r="GP21" s="157"/>
      <c r="GQ21" s="157"/>
      <c r="GR21" s="157"/>
      <c r="GS21" s="157"/>
      <c r="GT21" s="157"/>
      <c r="GU21" s="157"/>
      <c r="GV21" s="157"/>
      <c r="GW21" s="157"/>
      <c r="GX21" s="157"/>
      <c r="GY21" s="157"/>
      <c r="GZ21" s="157"/>
      <c r="HA21" s="157"/>
      <c r="HB21" s="157"/>
      <c r="HC21" s="157"/>
      <c r="HD21" s="157"/>
      <c r="HE21" s="157"/>
      <c r="HF21" s="157"/>
      <c r="HG21" s="157"/>
      <c r="HH21" s="157"/>
      <c r="HI21" s="157"/>
      <c r="HJ21" s="157"/>
      <c r="HK21" s="157"/>
      <c r="HL21" s="157"/>
      <c r="HM21" s="157"/>
      <c r="HN21" s="157"/>
      <c r="HO21" s="157"/>
      <c r="HP21" s="157"/>
      <c r="HQ21" s="157"/>
      <c r="HR21" s="157"/>
      <c r="HS21" s="157"/>
      <c r="HT21" s="157"/>
      <c r="HU21" s="157"/>
      <c r="HV21" s="157"/>
      <c r="HW21" s="157"/>
      <c r="HX21" s="157"/>
      <c r="HY21" s="157"/>
      <c r="HZ21" s="157"/>
      <c r="IA21" s="157"/>
      <c r="IB21" s="157"/>
      <c r="IC21" s="157"/>
      <c r="ID21" s="157"/>
      <c r="IE21" s="157"/>
      <c r="IF21" s="157"/>
      <c r="IG21" s="157"/>
      <c r="IH21" s="157"/>
      <c r="II21" s="157"/>
      <c r="IJ21" s="157"/>
      <c r="IK21" s="157"/>
      <c r="IL21" s="157"/>
      <c r="IM21" s="157"/>
      <c r="IN21" s="157"/>
      <c r="IO21" s="157"/>
      <c r="IP21" s="157"/>
      <c r="IQ21" s="157"/>
      <c r="IR21" s="157"/>
      <c r="IS21" s="157"/>
      <c r="IT21" s="157"/>
      <c r="IU21" s="157"/>
      <c r="IV21" s="157"/>
      <c r="IW21" s="157"/>
      <c r="IX21" s="157"/>
      <c r="IY21" s="157"/>
      <c r="IZ21" s="157"/>
      <c r="JA21" s="157"/>
      <c r="JB21" s="157"/>
      <c r="JC21" s="157"/>
      <c r="JD21" s="157"/>
      <c r="JE21" s="157"/>
      <c r="JF21" s="157"/>
      <c r="JG21" s="157"/>
      <c r="JH21" s="157"/>
      <c r="JI21" s="157"/>
      <c r="JJ21" s="157"/>
      <c r="JK21" s="157"/>
      <c r="JL21" s="157"/>
      <c r="JM21" s="157"/>
      <c r="JN21" s="157"/>
      <c r="JO21" s="157"/>
      <c r="JP21" s="157"/>
      <c r="JQ21" s="157"/>
      <c r="JR21" s="157"/>
      <c r="JS21" s="157"/>
      <c r="JT21" s="157"/>
      <c r="JU21" s="157"/>
      <c r="JV21" s="157"/>
      <c r="JW21" s="157"/>
      <c r="JX21" s="157"/>
      <c r="JY21" s="157"/>
      <c r="JZ21" s="157"/>
      <c r="KA21" s="157"/>
      <c r="KB21" s="157"/>
      <c r="KC21" s="157"/>
      <c r="KD21" s="157"/>
      <c r="KE21" s="157"/>
      <c r="KF21" s="157"/>
      <c r="KG21" s="157"/>
      <c r="KH21" s="157"/>
      <c r="KI21" s="157"/>
      <c r="KJ21" s="157"/>
      <c r="KK21" s="157"/>
      <c r="KL21" s="157"/>
      <c r="KM21" s="157"/>
      <c r="KN21" s="157"/>
      <c r="KO21" s="157"/>
      <c r="KP21" s="157"/>
      <c r="KQ21" s="157"/>
      <c r="KR21" s="157"/>
      <c r="KS21" s="157"/>
      <c r="KT21" s="157"/>
      <c r="KU21" s="157"/>
      <c r="KV21" s="157"/>
      <c r="KW21" s="157"/>
      <c r="KX21" s="157"/>
      <c r="KY21" s="157"/>
      <c r="KZ21" s="157"/>
      <c r="LA21" s="157"/>
      <c r="LB21" s="157"/>
      <c r="LC21" s="157"/>
      <c r="LD21" s="157"/>
      <c r="LE21" s="157"/>
      <c r="LF21" s="157"/>
      <c r="LG21" s="157"/>
      <c r="LH21" s="157"/>
      <c r="LI21" s="157"/>
      <c r="LJ21" s="157"/>
      <c r="LK21" s="157"/>
      <c r="LL21" s="157"/>
      <c r="LM21" s="157"/>
      <c r="LN21" s="157"/>
      <c r="LO21" s="157"/>
      <c r="LP21" s="157"/>
      <c r="LQ21" s="157"/>
      <c r="LR21" s="157"/>
      <c r="LS21" s="157"/>
      <c r="LT21" s="157"/>
      <c r="LU21" s="157"/>
      <c r="LV21" s="157"/>
      <c r="LW21" s="157"/>
      <c r="LX21" s="157"/>
      <c r="LY21" s="157"/>
      <c r="LZ21" s="157"/>
      <c r="MA21" s="157"/>
      <c r="MB21" s="157"/>
      <c r="MC21" s="157"/>
      <c r="MD21" s="157"/>
      <c r="ME21" s="157"/>
      <c r="MF21" s="157"/>
      <c r="MG21" s="157"/>
      <c r="MH21" s="157"/>
      <c r="MI21" s="157"/>
      <c r="MJ21" s="157"/>
      <c r="MK21" s="157"/>
      <c r="ML21" s="157"/>
      <c r="MM21" s="157"/>
      <c r="MN21" s="157"/>
      <c r="MO21" s="157"/>
      <c r="MP21" s="157"/>
      <c r="MQ21" s="157"/>
      <c r="MR21" s="157"/>
      <c r="MS21" s="157"/>
      <c r="MT21" s="157"/>
      <c r="MU21" s="157"/>
      <c r="MV21" s="157"/>
      <c r="MW21" s="157"/>
      <c r="MX21" s="157"/>
      <c r="MY21" s="157"/>
      <c r="MZ21" s="157"/>
      <c r="NA21" s="157"/>
      <c r="NB21" s="157"/>
      <c r="NC21" s="157"/>
      <c r="ND21" s="157"/>
      <c r="NE21" s="157"/>
      <c r="NF21" s="157"/>
    </row>
    <row r="22" spans="1:370" s="158" customFormat="1" ht="258" customHeight="1">
      <c r="A22" s="87" t="s">
        <v>95</v>
      </c>
      <c r="B22" s="94" t="s">
        <v>93</v>
      </c>
      <c r="C22" s="88" t="s">
        <v>21</v>
      </c>
      <c r="D22" s="38" t="s">
        <v>106</v>
      </c>
      <c r="E22" s="37" t="s">
        <v>225</v>
      </c>
      <c r="F22" s="38" t="s">
        <v>229</v>
      </c>
      <c r="G22" s="38" t="s">
        <v>230</v>
      </c>
      <c r="H22" s="97"/>
      <c r="I22" s="97"/>
      <c r="J22" s="97"/>
      <c r="K22" s="97"/>
      <c r="L22" s="97"/>
      <c r="M22" s="97">
        <v>1</v>
      </c>
      <c r="N22" s="97">
        <v>1</v>
      </c>
      <c r="O22" s="39" t="s">
        <v>231</v>
      </c>
      <c r="P22" s="39" t="s">
        <v>228</v>
      </c>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c r="CM22" s="157"/>
      <c r="CN22" s="157"/>
      <c r="CO22" s="157"/>
      <c r="CP22" s="157"/>
      <c r="CQ22" s="157"/>
      <c r="CR22" s="157"/>
      <c r="CS22" s="157"/>
      <c r="CT22" s="157"/>
      <c r="CU22" s="157"/>
      <c r="CV22" s="157"/>
      <c r="CW22" s="157"/>
      <c r="CX22" s="157"/>
      <c r="CY22" s="157"/>
      <c r="CZ22" s="157"/>
      <c r="DA22" s="157"/>
      <c r="DB22" s="157"/>
      <c r="DC22" s="157"/>
      <c r="DD22" s="157"/>
      <c r="DE22" s="157"/>
      <c r="DF22" s="157"/>
      <c r="DG22" s="157"/>
      <c r="DH22" s="157"/>
      <c r="DI22" s="157"/>
      <c r="DJ22" s="157"/>
      <c r="DK22" s="157"/>
      <c r="DL22" s="157"/>
      <c r="DM22" s="157"/>
      <c r="DN22" s="157"/>
      <c r="DO22" s="157"/>
      <c r="DP22" s="157"/>
      <c r="DQ22" s="157"/>
      <c r="DR22" s="157"/>
      <c r="DS22" s="157"/>
      <c r="DT22" s="157"/>
      <c r="DU22" s="157"/>
      <c r="DV22" s="157"/>
      <c r="DW22" s="157"/>
      <c r="DX22" s="157"/>
      <c r="DY22" s="157"/>
      <c r="DZ22" s="157"/>
      <c r="EA22" s="157"/>
      <c r="EB22" s="157"/>
      <c r="EC22" s="157"/>
      <c r="ED22" s="157"/>
      <c r="EE22" s="157"/>
      <c r="EF22" s="157"/>
      <c r="EG22" s="157"/>
      <c r="EH22" s="157"/>
      <c r="EI22" s="157"/>
      <c r="EJ22" s="157"/>
      <c r="EK22" s="157"/>
      <c r="EL22" s="157"/>
      <c r="EM22" s="157"/>
      <c r="EN22" s="157"/>
      <c r="EO22" s="157"/>
      <c r="EP22" s="157"/>
      <c r="EQ22" s="157"/>
      <c r="ER22" s="157"/>
      <c r="ES22" s="157"/>
      <c r="ET22" s="157"/>
      <c r="EU22" s="157"/>
      <c r="EV22" s="157"/>
      <c r="EW22" s="157"/>
      <c r="EX22" s="157"/>
      <c r="EY22" s="157"/>
      <c r="EZ22" s="157"/>
      <c r="FA22" s="157"/>
      <c r="FB22" s="157"/>
      <c r="FC22" s="157"/>
      <c r="FD22" s="157"/>
      <c r="FE22" s="157"/>
      <c r="FF22" s="157"/>
      <c r="FG22" s="157"/>
      <c r="FH22" s="157"/>
      <c r="FI22" s="157"/>
      <c r="FJ22" s="157"/>
      <c r="FK22" s="157"/>
      <c r="FL22" s="157"/>
      <c r="FM22" s="157"/>
      <c r="FN22" s="157"/>
      <c r="FO22" s="157"/>
      <c r="FP22" s="157"/>
      <c r="FQ22" s="157"/>
      <c r="FR22" s="157"/>
      <c r="FS22" s="157"/>
      <c r="FT22" s="157"/>
      <c r="FU22" s="157"/>
      <c r="FV22" s="157"/>
      <c r="FW22" s="157"/>
      <c r="FX22" s="157"/>
      <c r="FY22" s="157"/>
      <c r="FZ22" s="157"/>
      <c r="GA22" s="157"/>
      <c r="GB22" s="157"/>
      <c r="GC22" s="157"/>
      <c r="GD22" s="157"/>
      <c r="GE22" s="157"/>
      <c r="GF22" s="157"/>
      <c r="GG22" s="157"/>
      <c r="GH22" s="157"/>
      <c r="GI22" s="157"/>
      <c r="GJ22" s="157"/>
      <c r="GK22" s="157"/>
      <c r="GL22" s="157"/>
      <c r="GM22" s="157"/>
      <c r="GN22" s="157"/>
      <c r="GO22" s="157"/>
      <c r="GP22" s="157"/>
      <c r="GQ22" s="157"/>
      <c r="GR22" s="157"/>
      <c r="GS22" s="157"/>
      <c r="GT22" s="157"/>
      <c r="GU22" s="157"/>
      <c r="GV22" s="157"/>
      <c r="GW22" s="157"/>
      <c r="GX22" s="157"/>
      <c r="GY22" s="157"/>
      <c r="GZ22" s="157"/>
      <c r="HA22" s="157"/>
      <c r="HB22" s="157"/>
      <c r="HC22" s="157"/>
      <c r="HD22" s="157"/>
      <c r="HE22" s="157"/>
      <c r="HF22" s="157"/>
      <c r="HG22" s="157"/>
      <c r="HH22" s="157"/>
      <c r="HI22" s="157"/>
      <c r="HJ22" s="157"/>
      <c r="HK22" s="157"/>
      <c r="HL22" s="157"/>
      <c r="HM22" s="157"/>
      <c r="HN22" s="157"/>
      <c r="HO22" s="157"/>
      <c r="HP22" s="157"/>
      <c r="HQ22" s="157"/>
      <c r="HR22" s="157"/>
      <c r="HS22" s="157"/>
      <c r="HT22" s="157"/>
      <c r="HU22" s="157"/>
      <c r="HV22" s="157"/>
      <c r="HW22" s="157"/>
      <c r="HX22" s="157"/>
      <c r="HY22" s="157"/>
      <c r="HZ22" s="157"/>
      <c r="IA22" s="157"/>
      <c r="IB22" s="157"/>
      <c r="IC22" s="157"/>
      <c r="ID22" s="157"/>
      <c r="IE22" s="157"/>
      <c r="IF22" s="157"/>
      <c r="IG22" s="157"/>
      <c r="IH22" s="157"/>
      <c r="II22" s="157"/>
      <c r="IJ22" s="157"/>
      <c r="IK22" s="157"/>
      <c r="IL22" s="157"/>
      <c r="IM22" s="157"/>
      <c r="IN22" s="157"/>
      <c r="IO22" s="157"/>
      <c r="IP22" s="157"/>
      <c r="IQ22" s="157"/>
      <c r="IR22" s="157"/>
      <c r="IS22" s="157"/>
      <c r="IT22" s="157"/>
      <c r="IU22" s="157"/>
      <c r="IV22" s="157"/>
      <c r="IW22" s="157"/>
      <c r="IX22" s="157"/>
      <c r="IY22" s="157"/>
      <c r="IZ22" s="157"/>
      <c r="JA22" s="157"/>
      <c r="JB22" s="157"/>
      <c r="JC22" s="157"/>
      <c r="JD22" s="157"/>
      <c r="JE22" s="157"/>
      <c r="JF22" s="157"/>
      <c r="JG22" s="157"/>
      <c r="JH22" s="157"/>
      <c r="JI22" s="157"/>
      <c r="JJ22" s="157"/>
      <c r="JK22" s="157"/>
      <c r="JL22" s="157"/>
      <c r="JM22" s="157"/>
      <c r="JN22" s="157"/>
      <c r="JO22" s="157"/>
      <c r="JP22" s="157"/>
      <c r="JQ22" s="157"/>
      <c r="JR22" s="157"/>
      <c r="JS22" s="157"/>
      <c r="JT22" s="157"/>
      <c r="JU22" s="157"/>
      <c r="JV22" s="157"/>
      <c r="JW22" s="157"/>
      <c r="JX22" s="157"/>
      <c r="JY22" s="157"/>
      <c r="JZ22" s="157"/>
      <c r="KA22" s="157"/>
      <c r="KB22" s="157"/>
      <c r="KC22" s="157"/>
      <c r="KD22" s="157"/>
      <c r="KE22" s="157"/>
      <c r="KF22" s="157"/>
      <c r="KG22" s="157"/>
      <c r="KH22" s="157"/>
      <c r="KI22" s="157"/>
      <c r="KJ22" s="157"/>
      <c r="KK22" s="157"/>
      <c r="KL22" s="157"/>
      <c r="KM22" s="157"/>
      <c r="KN22" s="157"/>
      <c r="KO22" s="157"/>
      <c r="KP22" s="157"/>
      <c r="KQ22" s="157"/>
      <c r="KR22" s="157"/>
      <c r="KS22" s="157"/>
      <c r="KT22" s="157"/>
      <c r="KU22" s="157"/>
      <c r="KV22" s="157"/>
      <c r="KW22" s="157"/>
      <c r="KX22" s="157"/>
      <c r="KY22" s="157"/>
      <c r="KZ22" s="157"/>
      <c r="LA22" s="157"/>
      <c r="LB22" s="157"/>
      <c r="LC22" s="157"/>
      <c r="LD22" s="157"/>
      <c r="LE22" s="157"/>
      <c r="LF22" s="157"/>
      <c r="LG22" s="157"/>
      <c r="LH22" s="157"/>
      <c r="LI22" s="157"/>
      <c r="LJ22" s="157"/>
      <c r="LK22" s="157"/>
      <c r="LL22" s="157"/>
      <c r="LM22" s="157"/>
      <c r="LN22" s="157"/>
      <c r="LO22" s="157"/>
      <c r="LP22" s="157"/>
      <c r="LQ22" s="157"/>
      <c r="LR22" s="157"/>
      <c r="LS22" s="157"/>
      <c r="LT22" s="157"/>
      <c r="LU22" s="157"/>
      <c r="LV22" s="157"/>
      <c r="LW22" s="157"/>
      <c r="LX22" s="157"/>
      <c r="LY22" s="157"/>
      <c r="LZ22" s="157"/>
      <c r="MA22" s="157"/>
      <c r="MB22" s="157"/>
      <c r="MC22" s="157"/>
      <c r="MD22" s="157"/>
      <c r="ME22" s="157"/>
      <c r="MF22" s="157"/>
      <c r="MG22" s="157"/>
      <c r="MH22" s="157"/>
      <c r="MI22" s="157"/>
      <c r="MJ22" s="157"/>
      <c r="MK22" s="157"/>
      <c r="ML22" s="157"/>
      <c r="MM22" s="157"/>
      <c r="MN22" s="157"/>
      <c r="MO22" s="157"/>
      <c r="MP22" s="157"/>
      <c r="MQ22" s="157"/>
      <c r="MR22" s="157"/>
      <c r="MS22" s="157"/>
      <c r="MT22" s="157"/>
      <c r="MU22" s="157"/>
      <c r="MV22" s="157"/>
      <c r="MW22" s="157"/>
      <c r="MX22" s="157"/>
      <c r="MY22" s="157"/>
      <c r="MZ22" s="157"/>
      <c r="NA22" s="157"/>
      <c r="NB22" s="157"/>
      <c r="NC22" s="157"/>
      <c r="ND22" s="157"/>
      <c r="NE22" s="157"/>
      <c r="NF22" s="157"/>
    </row>
    <row r="23" spans="1:370" s="158" customFormat="1" ht="138">
      <c r="A23" s="87" t="s">
        <v>107</v>
      </c>
      <c r="B23" s="94" t="s">
        <v>108</v>
      </c>
      <c r="C23" s="88" t="s">
        <v>21</v>
      </c>
      <c r="D23" s="38" t="s">
        <v>106</v>
      </c>
      <c r="E23" s="37" t="s">
        <v>232</v>
      </c>
      <c r="F23" s="38" t="s">
        <v>109</v>
      </c>
      <c r="G23" s="38" t="s">
        <v>233</v>
      </c>
      <c r="H23" s="97"/>
      <c r="I23" s="97"/>
      <c r="J23" s="97"/>
      <c r="K23" s="97"/>
      <c r="L23" s="97"/>
      <c r="M23" s="97">
        <v>1</v>
      </c>
      <c r="N23" s="97">
        <v>1</v>
      </c>
      <c r="O23" s="39" t="s">
        <v>235</v>
      </c>
      <c r="P23" s="39" t="s">
        <v>234</v>
      </c>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157"/>
      <c r="DD23" s="157"/>
      <c r="DE23" s="157"/>
      <c r="DF23" s="157"/>
      <c r="DG23" s="157"/>
      <c r="DH23" s="157"/>
      <c r="DI23" s="157"/>
      <c r="DJ23" s="157"/>
      <c r="DK23" s="157"/>
      <c r="DL23" s="157"/>
      <c r="DM23" s="157"/>
      <c r="DN23" s="157"/>
      <c r="DO23" s="157"/>
      <c r="DP23" s="157"/>
      <c r="DQ23" s="157"/>
      <c r="DR23" s="157"/>
      <c r="DS23" s="157"/>
      <c r="DT23" s="157"/>
      <c r="DU23" s="157"/>
      <c r="DV23" s="157"/>
      <c r="DW23" s="157"/>
      <c r="DX23" s="157"/>
      <c r="DY23" s="157"/>
      <c r="DZ23" s="157"/>
      <c r="EA23" s="157"/>
      <c r="EB23" s="157"/>
      <c r="EC23" s="157"/>
      <c r="ED23" s="157"/>
      <c r="EE23" s="157"/>
      <c r="EF23" s="157"/>
      <c r="EG23" s="157"/>
      <c r="EH23" s="157"/>
      <c r="EI23" s="157"/>
      <c r="EJ23" s="157"/>
      <c r="EK23" s="157"/>
      <c r="EL23" s="157"/>
      <c r="EM23" s="157"/>
      <c r="EN23" s="157"/>
      <c r="EO23" s="157"/>
      <c r="EP23" s="157"/>
      <c r="EQ23" s="157"/>
      <c r="ER23" s="157"/>
      <c r="ES23" s="157"/>
      <c r="ET23" s="157"/>
      <c r="EU23" s="157"/>
      <c r="EV23" s="157"/>
      <c r="EW23" s="157"/>
      <c r="EX23" s="157"/>
      <c r="EY23" s="157"/>
      <c r="EZ23" s="157"/>
      <c r="FA23" s="157"/>
      <c r="FB23" s="157"/>
      <c r="FC23" s="157"/>
      <c r="FD23" s="157"/>
      <c r="FE23" s="157"/>
      <c r="FF23" s="157"/>
      <c r="FG23" s="157"/>
      <c r="FH23" s="157"/>
      <c r="FI23" s="157"/>
      <c r="FJ23" s="157"/>
      <c r="FK23" s="157"/>
      <c r="FL23" s="157"/>
      <c r="FM23" s="157"/>
      <c r="FN23" s="157"/>
      <c r="FO23" s="157"/>
      <c r="FP23" s="157"/>
      <c r="FQ23" s="157"/>
      <c r="FR23" s="157"/>
      <c r="FS23" s="157"/>
      <c r="FT23" s="157"/>
      <c r="FU23" s="157"/>
      <c r="FV23" s="157"/>
      <c r="FW23" s="157"/>
      <c r="FX23" s="157"/>
      <c r="FY23" s="157"/>
      <c r="FZ23" s="157"/>
      <c r="GA23" s="157"/>
      <c r="GB23" s="157"/>
      <c r="GC23" s="157"/>
      <c r="GD23" s="157"/>
      <c r="GE23" s="157"/>
      <c r="GF23" s="157"/>
      <c r="GG23" s="157"/>
      <c r="GH23" s="157"/>
      <c r="GI23" s="157"/>
      <c r="GJ23" s="157"/>
      <c r="GK23" s="157"/>
      <c r="GL23" s="157"/>
      <c r="GM23" s="157"/>
      <c r="GN23" s="157"/>
      <c r="GO23" s="157"/>
      <c r="GP23" s="157"/>
      <c r="GQ23" s="157"/>
      <c r="GR23" s="157"/>
      <c r="GS23" s="157"/>
      <c r="GT23" s="157"/>
      <c r="GU23" s="157"/>
      <c r="GV23" s="157"/>
      <c r="GW23" s="157"/>
      <c r="GX23" s="157"/>
      <c r="GY23" s="157"/>
      <c r="GZ23" s="157"/>
      <c r="HA23" s="157"/>
      <c r="HB23" s="157"/>
      <c r="HC23" s="157"/>
      <c r="HD23" s="157"/>
      <c r="HE23" s="157"/>
      <c r="HF23" s="157"/>
      <c r="HG23" s="157"/>
      <c r="HH23" s="157"/>
      <c r="HI23" s="157"/>
      <c r="HJ23" s="157"/>
      <c r="HK23" s="157"/>
      <c r="HL23" s="157"/>
      <c r="HM23" s="157"/>
      <c r="HN23" s="157"/>
      <c r="HO23" s="157"/>
      <c r="HP23" s="157"/>
      <c r="HQ23" s="157"/>
      <c r="HR23" s="157"/>
      <c r="HS23" s="157"/>
      <c r="HT23" s="157"/>
      <c r="HU23" s="157"/>
      <c r="HV23" s="157"/>
      <c r="HW23" s="157"/>
      <c r="HX23" s="157"/>
      <c r="HY23" s="157"/>
      <c r="HZ23" s="157"/>
      <c r="IA23" s="157"/>
      <c r="IB23" s="157"/>
      <c r="IC23" s="157"/>
      <c r="ID23" s="157"/>
      <c r="IE23" s="157"/>
      <c r="IF23" s="157"/>
      <c r="IG23" s="157"/>
      <c r="IH23" s="157"/>
      <c r="II23" s="157"/>
      <c r="IJ23" s="157"/>
      <c r="IK23" s="157"/>
      <c r="IL23" s="157"/>
      <c r="IM23" s="157"/>
      <c r="IN23" s="157"/>
      <c r="IO23" s="157"/>
      <c r="IP23" s="157"/>
      <c r="IQ23" s="157"/>
      <c r="IR23" s="157"/>
      <c r="IS23" s="157"/>
      <c r="IT23" s="157"/>
      <c r="IU23" s="157"/>
      <c r="IV23" s="157"/>
      <c r="IW23" s="157"/>
      <c r="IX23" s="157"/>
      <c r="IY23" s="157"/>
      <c r="IZ23" s="157"/>
      <c r="JA23" s="157"/>
      <c r="JB23" s="157"/>
      <c r="JC23" s="157"/>
      <c r="JD23" s="157"/>
      <c r="JE23" s="157"/>
      <c r="JF23" s="157"/>
      <c r="JG23" s="157"/>
      <c r="JH23" s="157"/>
      <c r="JI23" s="157"/>
      <c r="JJ23" s="157"/>
      <c r="JK23" s="157"/>
      <c r="JL23" s="157"/>
      <c r="JM23" s="157"/>
      <c r="JN23" s="157"/>
      <c r="JO23" s="157"/>
      <c r="JP23" s="157"/>
      <c r="JQ23" s="157"/>
      <c r="JR23" s="157"/>
      <c r="JS23" s="157"/>
      <c r="JT23" s="157"/>
      <c r="JU23" s="157"/>
      <c r="JV23" s="157"/>
      <c r="JW23" s="157"/>
      <c r="JX23" s="157"/>
      <c r="JY23" s="157"/>
      <c r="JZ23" s="157"/>
      <c r="KA23" s="157"/>
      <c r="KB23" s="157"/>
      <c r="KC23" s="157"/>
      <c r="KD23" s="157"/>
      <c r="KE23" s="157"/>
      <c r="KF23" s="157"/>
      <c r="KG23" s="157"/>
      <c r="KH23" s="157"/>
      <c r="KI23" s="157"/>
      <c r="KJ23" s="157"/>
      <c r="KK23" s="157"/>
      <c r="KL23" s="157"/>
      <c r="KM23" s="157"/>
      <c r="KN23" s="157"/>
      <c r="KO23" s="157"/>
      <c r="KP23" s="157"/>
      <c r="KQ23" s="157"/>
      <c r="KR23" s="157"/>
      <c r="KS23" s="157"/>
      <c r="KT23" s="157"/>
      <c r="KU23" s="157"/>
      <c r="KV23" s="157"/>
      <c r="KW23" s="157"/>
      <c r="KX23" s="157"/>
      <c r="KY23" s="157"/>
      <c r="KZ23" s="157"/>
      <c r="LA23" s="157"/>
      <c r="LB23" s="157"/>
      <c r="LC23" s="157"/>
      <c r="LD23" s="157"/>
      <c r="LE23" s="157"/>
      <c r="LF23" s="157"/>
      <c r="LG23" s="157"/>
      <c r="LH23" s="157"/>
      <c r="LI23" s="157"/>
      <c r="LJ23" s="157"/>
      <c r="LK23" s="157"/>
      <c r="LL23" s="157"/>
      <c r="LM23" s="157"/>
      <c r="LN23" s="157"/>
      <c r="LO23" s="157"/>
      <c r="LP23" s="157"/>
      <c r="LQ23" s="157"/>
      <c r="LR23" s="157"/>
      <c r="LS23" s="157"/>
      <c r="LT23" s="157"/>
      <c r="LU23" s="157"/>
      <c r="LV23" s="157"/>
      <c r="LW23" s="157"/>
      <c r="LX23" s="157"/>
      <c r="LY23" s="157"/>
      <c r="LZ23" s="157"/>
      <c r="MA23" s="157"/>
      <c r="MB23" s="157"/>
      <c r="MC23" s="157"/>
      <c r="MD23" s="157"/>
      <c r="ME23" s="157"/>
      <c r="MF23" s="157"/>
      <c r="MG23" s="157"/>
      <c r="MH23" s="157"/>
      <c r="MI23" s="157"/>
      <c r="MJ23" s="157"/>
      <c r="MK23" s="157"/>
      <c r="ML23" s="157"/>
      <c r="MM23" s="157"/>
      <c r="MN23" s="157"/>
      <c r="MO23" s="157"/>
      <c r="MP23" s="157"/>
      <c r="MQ23" s="157"/>
      <c r="MR23" s="157"/>
      <c r="MS23" s="157"/>
      <c r="MT23" s="157"/>
      <c r="MU23" s="157"/>
      <c r="MV23" s="157"/>
      <c r="MW23" s="157"/>
      <c r="MX23" s="157"/>
      <c r="MY23" s="157"/>
      <c r="MZ23" s="157"/>
      <c r="NA23" s="157"/>
      <c r="NB23" s="157"/>
      <c r="NC23" s="157"/>
      <c r="ND23" s="157"/>
      <c r="NE23" s="157"/>
      <c r="NF23" s="157"/>
    </row>
    <row r="24" spans="1:370" s="3" customFormat="1">
      <c r="A24" s="101" t="s">
        <v>110</v>
      </c>
      <c r="B24" s="102"/>
      <c r="C24" s="105"/>
      <c r="D24" s="106"/>
      <c r="E24" s="105"/>
      <c r="F24" s="106"/>
      <c r="G24" s="107"/>
      <c r="H24" s="91"/>
      <c r="I24" s="91"/>
      <c r="J24" s="91"/>
      <c r="K24" s="91"/>
      <c r="L24" s="91"/>
      <c r="M24" s="91"/>
      <c r="N24" s="91"/>
      <c r="O24" s="92"/>
      <c r="P24" s="92"/>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10"/>
      <c r="NC24" s="10"/>
      <c r="ND24" s="10"/>
      <c r="NE24" s="10"/>
      <c r="NF24" s="10"/>
    </row>
    <row r="25" spans="1:370" s="158" customFormat="1" ht="138">
      <c r="A25" s="87" t="s">
        <v>84</v>
      </c>
      <c r="B25" s="94" t="s">
        <v>111</v>
      </c>
      <c r="C25" s="88" t="s">
        <v>21</v>
      </c>
      <c r="D25" s="38" t="s">
        <v>112</v>
      </c>
      <c r="E25" s="38" t="s">
        <v>236</v>
      </c>
      <c r="F25" s="38" t="s">
        <v>237</v>
      </c>
      <c r="G25" s="38" t="s">
        <v>113</v>
      </c>
      <c r="H25" s="97"/>
      <c r="I25" s="97"/>
      <c r="J25" s="97">
        <v>1</v>
      </c>
      <c r="K25" s="97"/>
      <c r="L25" s="97"/>
      <c r="M25" s="97"/>
      <c r="N25" s="97">
        <v>1</v>
      </c>
      <c r="O25" s="39" t="s">
        <v>238</v>
      </c>
      <c r="P25" s="39" t="s">
        <v>239</v>
      </c>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c r="CL25" s="157"/>
      <c r="CM25" s="157"/>
      <c r="CN25" s="157"/>
      <c r="CO25" s="157"/>
      <c r="CP25" s="157"/>
      <c r="CQ25" s="157"/>
      <c r="CR25" s="157"/>
      <c r="CS25" s="157"/>
      <c r="CT25" s="157"/>
      <c r="CU25" s="157"/>
      <c r="CV25" s="157"/>
      <c r="CW25" s="157"/>
      <c r="CX25" s="157"/>
      <c r="CY25" s="157"/>
      <c r="CZ25" s="157"/>
      <c r="DA25" s="157"/>
      <c r="DB25" s="157"/>
      <c r="DC25" s="157"/>
      <c r="DD25" s="157"/>
      <c r="DE25" s="157"/>
      <c r="DF25" s="157"/>
      <c r="DG25" s="157"/>
      <c r="DH25" s="157"/>
      <c r="DI25" s="157"/>
      <c r="DJ25" s="157"/>
      <c r="DK25" s="157"/>
      <c r="DL25" s="157"/>
      <c r="DM25" s="157"/>
      <c r="DN25" s="157"/>
      <c r="DO25" s="157"/>
      <c r="DP25" s="157"/>
      <c r="DQ25" s="157"/>
      <c r="DR25" s="157"/>
      <c r="DS25" s="157"/>
      <c r="DT25" s="157"/>
      <c r="DU25" s="157"/>
      <c r="DV25" s="157"/>
      <c r="DW25" s="157"/>
      <c r="DX25" s="157"/>
      <c r="DY25" s="157"/>
      <c r="DZ25" s="157"/>
      <c r="EA25" s="157"/>
      <c r="EB25" s="157"/>
      <c r="EC25" s="157"/>
      <c r="ED25" s="157"/>
      <c r="EE25" s="157"/>
      <c r="EF25" s="157"/>
      <c r="EG25" s="157"/>
      <c r="EH25" s="157"/>
      <c r="EI25" s="157"/>
      <c r="EJ25" s="157"/>
      <c r="EK25" s="157"/>
      <c r="EL25" s="157"/>
      <c r="EM25" s="157"/>
      <c r="EN25" s="157"/>
      <c r="EO25" s="157"/>
      <c r="EP25" s="157"/>
      <c r="EQ25" s="157"/>
      <c r="ER25" s="157"/>
      <c r="ES25" s="157"/>
      <c r="ET25" s="157"/>
      <c r="EU25" s="157"/>
      <c r="EV25" s="157"/>
      <c r="EW25" s="157"/>
      <c r="EX25" s="157"/>
      <c r="EY25" s="157"/>
      <c r="EZ25" s="157"/>
      <c r="FA25" s="157"/>
      <c r="FB25" s="157"/>
      <c r="FC25" s="157"/>
      <c r="FD25" s="157"/>
      <c r="FE25" s="157"/>
      <c r="FF25" s="157"/>
      <c r="FG25" s="157"/>
      <c r="FH25" s="157"/>
      <c r="FI25" s="157"/>
      <c r="FJ25" s="157"/>
      <c r="FK25" s="157"/>
      <c r="FL25" s="157"/>
      <c r="FM25" s="157"/>
      <c r="FN25" s="157"/>
      <c r="FO25" s="157"/>
      <c r="FP25" s="157"/>
      <c r="FQ25" s="157"/>
      <c r="FR25" s="157"/>
      <c r="FS25" s="157"/>
      <c r="FT25" s="157"/>
      <c r="FU25" s="157"/>
      <c r="FV25" s="157"/>
      <c r="FW25" s="157"/>
      <c r="FX25" s="157"/>
      <c r="FY25" s="157"/>
      <c r="FZ25" s="157"/>
      <c r="GA25" s="157"/>
      <c r="GB25" s="157"/>
      <c r="GC25" s="157"/>
      <c r="GD25" s="157"/>
      <c r="GE25" s="157"/>
      <c r="GF25" s="157"/>
      <c r="GG25" s="157"/>
      <c r="GH25" s="157"/>
      <c r="GI25" s="157"/>
      <c r="GJ25" s="157"/>
      <c r="GK25" s="157"/>
      <c r="GL25" s="157"/>
      <c r="GM25" s="157"/>
      <c r="GN25" s="157"/>
      <c r="GO25" s="157"/>
      <c r="GP25" s="157"/>
      <c r="GQ25" s="157"/>
      <c r="GR25" s="157"/>
      <c r="GS25" s="157"/>
      <c r="GT25" s="157"/>
      <c r="GU25" s="157"/>
      <c r="GV25" s="157"/>
      <c r="GW25" s="157"/>
      <c r="GX25" s="157"/>
      <c r="GY25" s="157"/>
      <c r="GZ25" s="157"/>
      <c r="HA25" s="157"/>
      <c r="HB25" s="157"/>
      <c r="HC25" s="157"/>
      <c r="HD25" s="157"/>
      <c r="HE25" s="157"/>
      <c r="HF25" s="157"/>
      <c r="HG25" s="157"/>
      <c r="HH25" s="157"/>
      <c r="HI25" s="157"/>
      <c r="HJ25" s="157"/>
      <c r="HK25" s="157"/>
      <c r="HL25" s="157"/>
      <c r="HM25" s="157"/>
      <c r="HN25" s="157"/>
      <c r="HO25" s="157"/>
      <c r="HP25" s="157"/>
      <c r="HQ25" s="157"/>
      <c r="HR25" s="157"/>
      <c r="HS25" s="157"/>
      <c r="HT25" s="157"/>
      <c r="HU25" s="157"/>
      <c r="HV25" s="157"/>
      <c r="HW25" s="157"/>
      <c r="HX25" s="157"/>
      <c r="HY25" s="157"/>
      <c r="HZ25" s="157"/>
      <c r="IA25" s="157"/>
      <c r="IB25" s="157"/>
      <c r="IC25" s="157"/>
      <c r="ID25" s="157"/>
      <c r="IE25" s="157"/>
      <c r="IF25" s="157"/>
      <c r="IG25" s="157"/>
      <c r="IH25" s="157"/>
      <c r="II25" s="157"/>
      <c r="IJ25" s="157"/>
      <c r="IK25" s="157"/>
      <c r="IL25" s="157"/>
      <c r="IM25" s="157"/>
      <c r="IN25" s="157"/>
      <c r="IO25" s="157"/>
      <c r="IP25" s="157"/>
      <c r="IQ25" s="157"/>
      <c r="IR25" s="157"/>
      <c r="IS25" s="157"/>
      <c r="IT25" s="157"/>
      <c r="IU25" s="157"/>
      <c r="IV25" s="157"/>
      <c r="IW25" s="157"/>
      <c r="IX25" s="157"/>
      <c r="IY25" s="157"/>
      <c r="IZ25" s="157"/>
      <c r="JA25" s="157"/>
      <c r="JB25" s="157"/>
      <c r="JC25" s="157"/>
      <c r="JD25" s="157"/>
      <c r="JE25" s="157"/>
      <c r="JF25" s="157"/>
      <c r="JG25" s="157"/>
      <c r="JH25" s="157"/>
      <c r="JI25" s="157"/>
      <c r="JJ25" s="157"/>
      <c r="JK25" s="157"/>
      <c r="JL25" s="157"/>
      <c r="JM25" s="157"/>
      <c r="JN25" s="157"/>
      <c r="JO25" s="157"/>
      <c r="JP25" s="157"/>
      <c r="JQ25" s="157"/>
      <c r="JR25" s="157"/>
      <c r="JS25" s="157"/>
      <c r="JT25" s="157"/>
      <c r="JU25" s="157"/>
      <c r="JV25" s="157"/>
      <c r="JW25" s="157"/>
      <c r="JX25" s="157"/>
      <c r="JY25" s="157"/>
      <c r="JZ25" s="157"/>
      <c r="KA25" s="157"/>
      <c r="KB25" s="157"/>
      <c r="KC25" s="157"/>
      <c r="KD25" s="157"/>
      <c r="KE25" s="157"/>
      <c r="KF25" s="157"/>
      <c r="KG25" s="157"/>
      <c r="KH25" s="157"/>
      <c r="KI25" s="157"/>
      <c r="KJ25" s="157"/>
      <c r="KK25" s="157"/>
      <c r="KL25" s="157"/>
      <c r="KM25" s="157"/>
      <c r="KN25" s="157"/>
      <c r="KO25" s="157"/>
      <c r="KP25" s="157"/>
      <c r="KQ25" s="157"/>
      <c r="KR25" s="157"/>
      <c r="KS25" s="157"/>
      <c r="KT25" s="157"/>
      <c r="KU25" s="157"/>
      <c r="KV25" s="157"/>
      <c r="KW25" s="157"/>
      <c r="KX25" s="157"/>
      <c r="KY25" s="157"/>
      <c r="KZ25" s="157"/>
      <c r="LA25" s="157"/>
      <c r="LB25" s="157"/>
      <c r="LC25" s="157"/>
      <c r="LD25" s="157"/>
      <c r="LE25" s="157"/>
      <c r="LF25" s="157"/>
      <c r="LG25" s="157"/>
      <c r="LH25" s="157"/>
      <c r="LI25" s="157"/>
      <c r="LJ25" s="157"/>
      <c r="LK25" s="157"/>
      <c r="LL25" s="157"/>
      <c r="LM25" s="157"/>
      <c r="LN25" s="157"/>
      <c r="LO25" s="157"/>
      <c r="LP25" s="157"/>
      <c r="LQ25" s="157"/>
      <c r="LR25" s="157"/>
      <c r="LS25" s="157"/>
      <c r="LT25" s="157"/>
      <c r="LU25" s="157"/>
      <c r="LV25" s="157"/>
      <c r="LW25" s="157"/>
      <c r="LX25" s="157"/>
      <c r="LY25" s="157"/>
      <c r="LZ25" s="157"/>
      <c r="MA25" s="157"/>
      <c r="MB25" s="157"/>
      <c r="MC25" s="157"/>
      <c r="MD25" s="157"/>
      <c r="ME25" s="157"/>
      <c r="MF25" s="157"/>
      <c r="MG25" s="157"/>
      <c r="MH25" s="157"/>
      <c r="MI25" s="157"/>
      <c r="MJ25" s="157"/>
      <c r="MK25" s="157"/>
      <c r="ML25" s="157"/>
      <c r="MM25" s="157"/>
      <c r="MN25" s="157"/>
      <c r="MO25" s="157"/>
      <c r="MP25" s="157"/>
      <c r="MQ25" s="157"/>
      <c r="MR25" s="157"/>
      <c r="MS25" s="157"/>
      <c r="MT25" s="157"/>
      <c r="MU25" s="157"/>
      <c r="MV25" s="157"/>
      <c r="MW25" s="157"/>
      <c r="MX25" s="157"/>
      <c r="MY25" s="157"/>
      <c r="MZ25" s="157"/>
      <c r="NA25" s="157"/>
      <c r="NB25" s="157"/>
      <c r="NC25" s="157"/>
      <c r="ND25" s="157"/>
      <c r="NE25" s="157"/>
      <c r="NF25" s="157"/>
    </row>
    <row r="26" spans="1:370" s="3" customFormat="1" ht="13.95" customHeight="1">
      <c r="A26" s="101" t="s">
        <v>114</v>
      </c>
      <c r="B26" s="102"/>
      <c r="C26" s="102"/>
      <c r="D26" s="102"/>
      <c r="E26" s="102"/>
      <c r="F26" s="102"/>
      <c r="G26" s="102"/>
      <c r="H26" s="91"/>
      <c r="I26" s="91"/>
      <c r="J26" s="91"/>
      <c r="K26" s="91"/>
      <c r="L26" s="91"/>
      <c r="M26" s="91"/>
      <c r="N26" s="91"/>
      <c r="O26" s="92"/>
      <c r="P26" s="92"/>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10"/>
      <c r="NC26" s="10"/>
      <c r="ND26" s="10"/>
      <c r="NE26" s="10"/>
      <c r="NF26" s="10"/>
    </row>
    <row r="27" spans="1:370" s="158" customFormat="1" ht="108.6" customHeight="1">
      <c r="A27" s="87" t="s">
        <v>84</v>
      </c>
      <c r="B27" s="94" t="s">
        <v>116</v>
      </c>
      <c r="C27" s="88" t="s">
        <v>21</v>
      </c>
      <c r="D27" s="38" t="s">
        <v>115</v>
      </c>
      <c r="E27" s="37" t="s">
        <v>241</v>
      </c>
      <c r="F27" s="38" t="s">
        <v>117</v>
      </c>
      <c r="G27" s="38" t="s">
        <v>118</v>
      </c>
      <c r="H27" s="97"/>
      <c r="I27" s="97"/>
      <c r="J27" s="97">
        <v>1</v>
      </c>
      <c r="K27" s="97"/>
      <c r="L27" s="97"/>
      <c r="M27" s="97"/>
      <c r="N27" s="97">
        <v>1</v>
      </c>
      <c r="O27" s="39" t="s">
        <v>243</v>
      </c>
      <c r="P27" s="39" t="s">
        <v>240</v>
      </c>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c r="CU27" s="157"/>
      <c r="CV27" s="157"/>
      <c r="CW27" s="157"/>
      <c r="CX27" s="157"/>
      <c r="CY27" s="157"/>
      <c r="CZ27" s="157"/>
      <c r="DA27" s="157"/>
      <c r="DB27" s="157"/>
      <c r="DC27" s="157"/>
      <c r="DD27" s="157"/>
      <c r="DE27" s="157"/>
      <c r="DF27" s="157"/>
      <c r="DG27" s="157"/>
      <c r="DH27" s="157"/>
      <c r="DI27" s="157"/>
      <c r="DJ27" s="157"/>
      <c r="DK27" s="157"/>
      <c r="DL27" s="157"/>
      <c r="DM27" s="157"/>
      <c r="DN27" s="157"/>
      <c r="DO27" s="157"/>
      <c r="DP27" s="157"/>
      <c r="DQ27" s="157"/>
      <c r="DR27" s="157"/>
      <c r="DS27" s="157"/>
      <c r="DT27" s="157"/>
      <c r="DU27" s="157"/>
      <c r="DV27" s="157"/>
      <c r="DW27" s="157"/>
      <c r="DX27" s="157"/>
      <c r="DY27" s="157"/>
      <c r="DZ27" s="157"/>
      <c r="EA27" s="157"/>
      <c r="EB27" s="157"/>
      <c r="EC27" s="157"/>
      <c r="ED27" s="157"/>
      <c r="EE27" s="157"/>
      <c r="EF27" s="157"/>
      <c r="EG27" s="157"/>
      <c r="EH27" s="157"/>
      <c r="EI27" s="157"/>
      <c r="EJ27" s="157"/>
      <c r="EK27" s="157"/>
      <c r="EL27" s="157"/>
      <c r="EM27" s="157"/>
      <c r="EN27" s="157"/>
      <c r="EO27" s="157"/>
      <c r="EP27" s="157"/>
      <c r="EQ27" s="157"/>
      <c r="ER27" s="157"/>
      <c r="ES27" s="157"/>
      <c r="ET27" s="157"/>
      <c r="EU27" s="157"/>
      <c r="EV27" s="157"/>
      <c r="EW27" s="157"/>
      <c r="EX27" s="157"/>
      <c r="EY27" s="157"/>
      <c r="EZ27" s="157"/>
      <c r="FA27" s="157"/>
      <c r="FB27" s="157"/>
      <c r="FC27" s="157"/>
      <c r="FD27" s="157"/>
      <c r="FE27" s="157"/>
      <c r="FF27" s="157"/>
      <c r="FG27" s="157"/>
      <c r="FH27" s="157"/>
      <c r="FI27" s="157"/>
      <c r="FJ27" s="157"/>
      <c r="FK27" s="157"/>
      <c r="FL27" s="157"/>
      <c r="FM27" s="157"/>
      <c r="FN27" s="157"/>
      <c r="FO27" s="157"/>
      <c r="FP27" s="157"/>
      <c r="FQ27" s="157"/>
      <c r="FR27" s="157"/>
      <c r="FS27" s="157"/>
      <c r="FT27" s="157"/>
      <c r="FU27" s="157"/>
      <c r="FV27" s="157"/>
      <c r="FW27" s="157"/>
      <c r="FX27" s="157"/>
      <c r="FY27" s="157"/>
      <c r="FZ27" s="157"/>
      <c r="GA27" s="157"/>
      <c r="GB27" s="157"/>
      <c r="GC27" s="157"/>
      <c r="GD27" s="157"/>
      <c r="GE27" s="157"/>
      <c r="GF27" s="157"/>
      <c r="GG27" s="157"/>
      <c r="GH27" s="157"/>
      <c r="GI27" s="157"/>
      <c r="GJ27" s="157"/>
      <c r="GK27" s="157"/>
      <c r="GL27" s="157"/>
      <c r="GM27" s="157"/>
      <c r="GN27" s="157"/>
      <c r="GO27" s="157"/>
      <c r="GP27" s="157"/>
      <c r="GQ27" s="157"/>
      <c r="GR27" s="157"/>
      <c r="GS27" s="157"/>
      <c r="GT27" s="157"/>
      <c r="GU27" s="157"/>
      <c r="GV27" s="157"/>
      <c r="GW27" s="157"/>
      <c r="GX27" s="157"/>
      <c r="GY27" s="157"/>
      <c r="GZ27" s="157"/>
      <c r="HA27" s="157"/>
      <c r="HB27" s="157"/>
      <c r="HC27" s="157"/>
      <c r="HD27" s="157"/>
      <c r="HE27" s="157"/>
      <c r="HF27" s="157"/>
      <c r="HG27" s="157"/>
      <c r="HH27" s="157"/>
      <c r="HI27" s="157"/>
      <c r="HJ27" s="157"/>
      <c r="HK27" s="157"/>
      <c r="HL27" s="157"/>
      <c r="HM27" s="157"/>
      <c r="HN27" s="157"/>
      <c r="HO27" s="157"/>
      <c r="HP27" s="157"/>
      <c r="HQ27" s="157"/>
      <c r="HR27" s="157"/>
      <c r="HS27" s="157"/>
      <c r="HT27" s="157"/>
      <c r="HU27" s="157"/>
      <c r="HV27" s="157"/>
      <c r="HW27" s="157"/>
      <c r="HX27" s="157"/>
      <c r="HY27" s="157"/>
      <c r="HZ27" s="157"/>
      <c r="IA27" s="157"/>
      <c r="IB27" s="157"/>
      <c r="IC27" s="157"/>
      <c r="ID27" s="157"/>
      <c r="IE27" s="157"/>
      <c r="IF27" s="157"/>
      <c r="IG27" s="157"/>
      <c r="IH27" s="157"/>
      <c r="II27" s="157"/>
      <c r="IJ27" s="157"/>
      <c r="IK27" s="157"/>
      <c r="IL27" s="157"/>
      <c r="IM27" s="157"/>
      <c r="IN27" s="157"/>
      <c r="IO27" s="157"/>
      <c r="IP27" s="157"/>
      <c r="IQ27" s="157"/>
      <c r="IR27" s="157"/>
      <c r="IS27" s="157"/>
      <c r="IT27" s="157"/>
      <c r="IU27" s="157"/>
      <c r="IV27" s="157"/>
      <c r="IW27" s="157"/>
      <c r="IX27" s="157"/>
      <c r="IY27" s="157"/>
      <c r="IZ27" s="157"/>
      <c r="JA27" s="157"/>
      <c r="JB27" s="157"/>
      <c r="JC27" s="157"/>
      <c r="JD27" s="157"/>
      <c r="JE27" s="157"/>
      <c r="JF27" s="157"/>
      <c r="JG27" s="157"/>
      <c r="JH27" s="157"/>
      <c r="JI27" s="157"/>
      <c r="JJ27" s="157"/>
      <c r="JK27" s="157"/>
      <c r="JL27" s="157"/>
      <c r="JM27" s="157"/>
      <c r="JN27" s="157"/>
      <c r="JO27" s="157"/>
      <c r="JP27" s="157"/>
      <c r="JQ27" s="157"/>
      <c r="JR27" s="157"/>
      <c r="JS27" s="157"/>
      <c r="JT27" s="157"/>
      <c r="JU27" s="157"/>
      <c r="JV27" s="157"/>
      <c r="JW27" s="157"/>
      <c r="JX27" s="157"/>
      <c r="JY27" s="157"/>
      <c r="JZ27" s="157"/>
      <c r="KA27" s="157"/>
      <c r="KB27" s="157"/>
      <c r="KC27" s="157"/>
      <c r="KD27" s="157"/>
      <c r="KE27" s="157"/>
      <c r="KF27" s="157"/>
      <c r="KG27" s="157"/>
      <c r="KH27" s="157"/>
      <c r="KI27" s="157"/>
      <c r="KJ27" s="157"/>
      <c r="KK27" s="157"/>
      <c r="KL27" s="157"/>
      <c r="KM27" s="157"/>
      <c r="KN27" s="157"/>
      <c r="KO27" s="157"/>
      <c r="KP27" s="157"/>
      <c r="KQ27" s="157"/>
      <c r="KR27" s="157"/>
      <c r="KS27" s="157"/>
      <c r="KT27" s="157"/>
      <c r="KU27" s="157"/>
      <c r="KV27" s="157"/>
      <c r="KW27" s="157"/>
      <c r="KX27" s="157"/>
      <c r="KY27" s="157"/>
      <c r="KZ27" s="157"/>
      <c r="LA27" s="157"/>
      <c r="LB27" s="157"/>
      <c r="LC27" s="157"/>
      <c r="LD27" s="157"/>
      <c r="LE27" s="157"/>
      <c r="LF27" s="157"/>
      <c r="LG27" s="157"/>
      <c r="LH27" s="157"/>
      <c r="LI27" s="157"/>
      <c r="LJ27" s="157"/>
      <c r="LK27" s="157"/>
      <c r="LL27" s="157"/>
      <c r="LM27" s="157"/>
      <c r="LN27" s="157"/>
      <c r="LO27" s="157"/>
      <c r="LP27" s="157"/>
      <c r="LQ27" s="157"/>
      <c r="LR27" s="157"/>
      <c r="LS27" s="157"/>
      <c r="LT27" s="157"/>
      <c r="LU27" s="157"/>
      <c r="LV27" s="157"/>
      <c r="LW27" s="157"/>
      <c r="LX27" s="157"/>
      <c r="LY27" s="157"/>
      <c r="LZ27" s="157"/>
      <c r="MA27" s="157"/>
      <c r="MB27" s="157"/>
      <c r="MC27" s="157"/>
      <c r="MD27" s="157"/>
      <c r="ME27" s="157"/>
      <c r="MF27" s="157"/>
      <c r="MG27" s="157"/>
      <c r="MH27" s="157"/>
      <c r="MI27" s="157"/>
      <c r="MJ27" s="157"/>
      <c r="MK27" s="157"/>
      <c r="ML27" s="157"/>
      <c r="MM27" s="157"/>
      <c r="MN27" s="157"/>
      <c r="MO27" s="157"/>
      <c r="MP27" s="157"/>
      <c r="MQ27" s="157"/>
      <c r="MR27" s="157"/>
      <c r="MS27" s="157"/>
      <c r="MT27" s="157"/>
      <c r="MU27" s="157"/>
      <c r="MV27" s="157"/>
      <c r="MW27" s="157"/>
      <c r="MX27" s="157"/>
      <c r="MY27" s="157"/>
      <c r="MZ27" s="157"/>
      <c r="NA27" s="157"/>
      <c r="NB27" s="157"/>
      <c r="NC27" s="157"/>
      <c r="ND27" s="157"/>
      <c r="NE27" s="157"/>
      <c r="NF27" s="157"/>
    </row>
    <row r="28" spans="1:370" s="3" customFormat="1" ht="13.95" customHeight="1">
      <c r="A28" s="101" t="s">
        <v>119</v>
      </c>
      <c r="B28" s="102"/>
      <c r="C28" s="102"/>
      <c r="D28" s="102"/>
      <c r="E28" s="102"/>
      <c r="F28" s="102"/>
      <c r="G28" s="102"/>
      <c r="H28" s="91"/>
      <c r="I28" s="91"/>
      <c r="J28" s="91"/>
      <c r="K28" s="91"/>
      <c r="L28" s="91"/>
      <c r="M28" s="91"/>
      <c r="N28" s="91"/>
      <c r="O28" s="92"/>
      <c r="P28" s="92"/>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10"/>
      <c r="NC28" s="10"/>
      <c r="ND28" s="10"/>
      <c r="NE28" s="10"/>
      <c r="NF28" s="10"/>
    </row>
    <row r="29" spans="1:370" s="158" customFormat="1" ht="117" customHeight="1">
      <c r="A29" s="87" t="s">
        <v>84</v>
      </c>
      <c r="B29" s="94" t="s">
        <v>120</v>
      </c>
      <c r="C29" s="88" t="s">
        <v>20</v>
      </c>
      <c r="D29" s="38" t="s">
        <v>248</v>
      </c>
      <c r="E29" s="37" t="s">
        <v>241</v>
      </c>
      <c r="F29" s="38" t="s">
        <v>216</v>
      </c>
      <c r="G29" s="38" t="s">
        <v>121</v>
      </c>
      <c r="H29" s="97">
        <v>3</v>
      </c>
      <c r="I29" s="97"/>
      <c r="J29" s="97"/>
      <c r="K29" s="97"/>
      <c r="L29" s="97"/>
      <c r="M29" s="97"/>
      <c r="N29" s="97">
        <v>3</v>
      </c>
      <c r="O29" s="39" t="s">
        <v>242</v>
      </c>
      <c r="P29" s="39" t="s">
        <v>188</v>
      </c>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c r="CM29" s="157"/>
      <c r="CN29" s="157"/>
      <c r="CO29" s="157"/>
      <c r="CP29" s="157"/>
      <c r="CQ29" s="157"/>
      <c r="CR29" s="157"/>
      <c r="CS29" s="157"/>
      <c r="CT29" s="157"/>
      <c r="CU29" s="157"/>
      <c r="CV29" s="157"/>
      <c r="CW29" s="157"/>
      <c r="CX29" s="157"/>
      <c r="CY29" s="157"/>
      <c r="CZ29" s="157"/>
      <c r="DA29" s="157"/>
      <c r="DB29" s="157"/>
      <c r="DC29" s="157"/>
      <c r="DD29" s="157"/>
      <c r="DE29" s="157"/>
      <c r="DF29" s="157"/>
      <c r="DG29" s="157"/>
      <c r="DH29" s="157"/>
      <c r="DI29" s="157"/>
      <c r="DJ29" s="157"/>
      <c r="DK29" s="157"/>
      <c r="DL29" s="157"/>
      <c r="DM29" s="157"/>
      <c r="DN29" s="157"/>
      <c r="DO29" s="157"/>
      <c r="DP29" s="157"/>
      <c r="DQ29" s="157"/>
      <c r="DR29" s="157"/>
      <c r="DS29" s="157"/>
      <c r="DT29" s="157"/>
      <c r="DU29" s="157"/>
      <c r="DV29" s="157"/>
      <c r="DW29" s="157"/>
      <c r="DX29" s="157"/>
      <c r="DY29" s="157"/>
      <c r="DZ29" s="157"/>
      <c r="EA29" s="157"/>
      <c r="EB29" s="157"/>
      <c r="EC29" s="157"/>
      <c r="ED29" s="157"/>
      <c r="EE29" s="157"/>
      <c r="EF29" s="157"/>
      <c r="EG29" s="157"/>
      <c r="EH29" s="157"/>
      <c r="EI29" s="157"/>
      <c r="EJ29" s="157"/>
      <c r="EK29" s="157"/>
      <c r="EL29" s="157"/>
      <c r="EM29" s="157"/>
      <c r="EN29" s="157"/>
      <c r="EO29" s="157"/>
      <c r="EP29" s="157"/>
      <c r="EQ29" s="157"/>
      <c r="ER29" s="157"/>
      <c r="ES29" s="157"/>
      <c r="ET29" s="157"/>
      <c r="EU29" s="157"/>
      <c r="EV29" s="157"/>
      <c r="EW29" s="157"/>
      <c r="EX29" s="157"/>
      <c r="EY29" s="157"/>
      <c r="EZ29" s="157"/>
      <c r="FA29" s="157"/>
      <c r="FB29" s="157"/>
      <c r="FC29" s="157"/>
      <c r="FD29" s="157"/>
      <c r="FE29" s="157"/>
      <c r="FF29" s="157"/>
      <c r="FG29" s="157"/>
      <c r="FH29" s="157"/>
      <c r="FI29" s="157"/>
      <c r="FJ29" s="157"/>
      <c r="FK29" s="157"/>
      <c r="FL29" s="157"/>
      <c r="FM29" s="157"/>
      <c r="FN29" s="157"/>
      <c r="FO29" s="157"/>
      <c r="FP29" s="157"/>
      <c r="FQ29" s="157"/>
      <c r="FR29" s="157"/>
      <c r="FS29" s="157"/>
      <c r="FT29" s="157"/>
      <c r="FU29" s="157"/>
      <c r="FV29" s="157"/>
      <c r="FW29" s="157"/>
      <c r="FX29" s="157"/>
      <c r="FY29" s="157"/>
      <c r="FZ29" s="157"/>
      <c r="GA29" s="157"/>
      <c r="GB29" s="157"/>
      <c r="GC29" s="157"/>
      <c r="GD29" s="157"/>
      <c r="GE29" s="157"/>
      <c r="GF29" s="157"/>
      <c r="GG29" s="157"/>
      <c r="GH29" s="157"/>
      <c r="GI29" s="157"/>
      <c r="GJ29" s="157"/>
      <c r="GK29" s="157"/>
      <c r="GL29" s="157"/>
      <c r="GM29" s="157"/>
      <c r="GN29" s="157"/>
      <c r="GO29" s="157"/>
      <c r="GP29" s="157"/>
      <c r="GQ29" s="157"/>
      <c r="GR29" s="157"/>
      <c r="GS29" s="157"/>
      <c r="GT29" s="157"/>
      <c r="GU29" s="157"/>
      <c r="GV29" s="157"/>
      <c r="GW29" s="157"/>
      <c r="GX29" s="157"/>
      <c r="GY29" s="157"/>
      <c r="GZ29" s="157"/>
      <c r="HA29" s="157"/>
      <c r="HB29" s="157"/>
      <c r="HC29" s="157"/>
      <c r="HD29" s="157"/>
      <c r="HE29" s="157"/>
      <c r="HF29" s="157"/>
      <c r="HG29" s="157"/>
      <c r="HH29" s="157"/>
      <c r="HI29" s="157"/>
      <c r="HJ29" s="157"/>
      <c r="HK29" s="157"/>
      <c r="HL29" s="157"/>
      <c r="HM29" s="157"/>
      <c r="HN29" s="157"/>
      <c r="HO29" s="157"/>
      <c r="HP29" s="157"/>
      <c r="HQ29" s="157"/>
      <c r="HR29" s="157"/>
      <c r="HS29" s="157"/>
      <c r="HT29" s="157"/>
      <c r="HU29" s="157"/>
      <c r="HV29" s="157"/>
      <c r="HW29" s="157"/>
      <c r="HX29" s="157"/>
      <c r="HY29" s="157"/>
      <c r="HZ29" s="157"/>
      <c r="IA29" s="157"/>
      <c r="IB29" s="157"/>
      <c r="IC29" s="157"/>
      <c r="ID29" s="157"/>
      <c r="IE29" s="157"/>
      <c r="IF29" s="157"/>
      <c r="IG29" s="157"/>
      <c r="IH29" s="157"/>
      <c r="II29" s="157"/>
      <c r="IJ29" s="157"/>
      <c r="IK29" s="157"/>
      <c r="IL29" s="157"/>
      <c r="IM29" s="157"/>
      <c r="IN29" s="157"/>
      <c r="IO29" s="157"/>
      <c r="IP29" s="157"/>
      <c r="IQ29" s="157"/>
      <c r="IR29" s="157"/>
      <c r="IS29" s="157"/>
      <c r="IT29" s="157"/>
      <c r="IU29" s="157"/>
      <c r="IV29" s="157"/>
      <c r="IW29" s="157"/>
      <c r="IX29" s="157"/>
      <c r="IY29" s="157"/>
      <c r="IZ29" s="157"/>
      <c r="JA29" s="157"/>
      <c r="JB29" s="157"/>
      <c r="JC29" s="157"/>
      <c r="JD29" s="157"/>
      <c r="JE29" s="157"/>
      <c r="JF29" s="157"/>
      <c r="JG29" s="157"/>
      <c r="JH29" s="157"/>
      <c r="JI29" s="157"/>
      <c r="JJ29" s="157"/>
      <c r="JK29" s="157"/>
      <c r="JL29" s="157"/>
      <c r="JM29" s="157"/>
      <c r="JN29" s="157"/>
      <c r="JO29" s="157"/>
      <c r="JP29" s="157"/>
      <c r="JQ29" s="157"/>
      <c r="JR29" s="157"/>
      <c r="JS29" s="157"/>
      <c r="JT29" s="157"/>
      <c r="JU29" s="157"/>
      <c r="JV29" s="157"/>
      <c r="JW29" s="157"/>
      <c r="JX29" s="157"/>
      <c r="JY29" s="157"/>
      <c r="JZ29" s="157"/>
      <c r="KA29" s="157"/>
      <c r="KB29" s="157"/>
      <c r="KC29" s="157"/>
      <c r="KD29" s="157"/>
      <c r="KE29" s="157"/>
      <c r="KF29" s="157"/>
      <c r="KG29" s="157"/>
      <c r="KH29" s="157"/>
      <c r="KI29" s="157"/>
      <c r="KJ29" s="157"/>
      <c r="KK29" s="157"/>
      <c r="KL29" s="157"/>
      <c r="KM29" s="157"/>
      <c r="KN29" s="157"/>
      <c r="KO29" s="157"/>
      <c r="KP29" s="157"/>
      <c r="KQ29" s="157"/>
      <c r="KR29" s="157"/>
      <c r="KS29" s="157"/>
      <c r="KT29" s="157"/>
      <c r="KU29" s="157"/>
      <c r="KV29" s="157"/>
      <c r="KW29" s="157"/>
      <c r="KX29" s="157"/>
      <c r="KY29" s="157"/>
      <c r="KZ29" s="157"/>
      <c r="LA29" s="157"/>
      <c r="LB29" s="157"/>
      <c r="LC29" s="157"/>
      <c r="LD29" s="157"/>
      <c r="LE29" s="157"/>
      <c r="LF29" s="157"/>
      <c r="LG29" s="157"/>
      <c r="LH29" s="157"/>
      <c r="LI29" s="157"/>
      <c r="LJ29" s="157"/>
      <c r="LK29" s="157"/>
      <c r="LL29" s="157"/>
      <c r="LM29" s="157"/>
      <c r="LN29" s="157"/>
      <c r="LO29" s="157"/>
      <c r="LP29" s="157"/>
      <c r="LQ29" s="157"/>
      <c r="LR29" s="157"/>
      <c r="LS29" s="157"/>
      <c r="LT29" s="157"/>
      <c r="LU29" s="157"/>
      <c r="LV29" s="157"/>
      <c r="LW29" s="157"/>
      <c r="LX29" s="157"/>
      <c r="LY29" s="157"/>
      <c r="LZ29" s="157"/>
      <c r="MA29" s="157"/>
      <c r="MB29" s="157"/>
      <c r="MC29" s="157"/>
      <c r="MD29" s="157"/>
      <c r="ME29" s="157"/>
      <c r="MF29" s="157"/>
      <c r="MG29" s="157"/>
      <c r="MH29" s="157"/>
      <c r="MI29" s="157"/>
      <c r="MJ29" s="157"/>
      <c r="MK29" s="157"/>
      <c r="ML29" s="157"/>
      <c r="MM29" s="157"/>
      <c r="MN29" s="157"/>
      <c r="MO29" s="157"/>
      <c r="MP29" s="157"/>
      <c r="MQ29" s="157"/>
      <c r="MR29" s="157"/>
      <c r="MS29" s="157"/>
      <c r="MT29" s="157"/>
      <c r="MU29" s="157"/>
      <c r="MV29" s="157"/>
      <c r="MW29" s="157"/>
      <c r="MX29" s="157"/>
      <c r="MY29" s="157"/>
      <c r="MZ29" s="157"/>
      <c r="NA29" s="157"/>
      <c r="NB29" s="157"/>
      <c r="NC29" s="157"/>
      <c r="ND29" s="157"/>
      <c r="NE29" s="157"/>
      <c r="NF29" s="157"/>
    </row>
    <row r="30" spans="1:370" s="158" customFormat="1" ht="114" customHeight="1">
      <c r="A30" s="87" t="s">
        <v>95</v>
      </c>
      <c r="B30" s="94" t="s">
        <v>120</v>
      </c>
      <c r="C30" s="88" t="s">
        <v>20</v>
      </c>
      <c r="D30" s="38" t="s">
        <v>248</v>
      </c>
      <c r="E30" s="37" t="s">
        <v>219</v>
      </c>
      <c r="F30" s="38" t="s">
        <v>122</v>
      </c>
      <c r="G30" s="38" t="s">
        <v>121</v>
      </c>
      <c r="H30" s="97"/>
      <c r="I30" s="97"/>
      <c r="J30" s="97">
        <v>2</v>
      </c>
      <c r="K30" s="97"/>
      <c r="L30" s="97"/>
      <c r="M30" s="97"/>
      <c r="N30" s="97">
        <v>2</v>
      </c>
      <c r="O30" s="39" t="s">
        <v>187</v>
      </c>
      <c r="P30" s="39" t="s">
        <v>186</v>
      </c>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c r="CL30" s="157"/>
      <c r="CM30" s="157"/>
      <c r="CN30" s="157"/>
      <c r="CO30" s="157"/>
      <c r="CP30" s="157"/>
      <c r="CQ30" s="157"/>
      <c r="CR30" s="157"/>
      <c r="CS30" s="157"/>
      <c r="CT30" s="157"/>
      <c r="CU30" s="157"/>
      <c r="CV30" s="157"/>
      <c r="CW30" s="157"/>
      <c r="CX30" s="157"/>
      <c r="CY30" s="157"/>
      <c r="CZ30" s="157"/>
      <c r="DA30" s="157"/>
      <c r="DB30" s="157"/>
      <c r="DC30" s="157"/>
      <c r="DD30" s="157"/>
      <c r="DE30" s="157"/>
      <c r="DF30" s="157"/>
      <c r="DG30" s="157"/>
      <c r="DH30" s="157"/>
      <c r="DI30" s="157"/>
      <c r="DJ30" s="157"/>
      <c r="DK30" s="157"/>
      <c r="DL30" s="157"/>
      <c r="DM30" s="157"/>
      <c r="DN30" s="157"/>
      <c r="DO30" s="157"/>
      <c r="DP30" s="157"/>
      <c r="DQ30" s="157"/>
      <c r="DR30" s="157"/>
      <c r="DS30" s="157"/>
      <c r="DT30" s="157"/>
      <c r="DU30" s="157"/>
      <c r="DV30" s="157"/>
      <c r="DW30" s="157"/>
      <c r="DX30" s="157"/>
      <c r="DY30" s="157"/>
      <c r="DZ30" s="157"/>
      <c r="EA30" s="157"/>
      <c r="EB30" s="157"/>
      <c r="EC30" s="157"/>
      <c r="ED30" s="157"/>
      <c r="EE30" s="157"/>
      <c r="EF30" s="157"/>
      <c r="EG30" s="157"/>
      <c r="EH30" s="157"/>
      <c r="EI30" s="157"/>
      <c r="EJ30" s="157"/>
      <c r="EK30" s="157"/>
      <c r="EL30" s="157"/>
      <c r="EM30" s="157"/>
      <c r="EN30" s="157"/>
      <c r="EO30" s="157"/>
      <c r="EP30" s="157"/>
      <c r="EQ30" s="157"/>
      <c r="ER30" s="157"/>
      <c r="ES30" s="157"/>
      <c r="ET30" s="157"/>
      <c r="EU30" s="157"/>
      <c r="EV30" s="157"/>
      <c r="EW30" s="157"/>
      <c r="EX30" s="157"/>
      <c r="EY30" s="157"/>
      <c r="EZ30" s="157"/>
      <c r="FA30" s="157"/>
      <c r="FB30" s="157"/>
      <c r="FC30" s="157"/>
      <c r="FD30" s="157"/>
      <c r="FE30" s="157"/>
      <c r="FF30" s="157"/>
      <c r="FG30" s="157"/>
      <c r="FH30" s="157"/>
      <c r="FI30" s="157"/>
      <c r="FJ30" s="157"/>
      <c r="FK30" s="157"/>
      <c r="FL30" s="157"/>
      <c r="FM30" s="157"/>
      <c r="FN30" s="157"/>
      <c r="FO30" s="157"/>
      <c r="FP30" s="157"/>
      <c r="FQ30" s="157"/>
      <c r="FR30" s="157"/>
      <c r="FS30" s="157"/>
      <c r="FT30" s="157"/>
      <c r="FU30" s="157"/>
      <c r="FV30" s="157"/>
      <c r="FW30" s="157"/>
      <c r="FX30" s="157"/>
      <c r="FY30" s="157"/>
      <c r="FZ30" s="157"/>
      <c r="GA30" s="157"/>
      <c r="GB30" s="157"/>
      <c r="GC30" s="157"/>
      <c r="GD30" s="157"/>
      <c r="GE30" s="157"/>
      <c r="GF30" s="157"/>
      <c r="GG30" s="157"/>
      <c r="GH30" s="157"/>
      <c r="GI30" s="157"/>
      <c r="GJ30" s="157"/>
      <c r="GK30" s="157"/>
      <c r="GL30" s="157"/>
      <c r="GM30" s="157"/>
      <c r="GN30" s="157"/>
      <c r="GO30" s="157"/>
      <c r="GP30" s="157"/>
      <c r="GQ30" s="157"/>
      <c r="GR30" s="157"/>
      <c r="GS30" s="157"/>
      <c r="GT30" s="157"/>
      <c r="GU30" s="157"/>
      <c r="GV30" s="157"/>
      <c r="GW30" s="157"/>
      <c r="GX30" s="157"/>
      <c r="GY30" s="157"/>
      <c r="GZ30" s="157"/>
      <c r="HA30" s="157"/>
      <c r="HB30" s="157"/>
      <c r="HC30" s="157"/>
      <c r="HD30" s="157"/>
      <c r="HE30" s="157"/>
      <c r="HF30" s="157"/>
      <c r="HG30" s="157"/>
      <c r="HH30" s="157"/>
      <c r="HI30" s="157"/>
      <c r="HJ30" s="157"/>
      <c r="HK30" s="157"/>
      <c r="HL30" s="157"/>
      <c r="HM30" s="157"/>
      <c r="HN30" s="157"/>
      <c r="HO30" s="157"/>
      <c r="HP30" s="157"/>
      <c r="HQ30" s="157"/>
      <c r="HR30" s="157"/>
      <c r="HS30" s="157"/>
      <c r="HT30" s="157"/>
      <c r="HU30" s="157"/>
      <c r="HV30" s="157"/>
      <c r="HW30" s="157"/>
      <c r="HX30" s="157"/>
      <c r="HY30" s="157"/>
      <c r="HZ30" s="157"/>
      <c r="IA30" s="157"/>
      <c r="IB30" s="157"/>
      <c r="IC30" s="157"/>
      <c r="ID30" s="157"/>
      <c r="IE30" s="157"/>
      <c r="IF30" s="157"/>
      <c r="IG30" s="157"/>
      <c r="IH30" s="157"/>
      <c r="II30" s="157"/>
      <c r="IJ30" s="157"/>
      <c r="IK30" s="157"/>
      <c r="IL30" s="157"/>
      <c r="IM30" s="157"/>
      <c r="IN30" s="157"/>
      <c r="IO30" s="157"/>
      <c r="IP30" s="157"/>
      <c r="IQ30" s="157"/>
      <c r="IR30" s="157"/>
      <c r="IS30" s="157"/>
      <c r="IT30" s="157"/>
      <c r="IU30" s="157"/>
      <c r="IV30" s="157"/>
      <c r="IW30" s="157"/>
      <c r="IX30" s="157"/>
      <c r="IY30" s="157"/>
      <c r="IZ30" s="157"/>
      <c r="JA30" s="157"/>
      <c r="JB30" s="157"/>
      <c r="JC30" s="157"/>
      <c r="JD30" s="157"/>
      <c r="JE30" s="157"/>
      <c r="JF30" s="157"/>
      <c r="JG30" s="157"/>
      <c r="JH30" s="157"/>
      <c r="JI30" s="157"/>
      <c r="JJ30" s="157"/>
      <c r="JK30" s="157"/>
      <c r="JL30" s="157"/>
      <c r="JM30" s="157"/>
      <c r="JN30" s="157"/>
      <c r="JO30" s="157"/>
      <c r="JP30" s="157"/>
      <c r="JQ30" s="157"/>
      <c r="JR30" s="157"/>
      <c r="JS30" s="157"/>
      <c r="JT30" s="157"/>
      <c r="JU30" s="157"/>
      <c r="JV30" s="157"/>
      <c r="JW30" s="157"/>
      <c r="JX30" s="157"/>
      <c r="JY30" s="157"/>
      <c r="JZ30" s="157"/>
      <c r="KA30" s="157"/>
      <c r="KB30" s="157"/>
      <c r="KC30" s="157"/>
      <c r="KD30" s="157"/>
      <c r="KE30" s="157"/>
      <c r="KF30" s="157"/>
      <c r="KG30" s="157"/>
      <c r="KH30" s="157"/>
      <c r="KI30" s="157"/>
      <c r="KJ30" s="157"/>
      <c r="KK30" s="157"/>
      <c r="KL30" s="157"/>
      <c r="KM30" s="157"/>
      <c r="KN30" s="157"/>
      <c r="KO30" s="157"/>
      <c r="KP30" s="157"/>
      <c r="KQ30" s="157"/>
      <c r="KR30" s="157"/>
      <c r="KS30" s="157"/>
      <c r="KT30" s="157"/>
      <c r="KU30" s="157"/>
      <c r="KV30" s="157"/>
      <c r="KW30" s="157"/>
      <c r="KX30" s="157"/>
      <c r="KY30" s="157"/>
      <c r="KZ30" s="157"/>
      <c r="LA30" s="157"/>
      <c r="LB30" s="157"/>
      <c r="LC30" s="157"/>
      <c r="LD30" s="157"/>
      <c r="LE30" s="157"/>
      <c r="LF30" s="157"/>
      <c r="LG30" s="157"/>
      <c r="LH30" s="157"/>
      <c r="LI30" s="157"/>
      <c r="LJ30" s="157"/>
      <c r="LK30" s="157"/>
      <c r="LL30" s="157"/>
      <c r="LM30" s="157"/>
      <c r="LN30" s="157"/>
      <c r="LO30" s="157"/>
      <c r="LP30" s="157"/>
      <c r="LQ30" s="157"/>
      <c r="LR30" s="157"/>
      <c r="LS30" s="157"/>
      <c r="LT30" s="157"/>
      <c r="LU30" s="157"/>
      <c r="LV30" s="157"/>
      <c r="LW30" s="157"/>
      <c r="LX30" s="157"/>
      <c r="LY30" s="157"/>
      <c r="LZ30" s="157"/>
      <c r="MA30" s="157"/>
      <c r="MB30" s="157"/>
      <c r="MC30" s="157"/>
      <c r="MD30" s="157"/>
      <c r="ME30" s="157"/>
      <c r="MF30" s="157"/>
      <c r="MG30" s="157"/>
      <c r="MH30" s="157"/>
      <c r="MI30" s="157"/>
      <c r="MJ30" s="157"/>
      <c r="MK30" s="157"/>
      <c r="ML30" s="157"/>
      <c r="MM30" s="157"/>
      <c r="MN30" s="157"/>
      <c r="MO30" s="157"/>
      <c r="MP30" s="157"/>
      <c r="MQ30" s="157"/>
      <c r="MR30" s="157"/>
      <c r="MS30" s="157"/>
      <c r="MT30" s="157"/>
      <c r="MU30" s="157"/>
      <c r="MV30" s="157"/>
      <c r="MW30" s="157"/>
      <c r="MX30" s="157"/>
      <c r="MY30" s="157"/>
      <c r="MZ30" s="157"/>
      <c r="NA30" s="157"/>
      <c r="NB30" s="157"/>
      <c r="NC30" s="157"/>
      <c r="ND30" s="157"/>
      <c r="NE30" s="157"/>
      <c r="NF30" s="157"/>
    </row>
    <row r="31" spans="1:370" s="158" customFormat="1" ht="84.6" customHeight="1">
      <c r="A31" s="87" t="s">
        <v>107</v>
      </c>
      <c r="B31" s="94" t="s">
        <v>76</v>
      </c>
      <c r="C31" s="88" t="s">
        <v>21</v>
      </c>
      <c r="D31" s="38" t="s">
        <v>248</v>
      </c>
      <c r="E31" s="37" t="s">
        <v>246</v>
      </c>
      <c r="F31" s="38" t="s">
        <v>123</v>
      </c>
      <c r="G31" s="38" t="s">
        <v>124</v>
      </c>
      <c r="H31" s="97"/>
      <c r="I31" s="97"/>
      <c r="J31" s="97">
        <v>1</v>
      </c>
      <c r="K31" s="97"/>
      <c r="L31" s="97"/>
      <c r="M31" s="97"/>
      <c r="N31" s="97">
        <v>1</v>
      </c>
      <c r="O31" s="39" t="s">
        <v>245</v>
      </c>
      <c r="P31" s="39" t="s">
        <v>244</v>
      </c>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7"/>
      <c r="CR31" s="157"/>
      <c r="CS31" s="157"/>
      <c r="CT31" s="157"/>
      <c r="CU31" s="157"/>
      <c r="CV31" s="157"/>
      <c r="CW31" s="157"/>
      <c r="CX31" s="157"/>
      <c r="CY31" s="157"/>
      <c r="CZ31" s="157"/>
      <c r="DA31" s="157"/>
      <c r="DB31" s="157"/>
      <c r="DC31" s="157"/>
      <c r="DD31" s="157"/>
      <c r="DE31" s="157"/>
      <c r="DF31" s="157"/>
      <c r="DG31" s="157"/>
      <c r="DH31" s="157"/>
      <c r="DI31" s="157"/>
      <c r="DJ31" s="157"/>
      <c r="DK31" s="157"/>
      <c r="DL31" s="157"/>
      <c r="DM31" s="157"/>
      <c r="DN31" s="157"/>
      <c r="DO31" s="157"/>
      <c r="DP31" s="157"/>
      <c r="DQ31" s="157"/>
      <c r="DR31" s="157"/>
      <c r="DS31" s="157"/>
      <c r="DT31" s="157"/>
      <c r="DU31" s="157"/>
      <c r="DV31" s="157"/>
      <c r="DW31" s="157"/>
      <c r="DX31" s="157"/>
      <c r="DY31" s="157"/>
      <c r="DZ31" s="157"/>
      <c r="EA31" s="157"/>
      <c r="EB31" s="157"/>
      <c r="EC31" s="157"/>
      <c r="ED31" s="157"/>
      <c r="EE31" s="157"/>
      <c r="EF31" s="157"/>
      <c r="EG31" s="157"/>
      <c r="EH31" s="157"/>
      <c r="EI31" s="157"/>
      <c r="EJ31" s="157"/>
      <c r="EK31" s="157"/>
      <c r="EL31" s="157"/>
      <c r="EM31" s="157"/>
      <c r="EN31" s="157"/>
      <c r="EO31" s="157"/>
      <c r="EP31" s="157"/>
      <c r="EQ31" s="157"/>
      <c r="ER31" s="157"/>
      <c r="ES31" s="157"/>
      <c r="ET31" s="157"/>
      <c r="EU31" s="157"/>
      <c r="EV31" s="157"/>
      <c r="EW31" s="157"/>
      <c r="EX31" s="157"/>
      <c r="EY31" s="157"/>
      <c r="EZ31" s="157"/>
      <c r="FA31" s="157"/>
      <c r="FB31" s="157"/>
      <c r="FC31" s="157"/>
      <c r="FD31" s="157"/>
      <c r="FE31" s="157"/>
      <c r="FF31" s="157"/>
      <c r="FG31" s="157"/>
      <c r="FH31" s="157"/>
      <c r="FI31" s="157"/>
      <c r="FJ31" s="157"/>
      <c r="FK31" s="157"/>
      <c r="FL31" s="157"/>
      <c r="FM31" s="157"/>
      <c r="FN31" s="157"/>
      <c r="FO31" s="157"/>
      <c r="FP31" s="157"/>
      <c r="FQ31" s="157"/>
      <c r="FR31" s="157"/>
      <c r="FS31" s="157"/>
      <c r="FT31" s="157"/>
      <c r="FU31" s="157"/>
      <c r="FV31" s="157"/>
      <c r="FW31" s="157"/>
      <c r="FX31" s="157"/>
      <c r="FY31" s="157"/>
      <c r="FZ31" s="157"/>
      <c r="GA31" s="157"/>
      <c r="GB31" s="157"/>
      <c r="GC31" s="157"/>
      <c r="GD31" s="157"/>
      <c r="GE31" s="157"/>
      <c r="GF31" s="157"/>
      <c r="GG31" s="157"/>
      <c r="GH31" s="157"/>
      <c r="GI31" s="157"/>
      <c r="GJ31" s="157"/>
      <c r="GK31" s="157"/>
      <c r="GL31" s="157"/>
      <c r="GM31" s="157"/>
      <c r="GN31" s="157"/>
      <c r="GO31" s="157"/>
      <c r="GP31" s="157"/>
      <c r="GQ31" s="157"/>
      <c r="GR31" s="157"/>
      <c r="GS31" s="157"/>
      <c r="GT31" s="157"/>
      <c r="GU31" s="157"/>
      <c r="GV31" s="157"/>
      <c r="GW31" s="157"/>
      <c r="GX31" s="157"/>
      <c r="GY31" s="157"/>
      <c r="GZ31" s="157"/>
      <c r="HA31" s="157"/>
      <c r="HB31" s="157"/>
      <c r="HC31" s="157"/>
      <c r="HD31" s="157"/>
      <c r="HE31" s="157"/>
      <c r="HF31" s="157"/>
      <c r="HG31" s="157"/>
      <c r="HH31" s="157"/>
      <c r="HI31" s="157"/>
      <c r="HJ31" s="157"/>
      <c r="HK31" s="157"/>
      <c r="HL31" s="157"/>
      <c r="HM31" s="157"/>
      <c r="HN31" s="157"/>
      <c r="HO31" s="157"/>
      <c r="HP31" s="157"/>
      <c r="HQ31" s="157"/>
      <c r="HR31" s="157"/>
      <c r="HS31" s="157"/>
      <c r="HT31" s="157"/>
      <c r="HU31" s="157"/>
      <c r="HV31" s="157"/>
      <c r="HW31" s="157"/>
      <c r="HX31" s="157"/>
      <c r="HY31" s="157"/>
      <c r="HZ31" s="157"/>
      <c r="IA31" s="157"/>
      <c r="IB31" s="157"/>
      <c r="IC31" s="157"/>
      <c r="ID31" s="157"/>
      <c r="IE31" s="157"/>
      <c r="IF31" s="157"/>
      <c r="IG31" s="157"/>
      <c r="IH31" s="157"/>
      <c r="II31" s="157"/>
      <c r="IJ31" s="157"/>
      <c r="IK31" s="157"/>
      <c r="IL31" s="157"/>
      <c r="IM31" s="157"/>
      <c r="IN31" s="157"/>
      <c r="IO31" s="157"/>
      <c r="IP31" s="157"/>
      <c r="IQ31" s="157"/>
      <c r="IR31" s="157"/>
      <c r="IS31" s="157"/>
      <c r="IT31" s="157"/>
      <c r="IU31" s="157"/>
      <c r="IV31" s="157"/>
      <c r="IW31" s="157"/>
      <c r="IX31" s="157"/>
      <c r="IY31" s="157"/>
      <c r="IZ31" s="157"/>
      <c r="JA31" s="157"/>
      <c r="JB31" s="157"/>
      <c r="JC31" s="157"/>
      <c r="JD31" s="157"/>
      <c r="JE31" s="157"/>
      <c r="JF31" s="157"/>
      <c r="JG31" s="157"/>
      <c r="JH31" s="157"/>
      <c r="JI31" s="157"/>
      <c r="JJ31" s="157"/>
      <c r="JK31" s="157"/>
      <c r="JL31" s="157"/>
      <c r="JM31" s="157"/>
      <c r="JN31" s="157"/>
      <c r="JO31" s="157"/>
      <c r="JP31" s="157"/>
      <c r="JQ31" s="157"/>
      <c r="JR31" s="157"/>
      <c r="JS31" s="157"/>
      <c r="JT31" s="157"/>
      <c r="JU31" s="157"/>
      <c r="JV31" s="157"/>
      <c r="JW31" s="157"/>
      <c r="JX31" s="157"/>
      <c r="JY31" s="157"/>
      <c r="JZ31" s="157"/>
      <c r="KA31" s="157"/>
      <c r="KB31" s="157"/>
      <c r="KC31" s="157"/>
      <c r="KD31" s="157"/>
      <c r="KE31" s="157"/>
      <c r="KF31" s="157"/>
      <c r="KG31" s="157"/>
      <c r="KH31" s="157"/>
      <c r="KI31" s="157"/>
      <c r="KJ31" s="157"/>
      <c r="KK31" s="157"/>
      <c r="KL31" s="157"/>
      <c r="KM31" s="157"/>
      <c r="KN31" s="157"/>
      <c r="KO31" s="157"/>
      <c r="KP31" s="157"/>
      <c r="KQ31" s="157"/>
      <c r="KR31" s="157"/>
      <c r="KS31" s="157"/>
      <c r="KT31" s="157"/>
      <c r="KU31" s="157"/>
      <c r="KV31" s="157"/>
      <c r="KW31" s="157"/>
      <c r="KX31" s="157"/>
      <c r="KY31" s="157"/>
      <c r="KZ31" s="157"/>
      <c r="LA31" s="157"/>
      <c r="LB31" s="157"/>
      <c r="LC31" s="157"/>
      <c r="LD31" s="157"/>
      <c r="LE31" s="157"/>
      <c r="LF31" s="157"/>
      <c r="LG31" s="157"/>
      <c r="LH31" s="157"/>
      <c r="LI31" s="157"/>
      <c r="LJ31" s="157"/>
      <c r="LK31" s="157"/>
      <c r="LL31" s="157"/>
      <c r="LM31" s="157"/>
      <c r="LN31" s="157"/>
      <c r="LO31" s="157"/>
      <c r="LP31" s="157"/>
      <c r="LQ31" s="157"/>
      <c r="LR31" s="157"/>
      <c r="LS31" s="157"/>
      <c r="LT31" s="157"/>
      <c r="LU31" s="157"/>
      <c r="LV31" s="157"/>
      <c r="LW31" s="157"/>
      <c r="LX31" s="157"/>
      <c r="LY31" s="157"/>
      <c r="LZ31" s="157"/>
      <c r="MA31" s="157"/>
      <c r="MB31" s="157"/>
      <c r="MC31" s="157"/>
      <c r="MD31" s="157"/>
      <c r="ME31" s="157"/>
      <c r="MF31" s="157"/>
      <c r="MG31" s="157"/>
      <c r="MH31" s="157"/>
      <c r="MI31" s="157"/>
      <c r="MJ31" s="157"/>
      <c r="MK31" s="157"/>
      <c r="ML31" s="157"/>
      <c r="MM31" s="157"/>
      <c r="MN31" s="157"/>
      <c r="MO31" s="157"/>
      <c r="MP31" s="157"/>
      <c r="MQ31" s="157"/>
      <c r="MR31" s="157"/>
      <c r="MS31" s="157"/>
      <c r="MT31" s="157"/>
      <c r="MU31" s="157"/>
      <c r="MV31" s="157"/>
      <c r="MW31" s="157"/>
      <c r="MX31" s="157"/>
      <c r="MY31" s="157"/>
      <c r="MZ31" s="157"/>
      <c r="NA31" s="157"/>
      <c r="NB31" s="157"/>
      <c r="NC31" s="157"/>
      <c r="ND31" s="157"/>
      <c r="NE31" s="157"/>
      <c r="NF31" s="157"/>
    </row>
    <row r="32" spans="1:370" s="158" customFormat="1" ht="117.6" customHeight="1">
      <c r="A32" s="87" t="s">
        <v>125</v>
      </c>
      <c r="B32" s="94" t="s">
        <v>126</v>
      </c>
      <c r="C32" s="88" t="s">
        <v>20</v>
      </c>
      <c r="D32" s="38" t="s">
        <v>248</v>
      </c>
      <c r="E32" s="37" t="s">
        <v>247</v>
      </c>
      <c r="F32" s="38" t="s">
        <v>27</v>
      </c>
      <c r="G32" s="38" t="s">
        <v>127</v>
      </c>
      <c r="H32" s="97"/>
      <c r="I32" s="97"/>
      <c r="J32" s="97"/>
      <c r="K32" s="97"/>
      <c r="L32" s="97"/>
      <c r="M32" s="97">
        <v>1</v>
      </c>
      <c r="N32" s="97">
        <v>1</v>
      </c>
      <c r="O32" s="39" t="s">
        <v>249</v>
      </c>
      <c r="P32" s="39" t="s">
        <v>244</v>
      </c>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c r="CM32" s="157"/>
      <c r="CN32" s="157"/>
      <c r="CO32" s="157"/>
      <c r="CP32" s="157"/>
      <c r="CQ32" s="157"/>
      <c r="CR32" s="157"/>
      <c r="CS32" s="157"/>
      <c r="CT32" s="157"/>
      <c r="CU32" s="157"/>
      <c r="CV32" s="157"/>
      <c r="CW32" s="157"/>
      <c r="CX32" s="157"/>
      <c r="CY32" s="157"/>
      <c r="CZ32" s="157"/>
      <c r="DA32" s="157"/>
      <c r="DB32" s="157"/>
      <c r="DC32" s="157"/>
      <c r="DD32" s="157"/>
      <c r="DE32" s="157"/>
      <c r="DF32" s="157"/>
      <c r="DG32" s="157"/>
      <c r="DH32" s="157"/>
      <c r="DI32" s="157"/>
      <c r="DJ32" s="157"/>
      <c r="DK32" s="157"/>
      <c r="DL32" s="157"/>
      <c r="DM32" s="157"/>
      <c r="DN32" s="157"/>
      <c r="DO32" s="157"/>
      <c r="DP32" s="157"/>
      <c r="DQ32" s="157"/>
      <c r="DR32" s="157"/>
      <c r="DS32" s="157"/>
      <c r="DT32" s="157"/>
      <c r="DU32" s="157"/>
      <c r="DV32" s="157"/>
      <c r="DW32" s="157"/>
      <c r="DX32" s="157"/>
      <c r="DY32" s="157"/>
      <c r="DZ32" s="157"/>
      <c r="EA32" s="157"/>
      <c r="EB32" s="157"/>
      <c r="EC32" s="157"/>
      <c r="ED32" s="157"/>
      <c r="EE32" s="157"/>
      <c r="EF32" s="157"/>
      <c r="EG32" s="157"/>
      <c r="EH32" s="157"/>
      <c r="EI32" s="157"/>
      <c r="EJ32" s="157"/>
      <c r="EK32" s="157"/>
      <c r="EL32" s="157"/>
      <c r="EM32" s="157"/>
      <c r="EN32" s="157"/>
      <c r="EO32" s="157"/>
      <c r="EP32" s="157"/>
      <c r="EQ32" s="157"/>
      <c r="ER32" s="157"/>
      <c r="ES32" s="157"/>
      <c r="ET32" s="157"/>
      <c r="EU32" s="157"/>
      <c r="EV32" s="157"/>
      <c r="EW32" s="157"/>
      <c r="EX32" s="157"/>
      <c r="EY32" s="157"/>
      <c r="EZ32" s="157"/>
      <c r="FA32" s="157"/>
      <c r="FB32" s="157"/>
      <c r="FC32" s="157"/>
      <c r="FD32" s="157"/>
      <c r="FE32" s="157"/>
      <c r="FF32" s="157"/>
      <c r="FG32" s="157"/>
      <c r="FH32" s="157"/>
      <c r="FI32" s="157"/>
      <c r="FJ32" s="157"/>
      <c r="FK32" s="157"/>
      <c r="FL32" s="157"/>
      <c r="FM32" s="157"/>
      <c r="FN32" s="157"/>
      <c r="FO32" s="157"/>
      <c r="FP32" s="157"/>
      <c r="FQ32" s="157"/>
      <c r="FR32" s="157"/>
      <c r="FS32" s="157"/>
      <c r="FT32" s="157"/>
      <c r="FU32" s="157"/>
      <c r="FV32" s="157"/>
      <c r="FW32" s="157"/>
      <c r="FX32" s="157"/>
      <c r="FY32" s="157"/>
      <c r="FZ32" s="157"/>
      <c r="GA32" s="157"/>
      <c r="GB32" s="157"/>
      <c r="GC32" s="157"/>
      <c r="GD32" s="157"/>
      <c r="GE32" s="157"/>
      <c r="GF32" s="157"/>
      <c r="GG32" s="157"/>
      <c r="GH32" s="157"/>
      <c r="GI32" s="157"/>
      <c r="GJ32" s="157"/>
      <c r="GK32" s="157"/>
      <c r="GL32" s="157"/>
      <c r="GM32" s="157"/>
      <c r="GN32" s="157"/>
      <c r="GO32" s="157"/>
      <c r="GP32" s="157"/>
      <c r="GQ32" s="157"/>
      <c r="GR32" s="157"/>
      <c r="GS32" s="157"/>
      <c r="GT32" s="157"/>
      <c r="GU32" s="157"/>
      <c r="GV32" s="157"/>
      <c r="GW32" s="157"/>
      <c r="GX32" s="157"/>
      <c r="GY32" s="157"/>
      <c r="GZ32" s="157"/>
      <c r="HA32" s="157"/>
      <c r="HB32" s="157"/>
      <c r="HC32" s="157"/>
      <c r="HD32" s="157"/>
      <c r="HE32" s="157"/>
      <c r="HF32" s="157"/>
      <c r="HG32" s="157"/>
      <c r="HH32" s="157"/>
      <c r="HI32" s="157"/>
      <c r="HJ32" s="157"/>
      <c r="HK32" s="157"/>
      <c r="HL32" s="157"/>
      <c r="HM32" s="157"/>
      <c r="HN32" s="157"/>
      <c r="HO32" s="157"/>
      <c r="HP32" s="157"/>
      <c r="HQ32" s="157"/>
      <c r="HR32" s="157"/>
      <c r="HS32" s="157"/>
      <c r="HT32" s="157"/>
      <c r="HU32" s="157"/>
      <c r="HV32" s="157"/>
      <c r="HW32" s="157"/>
      <c r="HX32" s="157"/>
      <c r="HY32" s="157"/>
      <c r="HZ32" s="157"/>
      <c r="IA32" s="157"/>
      <c r="IB32" s="157"/>
      <c r="IC32" s="157"/>
      <c r="ID32" s="157"/>
      <c r="IE32" s="157"/>
      <c r="IF32" s="157"/>
      <c r="IG32" s="157"/>
      <c r="IH32" s="157"/>
      <c r="II32" s="157"/>
      <c r="IJ32" s="157"/>
      <c r="IK32" s="157"/>
      <c r="IL32" s="157"/>
      <c r="IM32" s="157"/>
      <c r="IN32" s="157"/>
      <c r="IO32" s="157"/>
      <c r="IP32" s="157"/>
      <c r="IQ32" s="157"/>
      <c r="IR32" s="157"/>
      <c r="IS32" s="157"/>
      <c r="IT32" s="157"/>
      <c r="IU32" s="157"/>
      <c r="IV32" s="157"/>
      <c r="IW32" s="157"/>
      <c r="IX32" s="157"/>
      <c r="IY32" s="157"/>
      <c r="IZ32" s="157"/>
      <c r="JA32" s="157"/>
      <c r="JB32" s="157"/>
      <c r="JC32" s="157"/>
      <c r="JD32" s="157"/>
      <c r="JE32" s="157"/>
      <c r="JF32" s="157"/>
      <c r="JG32" s="157"/>
      <c r="JH32" s="157"/>
      <c r="JI32" s="157"/>
      <c r="JJ32" s="157"/>
      <c r="JK32" s="157"/>
      <c r="JL32" s="157"/>
      <c r="JM32" s="157"/>
      <c r="JN32" s="157"/>
      <c r="JO32" s="157"/>
      <c r="JP32" s="157"/>
      <c r="JQ32" s="157"/>
      <c r="JR32" s="157"/>
      <c r="JS32" s="157"/>
      <c r="JT32" s="157"/>
      <c r="JU32" s="157"/>
      <c r="JV32" s="157"/>
      <c r="JW32" s="157"/>
      <c r="JX32" s="157"/>
      <c r="JY32" s="157"/>
      <c r="JZ32" s="157"/>
      <c r="KA32" s="157"/>
      <c r="KB32" s="157"/>
      <c r="KC32" s="157"/>
      <c r="KD32" s="157"/>
      <c r="KE32" s="157"/>
      <c r="KF32" s="157"/>
      <c r="KG32" s="157"/>
      <c r="KH32" s="157"/>
      <c r="KI32" s="157"/>
      <c r="KJ32" s="157"/>
      <c r="KK32" s="157"/>
      <c r="KL32" s="157"/>
      <c r="KM32" s="157"/>
      <c r="KN32" s="157"/>
      <c r="KO32" s="157"/>
      <c r="KP32" s="157"/>
      <c r="KQ32" s="157"/>
      <c r="KR32" s="157"/>
      <c r="KS32" s="157"/>
      <c r="KT32" s="157"/>
      <c r="KU32" s="157"/>
      <c r="KV32" s="157"/>
      <c r="KW32" s="157"/>
      <c r="KX32" s="157"/>
      <c r="KY32" s="157"/>
      <c r="KZ32" s="157"/>
      <c r="LA32" s="157"/>
      <c r="LB32" s="157"/>
      <c r="LC32" s="157"/>
      <c r="LD32" s="157"/>
      <c r="LE32" s="157"/>
      <c r="LF32" s="157"/>
      <c r="LG32" s="157"/>
      <c r="LH32" s="157"/>
      <c r="LI32" s="157"/>
      <c r="LJ32" s="157"/>
      <c r="LK32" s="157"/>
      <c r="LL32" s="157"/>
      <c r="LM32" s="157"/>
      <c r="LN32" s="157"/>
      <c r="LO32" s="157"/>
      <c r="LP32" s="157"/>
      <c r="LQ32" s="157"/>
      <c r="LR32" s="157"/>
      <c r="LS32" s="157"/>
      <c r="LT32" s="157"/>
      <c r="LU32" s="157"/>
      <c r="LV32" s="157"/>
      <c r="LW32" s="157"/>
      <c r="LX32" s="157"/>
      <c r="LY32" s="157"/>
      <c r="LZ32" s="157"/>
      <c r="MA32" s="157"/>
      <c r="MB32" s="157"/>
      <c r="MC32" s="157"/>
      <c r="MD32" s="157"/>
      <c r="ME32" s="157"/>
      <c r="MF32" s="157"/>
      <c r="MG32" s="157"/>
      <c r="MH32" s="157"/>
      <c r="MI32" s="157"/>
      <c r="MJ32" s="157"/>
      <c r="MK32" s="157"/>
      <c r="ML32" s="157"/>
      <c r="MM32" s="157"/>
      <c r="MN32" s="157"/>
      <c r="MO32" s="157"/>
      <c r="MP32" s="157"/>
      <c r="MQ32" s="157"/>
      <c r="MR32" s="157"/>
      <c r="MS32" s="157"/>
      <c r="MT32" s="157"/>
      <c r="MU32" s="157"/>
      <c r="MV32" s="157"/>
      <c r="MW32" s="157"/>
      <c r="MX32" s="157"/>
      <c r="MY32" s="157"/>
      <c r="MZ32" s="157"/>
      <c r="NA32" s="157"/>
      <c r="NB32" s="157"/>
      <c r="NC32" s="157"/>
      <c r="ND32" s="157"/>
      <c r="NE32" s="157"/>
      <c r="NF32" s="157"/>
    </row>
    <row r="33" spans="1:370" s="3" customFormat="1">
      <c r="A33" s="101" t="s">
        <v>128</v>
      </c>
      <c r="B33" s="102"/>
      <c r="C33" s="105"/>
      <c r="D33" s="106"/>
      <c r="E33" s="105"/>
      <c r="F33" s="106"/>
      <c r="G33" s="107"/>
      <c r="H33" s="91"/>
      <c r="I33" s="91"/>
      <c r="J33" s="91"/>
      <c r="K33" s="91"/>
      <c r="L33" s="91"/>
      <c r="M33" s="91"/>
      <c r="N33" s="91"/>
      <c r="O33" s="92"/>
      <c r="P33" s="92"/>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10"/>
      <c r="NC33" s="10"/>
      <c r="ND33" s="10"/>
      <c r="NE33" s="10"/>
      <c r="NF33" s="10"/>
    </row>
    <row r="34" spans="1:370" s="158" customFormat="1" ht="110.4">
      <c r="A34" s="87" t="s">
        <v>84</v>
      </c>
      <c r="B34" s="94" t="s">
        <v>76</v>
      </c>
      <c r="C34" s="88" t="s">
        <v>21</v>
      </c>
      <c r="D34" s="38" t="s">
        <v>130</v>
      </c>
      <c r="E34" s="37" t="s">
        <v>250</v>
      </c>
      <c r="F34" s="38" t="s">
        <v>131</v>
      </c>
      <c r="G34" s="38" t="s">
        <v>132</v>
      </c>
      <c r="H34" s="97"/>
      <c r="I34" s="97"/>
      <c r="J34" s="97"/>
      <c r="K34" s="97">
        <v>1</v>
      </c>
      <c r="L34" s="97"/>
      <c r="M34" s="97"/>
      <c r="N34" s="97">
        <v>1</v>
      </c>
      <c r="O34" s="39" t="s">
        <v>185</v>
      </c>
      <c r="P34" s="39" t="s">
        <v>184</v>
      </c>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c r="CM34" s="157"/>
      <c r="CN34" s="157"/>
      <c r="CO34" s="157"/>
      <c r="CP34" s="157"/>
      <c r="CQ34" s="157"/>
      <c r="CR34" s="157"/>
      <c r="CS34" s="157"/>
      <c r="CT34" s="157"/>
      <c r="CU34" s="157"/>
      <c r="CV34" s="157"/>
      <c r="CW34" s="157"/>
      <c r="CX34" s="157"/>
      <c r="CY34" s="157"/>
      <c r="CZ34" s="157"/>
      <c r="DA34" s="157"/>
      <c r="DB34" s="157"/>
      <c r="DC34" s="157"/>
      <c r="DD34" s="157"/>
      <c r="DE34" s="157"/>
      <c r="DF34" s="157"/>
      <c r="DG34" s="157"/>
      <c r="DH34" s="157"/>
      <c r="DI34" s="157"/>
      <c r="DJ34" s="157"/>
      <c r="DK34" s="157"/>
      <c r="DL34" s="157"/>
      <c r="DM34" s="157"/>
      <c r="DN34" s="157"/>
      <c r="DO34" s="157"/>
      <c r="DP34" s="157"/>
      <c r="DQ34" s="157"/>
      <c r="DR34" s="157"/>
      <c r="DS34" s="157"/>
      <c r="DT34" s="157"/>
      <c r="DU34" s="157"/>
      <c r="DV34" s="157"/>
      <c r="DW34" s="157"/>
      <c r="DX34" s="157"/>
      <c r="DY34" s="157"/>
      <c r="DZ34" s="157"/>
      <c r="EA34" s="157"/>
      <c r="EB34" s="157"/>
      <c r="EC34" s="157"/>
      <c r="ED34" s="157"/>
      <c r="EE34" s="157"/>
      <c r="EF34" s="157"/>
      <c r="EG34" s="157"/>
      <c r="EH34" s="157"/>
      <c r="EI34" s="157"/>
      <c r="EJ34" s="157"/>
      <c r="EK34" s="157"/>
      <c r="EL34" s="157"/>
      <c r="EM34" s="157"/>
      <c r="EN34" s="157"/>
      <c r="EO34" s="157"/>
      <c r="EP34" s="157"/>
      <c r="EQ34" s="157"/>
      <c r="ER34" s="157"/>
      <c r="ES34" s="157"/>
      <c r="ET34" s="157"/>
      <c r="EU34" s="157"/>
      <c r="EV34" s="157"/>
      <c r="EW34" s="157"/>
      <c r="EX34" s="157"/>
      <c r="EY34" s="157"/>
      <c r="EZ34" s="157"/>
      <c r="FA34" s="157"/>
      <c r="FB34" s="157"/>
      <c r="FC34" s="157"/>
      <c r="FD34" s="157"/>
      <c r="FE34" s="157"/>
      <c r="FF34" s="157"/>
      <c r="FG34" s="157"/>
      <c r="FH34" s="157"/>
      <c r="FI34" s="157"/>
      <c r="FJ34" s="157"/>
      <c r="FK34" s="157"/>
      <c r="FL34" s="157"/>
      <c r="FM34" s="157"/>
      <c r="FN34" s="157"/>
      <c r="FO34" s="157"/>
      <c r="FP34" s="157"/>
      <c r="FQ34" s="157"/>
      <c r="FR34" s="157"/>
      <c r="FS34" s="157"/>
      <c r="FT34" s="157"/>
      <c r="FU34" s="157"/>
      <c r="FV34" s="157"/>
      <c r="FW34" s="157"/>
      <c r="FX34" s="157"/>
      <c r="FY34" s="157"/>
      <c r="FZ34" s="157"/>
      <c r="GA34" s="157"/>
      <c r="GB34" s="157"/>
      <c r="GC34" s="157"/>
      <c r="GD34" s="157"/>
      <c r="GE34" s="157"/>
      <c r="GF34" s="157"/>
      <c r="GG34" s="157"/>
      <c r="GH34" s="157"/>
      <c r="GI34" s="157"/>
      <c r="GJ34" s="157"/>
      <c r="GK34" s="157"/>
      <c r="GL34" s="157"/>
      <c r="GM34" s="157"/>
      <c r="GN34" s="157"/>
      <c r="GO34" s="157"/>
      <c r="GP34" s="157"/>
      <c r="GQ34" s="157"/>
      <c r="GR34" s="157"/>
      <c r="GS34" s="157"/>
      <c r="GT34" s="157"/>
      <c r="GU34" s="157"/>
      <c r="GV34" s="157"/>
      <c r="GW34" s="157"/>
      <c r="GX34" s="157"/>
      <c r="GY34" s="157"/>
      <c r="GZ34" s="157"/>
      <c r="HA34" s="157"/>
      <c r="HB34" s="157"/>
      <c r="HC34" s="157"/>
      <c r="HD34" s="157"/>
      <c r="HE34" s="157"/>
      <c r="HF34" s="157"/>
      <c r="HG34" s="157"/>
      <c r="HH34" s="157"/>
      <c r="HI34" s="157"/>
      <c r="HJ34" s="157"/>
      <c r="HK34" s="157"/>
      <c r="HL34" s="157"/>
      <c r="HM34" s="157"/>
      <c r="HN34" s="157"/>
      <c r="HO34" s="157"/>
      <c r="HP34" s="157"/>
      <c r="HQ34" s="157"/>
      <c r="HR34" s="157"/>
      <c r="HS34" s="157"/>
      <c r="HT34" s="157"/>
      <c r="HU34" s="157"/>
      <c r="HV34" s="157"/>
      <c r="HW34" s="157"/>
      <c r="HX34" s="157"/>
      <c r="HY34" s="157"/>
      <c r="HZ34" s="157"/>
      <c r="IA34" s="157"/>
      <c r="IB34" s="157"/>
      <c r="IC34" s="157"/>
      <c r="ID34" s="157"/>
      <c r="IE34" s="157"/>
      <c r="IF34" s="157"/>
      <c r="IG34" s="157"/>
      <c r="IH34" s="157"/>
      <c r="II34" s="157"/>
      <c r="IJ34" s="157"/>
      <c r="IK34" s="157"/>
      <c r="IL34" s="157"/>
      <c r="IM34" s="157"/>
      <c r="IN34" s="157"/>
      <c r="IO34" s="157"/>
      <c r="IP34" s="157"/>
      <c r="IQ34" s="157"/>
      <c r="IR34" s="157"/>
      <c r="IS34" s="157"/>
      <c r="IT34" s="157"/>
      <c r="IU34" s="157"/>
      <c r="IV34" s="157"/>
      <c r="IW34" s="157"/>
      <c r="IX34" s="157"/>
      <c r="IY34" s="157"/>
      <c r="IZ34" s="157"/>
      <c r="JA34" s="157"/>
      <c r="JB34" s="157"/>
      <c r="JC34" s="157"/>
      <c r="JD34" s="157"/>
      <c r="JE34" s="157"/>
      <c r="JF34" s="157"/>
      <c r="JG34" s="157"/>
      <c r="JH34" s="157"/>
      <c r="JI34" s="157"/>
      <c r="JJ34" s="157"/>
      <c r="JK34" s="157"/>
      <c r="JL34" s="157"/>
      <c r="JM34" s="157"/>
      <c r="JN34" s="157"/>
      <c r="JO34" s="157"/>
      <c r="JP34" s="157"/>
      <c r="JQ34" s="157"/>
      <c r="JR34" s="157"/>
      <c r="JS34" s="157"/>
      <c r="JT34" s="157"/>
      <c r="JU34" s="157"/>
      <c r="JV34" s="157"/>
      <c r="JW34" s="157"/>
      <c r="JX34" s="157"/>
      <c r="JY34" s="157"/>
      <c r="JZ34" s="157"/>
      <c r="KA34" s="157"/>
      <c r="KB34" s="157"/>
      <c r="KC34" s="157"/>
      <c r="KD34" s="157"/>
      <c r="KE34" s="157"/>
      <c r="KF34" s="157"/>
      <c r="KG34" s="157"/>
      <c r="KH34" s="157"/>
      <c r="KI34" s="157"/>
      <c r="KJ34" s="157"/>
      <c r="KK34" s="157"/>
      <c r="KL34" s="157"/>
      <c r="KM34" s="157"/>
      <c r="KN34" s="157"/>
      <c r="KO34" s="157"/>
      <c r="KP34" s="157"/>
      <c r="KQ34" s="157"/>
      <c r="KR34" s="157"/>
      <c r="KS34" s="157"/>
      <c r="KT34" s="157"/>
      <c r="KU34" s="157"/>
      <c r="KV34" s="157"/>
      <c r="KW34" s="157"/>
      <c r="KX34" s="157"/>
      <c r="KY34" s="157"/>
      <c r="KZ34" s="157"/>
      <c r="LA34" s="157"/>
      <c r="LB34" s="157"/>
      <c r="LC34" s="157"/>
      <c r="LD34" s="157"/>
      <c r="LE34" s="157"/>
      <c r="LF34" s="157"/>
      <c r="LG34" s="157"/>
      <c r="LH34" s="157"/>
      <c r="LI34" s="157"/>
      <c r="LJ34" s="157"/>
      <c r="LK34" s="157"/>
      <c r="LL34" s="157"/>
      <c r="LM34" s="157"/>
      <c r="LN34" s="157"/>
      <c r="LO34" s="157"/>
      <c r="LP34" s="157"/>
      <c r="LQ34" s="157"/>
      <c r="LR34" s="157"/>
      <c r="LS34" s="157"/>
      <c r="LT34" s="157"/>
      <c r="LU34" s="157"/>
      <c r="LV34" s="157"/>
      <c r="LW34" s="157"/>
      <c r="LX34" s="157"/>
      <c r="LY34" s="157"/>
      <c r="LZ34" s="157"/>
      <c r="MA34" s="157"/>
      <c r="MB34" s="157"/>
      <c r="MC34" s="157"/>
      <c r="MD34" s="157"/>
      <c r="ME34" s="157"/>
      <c r="MF34" s="157"/>
      <c r="MG34" s="157"/>
      <c r="MH34" s="157"/>
      <c r="MI34" s="157"/>
      <c r="MJ34" s="157"/>
      <c r="MK34" s="157"/>
      <c r="ML34" s="157"/>
      <c r="MM34" s="157"/>
      <c r="MN34" s="157"/>
      <c r="MO34" s="157"/>
      <c r="MP34" s="157"/>
      <c r="MQ34" s="157"/>
      <c r="MR34" s="157"/>
      <c r="MS34" s="157"/>
      <c r="MT34" s="157"/>
      <c r="MU34" s="157"/>
      <c r="MV34" s="157"/>
      <c r="MW34" s="157"/>
      <c r="MX34" s="157"/>
      <c r="MY34" s="157"/>
      <c r="MZ34" s="157"/>
      <c r="NA34" s="157"/>
      <c r="NB34" s="157"/>
      <c r="NC34" s="157"/>
      <c r="ND34" s="157"/>
      <c r="NE34" s="157"/>
      <c r="NF34" s="157"/>
    </row>
    <row r="35" spans="1:370" s="158" customFormat="1" ht="69">
      <c r="A35" s="87" t="s">
        <v>95</v>
      </c>
      <c r="B35" s="94" t="s">
        <v>76</v>
      </c>
      <c r="C35" s="88" t="s">
        <v>21</v>
      </c>
      <c r="D35" s="38" t="s">
        <v>133</v>
      </c>
      <c r="E35" s="37" t="s">
        <v>219</v>
      </c>
      <c r="F35" s="38" t="s">
        <v>27</v>
      </c>
      <c r="G35" s="38" t="s">
        <v>135</v>
      </c>
      <c r="H35" s="97"/>
      <c r="I35" s="97">
        <v>1</v>
      </c>
      <c r="J35" s="97"/>
      <c r="K35" s="97"/>
      <c r="L35" s="97"/>
      <c r="M35" s="97"/>
      <c r="N35" s="97">
        <v>1</v>
      </c>
      <c r="O35" s="39" t="s">
        <v>251</v>
      </c>
      <c r="P35" s="39" t="s">
        <v>252</v>
      </c>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c r="CM35" s="157"/>
      <c r="CN35" s="157"/>
      <c r="CO35" s="157"/>
      <c r="CP35" s="157"/>
      <c r="CQ35" s="157"/>
      <c r="CR35" s="157"/>
      <c r="CS35" s="157"/>
      <c r="CT35" s="157"/>
      <c r="CU35" s="157"/>
      <c r="CV35" s="157"/>
      <c r="CW35" s="157"/>
      <c r="CX35" s="157"/>
      <c r="CY35" s="157"/>
      <c r="CZ35" s="157"/>
      <c r="DA35" s="157"/>
      <c r="DB35" s="157"/>
      <c r="DC35" s="157"/>
      <c r="DD35" s="157"/>
      <c r="DE35" s="157"/>
      <c r="DF35" s="157"/>
      <c r="DG35" s="157"/>
      <c r="DH35" s="157"/>
      <c r="DI35" s="157"/>
      <c r="DJ35" s="157"/>
      <c r="DK35" s="157"/>
      <c r="DL35" s="157"/>
      <c r="DM35" s="157"/>
      <c r="DN35" s="157"/>
      <c r="DO35" s="157"/>
      <c r="DP35" s="157"/>
      <c r="DQ35" s="157"/>
      <c r="DR35" s="157"/>
      <c r="DS35" s="157"/>
      <c r="DT35" s="157"/>
      <c r="DU35" s="157"/>
      <c r="DV35" s="157"/>
      <c r="DW35" s="157"/>
      <c r="DX35" s="157"/>
      <c r="DY35" s="157"/>
      <c r="DZ35" s="157"/>
      <c r="EA35" s="157"/>
      <c r="EB35" s="157"/>
      <c r="EC35" s="157"/>
      <c r="ED35" s="157"/>
      <c r="EE35" s="157"/>
      <c r="EF35" s="157"/>
      <c r="EG35" s="157"/>
      <c r="EH35" s="157"/>
      <c r="EI35" s="157"/>
      <c r="EJ35" s="157"/>
      <c r="EK35" s="157"/>
      <c r="EL35" s="157"/>
      <c r="EM35" s="157"/>
      <c r="EN35" s="157"/>
      <c r="EO35" s="157"/>
      <c r="EP35" s="157"/>
      <c r="EQ35" s="157"/>
      <c r="ER35" s="157"/>
      <c r="ES35" s="157"/>
      <c r="ET35" s="157"/>
      <c r="EU35" s="157"/>
      <c r="EV35" s="157"/>
      <c r="EW35" s="157"/>
      <c r="EX35" s="157"/>
      <c r="EY35" s="157"/>
      <c r="EZ35" s="157"/>
      <c r="FA35" s="157"/>
      <c r="FB35" s="157"/>
      <c r="FC35" s="157"/>
      <c r="FD35" s="157"/>
      <c r="FE35" s="157"/>
      <c r="FF35" s="157"/>
      <c r="FG35" s="157"/>
      <c r="FH35" s="157"/>
      <c r="FI35" s="157"/>
      <c r="FJ35" s="157"/>
      <c r="FK35" s="157"/>
      <c r="FL35" s="157"/>
      <c r="FM35" s="157"/>
      <c r="FN35" s="157"/>
      <c r="FO35" s="157"/>
      <c r="FP35" s="157"/>
      <c r="FQ35" s="157"/>
      <c r="FR35" s="157"/>
      <c r="FS35" s="157"/>
      <c r="FT35" s="157"/>
      <c r="FU35" s="157"/>
      <c r="FV35" s="157"/>
      <c r="FW35" s="157"/>
      <c r="FX35" s="157"/>
      <c r="FY35" s="157"/>
      <c r="FZ35" s="157"/>
      <c r="GA35" s="157"/>
      <c r="GB35" s="157"/>
      <c r="GC35" s="157"/>
      <c r="GD35" s="157"/>
      <c r="GE35" s="157"/>
      <c r="GF35" s="157"/>
      <c r="GG35" s="157"/>
      <c r="GH35" s="157"/>
      <c r="GI35" s="157"/>
      <c r="GJ35" s="157"/>
      <c r="GK35" s="157"/>
      <c r="GL35" s="157"/>
      <c r="GM35" s="157"/>
      <c r="GN35" s="157"/>
      <c r="GO35" s="157"/>
      <c r="GP35" s="157"/>
      <c r="GQ35" s="157"/>
      <c r="GR35" s="157"/>
      <c r="GS35" s="157"/>
      <c r="GT35" s="157"/>
      <c r="GU35" s="157"/>
      <c r="GV35" s="157"/>
      <c r="GW35" s="157"/>
      <c r="GX35" s="157"/>
      <c r="GY35" s="157"/>
      <c r="GZ35" s="157"/>
      <c r="HA35" s="157"/>
      <c r="HB35" s="157"/>
      <c r="HC35" s="157"/>
      <c r="HD35" s="157"/>
      <c r="HE35" s="157"/>
      <c r="HF35" s="157"/>
      <c r="HG35" s="157"/>
      <c r="HH35" s="157"/>
      <c r="HI35" s="157"/>
      <c r="HJ35" s="157"/>
      <c r="HK35" s="157"/>
      <c r="HL35" s="157"/>
      <c r="HM35" s="157"/>
      <c r="HN35" s="157"/>
      <c r="HO35" s="157"/>
      <c r="HP35" s="157"/>
      <c r="HQ35" s="157"/>
      <c r="HR35" s="157"/>
      <c r="HS35" s="157"/>
      <c r="HT35" s="157"/>
      <c r="HU35" s="157"/>
      <c r="HV35" s="157"/>
      <c r="HW35" s="157"/>
      <c r="HX35" s="157"/>
      <c r="HY35" s="157"/>
      <c r="HZ35" s="157"/>
      <c r="IA35" s="157"/>
      <c r="IB35" s="157"/>
      <c r="IC35" s="157"/>
      <c r="ID35" s="157"/>
      <c r="IE35" s="157"/>
      <c r="IF35" s="157"/>
      <c r="IG35" s="157"/>
      <c r="IH35" s="157"/>
      <c r="II35" s="157"/>
      <c r="IJ35" s="157"/>
      <c r="IK35" s="157"/>
      <c r="IL35" s="157"/>
      <c r="IM35" s="157"/>
      <c r="IN35" s="157"/>
      <c r="IO35" s="157"/>
      <c r="IP35" s="157"/>
      <c r="IQ35" s="157"/>
      <c r="IR35" s="157"/>
      <c r="IS35" s="157"/>
      <c r="IT35" s="157"/>
      <c r="IU35" s="157"/>
      <c r="IV35" s="157"/>
      <c r="IW35" s="157"/>
      <c r="IX35" s="157"/>
      <c r="IY35" s="157"/>
      <c r="IZ35" s="157"/>
      <c r="JA35" s="157"/>
      <c r="JB35" s="157"/>
      <c r="JC35" s="157"/>
      <c r="JD35" s="157"/>
      <c r="JE35" s="157"/>
      <c r="JF35" s="157"/>
      <c r="JG35" s="157"/>
      <c r="JH35" s="157"/>
      <c r="JI35" s="157"/>
      <c r="JJ35" s="157"/>
      <c r="JK35" s="157"/>
      <c r="JL35" s="157"/>
      <c r="JM35" s="157"/>
      <c r="JN35" s="157"/>
      <c r="JO35" s="157"/>
      <c r="JP35" s="157"/>
      <c r="JQ35" s="157"/>
      <c r="JR35" s="157"/>
      <c r="JS35" s="157"/>
      <c r="JT35" s="157"/>
      <c r="JU35" s="157"/>
      <c r="JV35" s="157"/>
      <c r="JW35" s="157"/>
      <c r="JX35" s="157"/>
      <c r="JY35" s="157"/>
      <c r="JZ35" s="157"/>
      <c r="KA35" s="157"/>
      <c r="KB35" s="157"/>
      <c r="KC35" s="157"/>
      <c r="KD35" s="157"/>
      <c r="KE35" s="157"/>
      <c r="KF35" s="157"/>
      <c r="KG35" s="157"/>
      <c r="KH35" s="157"/>
      <c r="KI35" s="157"/>
      <c r="KJ35" s="157"/>
      <c r="KK35" s="157"/>
      <c r="KL35" s="157"/>
      <c r="KM35" s="157"/>
      <c r="KN35" s="157"/>
      <c r="KO35" s="157"/>
      <c r="KP35" s="157"/>
      <c r="KQ35" s="157"/>
      <c r="KR35" s="157"/>
      <c r="KS35" s="157"/>
      <c r="KT35" s="157"/>
      <c r="KU35" s="157"/>
      <c r="KV35" s="157"/>
      <c r="KW35" s="157"/>
      <c r="KX35" s="157"/>
      <c r="KY35" s="157"/>
      <c r="KZ35" s="157"/>
      <c r="LA35" s="157"/>
      <c r="LB35" s="157"/>
      <c r="LC35" s="157"/>
      <c r="LD35" s="157"/>
      <c r="LE35" s="157"/>
      <c r="LF35" s="157"/>
      <c r="LG35" s="157"/>
      <c r="LH35" s="157"/>
      <c r="LI35" s="157"/>
      <c r="LJ35" s="157"/>
      <c r="LK35" s="157"/>
      <c r="LL35" s="157"/>
      <c r="LM35" s="157"/>
      <c r="LN35" s="157"/>
      <c r="LO35" s="157"/>
      <c r="LP35" s="157"/>
      <c r="LQ35" s="157"/>
      <c r="LR35" s="157"/>
      <c r="LS35" s="157"/>
      <c r="LT35" s="157"/>
      <c r="LU35" s="157"/>
      <c r="LV35" s="157"/>
      <c r="LW35" s="157"/>
      <c r="LX35" s="157"/>
      <c r="LY35" s="157"/>
      <c r="LZ35" s="157"/>
      <c r="MA35" s="157"/>
      <c r="MB35" s="157"/>
      <c r="MC35" s="157"/>
      <c r="MD35" s="157"/>
      <c r="ME35" s="157"/>
      <c r="MF35" s="157"/>
      <c r="MG35" s="157"/>
      <c r="MH35" s="157"/>
      <c r="MI35" s="157"/>
      <c r="MJ35" s="157"/>
      <c r="MK35" s="157"/>
      <c r="ML35" s="157"/>
      <c r="MM35" s="157"/>
      <c r="MN35" s="157"/>
      <c r="MO35" s="157"/>
      <c r="MP35" s="157"/>
      <c r="MQ35" s="157"/>
      <c r="MR35" s="157"/>
      <c r="MS35" s="157"/>
      <c r="MT35" s="157"/>
      <c r="MU35" s="157"/>
      <c r="MV35" s="157"/>
      <c r="MW35" s="157"/>
      <c r="MX35" s="157"/>
      <c r="MY35" s="157"/>
      <c r="MZ35" s="157"/>
      <c r="NA35" s="157"/>
      <c r="NB35" s="157"/>
      <c r="NC35" s="157"/>
      <c r="ND35" s="157"/>
      <c r="NE35" s="157"/>
      <c r="NF35" s="157"/>
    </row>
    <row r="36" spans="1:370" ht="15" thickBot="1">
      <c r="B36" s="69" t="s">
        <v>39</v>
      </c>
      <c r="C36" s="70"/>
      <c r="D36" s="70"/>
      <c r="E36" s="70"/>
      <c r="F36" s="70"/>
      <c r="G36" s="71"/>
      <c r="H36" s="108">
        <f t="shared" ref="H36:N36" si="0">SUM(H6:H35)</f>
        <v>3</v>
      </c>
      <c r="I36" s="108">
        <f t="shared" si="0"/>
        <v>1</v>
      </c>
      <c r="J36" s="108">
        <f t="shared" si="0"/>
        <v>13</v>
      </c>
      <c r="K36" s="108">
        <f t="shared" si="0"/>
        <v>1</v>
      </c>
      <c r="L36" s="108">
        <f t="shared" si="0"/>
        <v>4</v>
      </c>
      <c r="M36" s="109">
        <f t="shared" si="0"/>
        <v>6</v>
      </c>
      <c r="N36" s="110">
        <f t="shared" si="0"/>
        <v>28</v>
      </c>
    </row>
  </sheetData>
  <mergeCells count="10">
    <mergeCell ref="B3:N3"/>
    <mergeCell ref="B36:G36"/>
    <mergeCell ref="A5:B5"/>
    <mergeCell ref="A14:G14"/>
    <mergeCell ref="A17:G17"/>
    <mergeCell ref="A20:B20"/>
    <mergeCell ref="A24:B24"/>
    <mergeCell ref="A26:G26"/>
    <mergeCell ref="A28:G28"/>
    <mergeCell ref="A33:B33"/>
  </mergeCells>
  <phoneticPr fontId="7" type="noConversion"/>
  <pageMargins left="0.23622047244094491" right="0.23622047244094491" top="0.74803149606299213" bottom="0.74803149606299213" header="0.31496062992125984" footer="0.31496062992125984"/>
  <pageSetup paperSize="9" scale="3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ECF8B-EB2A-4F0A-9669-A1261224C7E3}">
  <dimension ref="A1:R31"/>
  <sheetViews>
    <sheetView tabSelected="1" zoomScale="80" zoomScaleNormal="80" workbookViewId="0">
      <selection activeCell="B11" sqref="B11:N11"/>
    </sheetView>
  </sheetViews>
  <sheetFormatPr defaultColWidth="8.69921875" defaultRowHeight="14.4"/>
  <cols>
    <col min="1" max="1" width="3.59765625" style="21" customWidth="1"/>
    <col min="2" max="2" width="18.5" style="22" customWidth="1"/>
    <col min="3" max="3" width="7.5" style="21" customWidth="1"/>
    <col min="4" max="4" width="14.8984375" style="21" customWidth="1"/>
    <col min="5" max="5" width="14.5" style="21" customWidth="1"/>
    <col min="6" max="6" width="19.8984375" style="22" customWidth="1"/>
    <col min="7" max="7" width="53.69921875" style="22" customWidth="1"/>
    <col min="8" max="8" width="7.5" style="23" customWidth="1"/>
    <col min="9" max="9" width="6.5" style="23" customWidth="1"/>
    <col min="10" max="10" width="6.8984375" style="23" customWidth="1"/>
    <col min="11" max="11" width="7.3984375" style="23" customWidth="1"/>
    <col min="12" max="13" width="8.69921875" style="23"/>
    <col min="14" max="14" width="45.3984375" style="22" customWidth="1"/>
    <col min="15" max="15" width="31.8984375" style="22" customWidth="1"/>
    <col min="16" max="16384" width="8.69921875" style="2"/>
  </cols>
  <sheetData>
    <row r="1" spans="1:18" s="7" customFormat="1" ht="15.6">
      <c r="A1" s="18" t="s">
        <v>191</v>
      </c>
      <c r="B1" s="19"/>
      <c r="C1" s="18"/>
      <c r="D1" s="18"/>
      <c r="E1" s="18"/>
      <c r="F1" s="19"/>
      <c r="G1" s="19"/>
      <c r="H1" s="20"/>
      <c r="I1" s="20"/>
      <c r="J1" s="20"/>
      <c r="K1" s="20"/>
      <c r="L1" s="20"/>
      <c r="M1" s="20"/>
      <c r="N1" s="19"/>
      <c r="O1" s="19"/>
    </row>
    <row r="2" spans="1:18" ht="15" thickBot="1"/>
    <row r="3" spans="1:18" ht="36.75" customHeight="1" thickBot="1">
      <c r="A3" s="186"/>
      <c r="B3" s="24" t="s">
        <v>2</v>
      </c>
      <c r="C3" s="25"/>
      <c r="D3" s="25"/>
      <c r="E3" s="25"/>
      <c r="F3" s="25"/>
      <c r="G3" s="25"/>
      <c r="H3" s="25"/>
      <c r="I3" s="25"/>
      <c r="J3" s="25"/>
      <c r="K3" s="25"/>
      <c r="L3" s="25"/>
      <c r="M3" s="26"/>
      <c r="N3" s="187"/>
    </row>
    <row r="4" spans="1:18" ht="126" customHeight="1" thickBot="1">
      <c r="A4" s="188" t="s">
        <v>57</v>
      </c>
      <c r="B4" s="181" t="s">
        <v>0</v>
      </c>
      <c r="C4" s="182" t="s">
        <v>19</v>
      </c>
      <c r="D4" s="182" t="s">
        <v>22</v>
      </c>
      <c r="E4" s="182" t="s">
        <v>42</v>
      </c>
      <c r="F4" s="182" t="s">
        <v>26</v>
      </c>
      <c r="G4" s="183" t="s">
        <v>28</v>
      </c>
      <c r="H4" s="184" t="s">
        <v>4</v>
      </c>
      <c r="I4" s="184" t="s">
        <v>10</v>
      </c>
      <c r="J4" s="184" t="s">
        <v>16</v>
      </c>
      <c r="K4" s="184" t="s">
        <v>18</v>
      </c>
      <c r="L4" s="184" t="s">
        <v>6</v>
      </c>
      <c r="M4" s="184" t="s">
        <v>196</v>
      </c>
      <c r="N4" s="185" t="s">
        <v>146</v>
      </c>
      <c r="O4" s="179" t="s">
        <v>154</v>
      </c>
    </row>
    <row r="5" spans="1:18" ht="16.95" customHeight="1">
      <c r="A5" s="27"/>
      <c r="B5" s="30" t="s">
        <v>137</v>
      </c>
      <c r="C5" s="31"/>
      <c r="D5" s="180"/>
      <c r="E5" s="32"/>
      <c r="F5" s="33"/>
      <c r="G5" s="34"/>
      <c r="H5" s="176"/>
      <c r="I5" s="176"/>
      <c r="J5" s="176"/>
      <c r="K5" s="176"/>
      <c r="L5" s="176"/>
      <c r="M5" s="177"/>
      <c r="N5" s="178"/>
      <c r="O5" s="178"/>
    </row>
    <row r="6" spans="1:18" s="15" customFormat="1" ht="229.8" customHeight="1">
      <c r="A6" s="87" t="s">
        <v>84</v>
      </c>
      <c r="B6" s="36" t="s">
        <v>174</v>
      </c>
      <c r="C6" s="37" t="s">
        <v>21</v>
      </c>
      <c r="D6" s="38" t="s">
        <v>69</v>
      </c>
      <c r="E6" s="38" t="s">
        <v>254</v>
      </c>
      <c r="F6" s="39" t="s">
        <v>176</v>
      </c>
      <c r="G6" s="163" t="s">
        <v>313</v>
      </c>
      <c r="H6" s="161"/>
      <c r="I6" s="161"/>
      <c r="J6" s="161">
        <v>1</v>
      </c>
      <c r="K6" s="161"/>
      <c r="L6" s="161"/>
      <c r="M6" s="171">
        <f>SUM(H6:L6)</f>
        <v>1</v>
      </c>
      <c r="N6" s="39" t="s">
        <v>310</v>
      </c>
      <c r="O6" s="39" t="s">
        <v>253</v>
      </c>
    </row>
    <row r="7" spans="1:18" s="15" customFormat="1" ht="68.400000000000006" customHeight="1">
      <c r="A7" s="37" t="s">
        <v>95</v>
      </c>
      <c r="B7" s="36" t="s">
        <v>175</v>
      </c>
      <c r="C7" s="37" t="s">
        <v>21</v>
      </c>
      <c r="D7" s="38" t="s">
        <v>69</v>
      </c>
      <c r="E7" s="37" t="s">
        <v>255</v>
      </c>
      <c r="F7" s="42" t="s">
        <v>177</v>
      </c>
      <c r="G7" s="39" t="s">
        <v>311</v>
      </c>
      <c r="H7" s="161"/>
      <c r="I7" s="161"/>
      <c r="J7" s="161"/>
      <c r="K7" s="161">
        <v>1</v>
      </c>
      <c r="L7" s="161"/>
      <c r="M7" s="171">
        <f t="shared" ref="M7:M8" si="0">SUM(H7:L7)</f>
        <v>1</v>
      </c>
      <c r="N7" s="38" t="s">
        <v>312</v>
      </c>
      <c r="O7" s="39" t="s">
        <v>153</v>
      </c>
    </row>
    <row r="8" spans="1:18" s="15" customFormat="1" ht="82.8" customHeight="1">
      <c r="A8" s="37" t="s">
        <v>107</v>
      </c>
      <c r="B8" s="36" t="s">
        <v>257</v>
      </c>
      <c r="C8" s="37" t="s">
        <v>21</v>
      </c>
      <c r="D8" s="38" t="s">
        <v>69</v>
      </c>
      <c r="E8" s="37" t="s">
        <v>250</v>
      </c>
      <c r="F8" s="42" t="s">
        <v>178</v>
      </c>
      <c r="G8" s="39" t="s">
        <v>314</v>
      </c>
      <c r="H8" s="161">
        <v>1</v>
      </c>
      <c r="I8" s="161"/>
      <c r="J8" s="161"/>
      <c r="K8" s="161"/>
      <c r="L8" s="161"/>
      <c r="M8" s="171">
        <f t="shared" si="0"/>
        <v>1</v>
      </c>
      <c r="N8" s="38" t="s">
        <v>315</v>
      </c>
      <c r="O8" s="38" t="s">
        <v>153</v>
      </c>
    </row>
    <row r="9" spans="1:18" s="15" customFormat="1" ht="109.8" customHeight="1">
      <c r="A9" s="37" t="s">
        <v>125</v>
      </c>
      <c r="B9" s="36" t="s">
        <v>258</v>
      </c>
      <c r="C9" s="37" t="s">
        <v>21</v>
      </c>
      <c r="D9" s="38" t="s">
        <v>69</v>
      </c>
      <c r="E9" s="37" t="s">
        <v>256</v>
      </c>
      <c r="F9" s="42" t="s">
        <v>179</v>
      </c>
      <c r="G9" s="39" t="s">
        <v>316</v>
      </c>
      <c r="H9" s="161"/>
      <c r="I9" s="161"/>
      <c r="J9" s="161"/>
      <c r="K9" s="161">
        <v>1</v>
      </c>
      <c r="L9" s="161"/>
      <c r="M9" s="171">
        <v>1</v>
      </c>
      <c r="N9" s="38" t="s">
        <v>317</v>
      </c>
      <c r="O9" s="162" t="s">
        <v>153</v>
      </c>
    </row>
    <row r="10" spans="1:18" s="15" customFormat="1" ht="79.95" customHeight="1">
      <c r="A10" s="118" t="s">
        <v>138</v>
      </c>
      <c r="B10" s="36" t="s">
        <v>260</v>
      </c>
      <c r="C10" s="37" t="s">
        <v>21</v>
      </c>
      <c r="D10" s="38" t="s">
        <v>69</v>
      </c>
      <c r="E10" s="38" t="s">
        <v>259</v>
      </c>
      <c r="F10" s="42" t="s">
        <v>180</v>
      </c>
      <c r="G10" s="39" t="s">
        <v>318</v>
      </c>
      <c r="H10" s="161"/>
      <c r="I10" s="161"/>
      <c r="J10" s="161">
        <v>1</v>
      </c>
      <c r="K10" s="161"/>
      <c r="L10" s="161"/>
      <c r="M10" s="171">
        <v>1</v>
      </c>
      <c r="N10" s="39" t="s">
        <v>319</v>
      </c>
      <c r="O10" s="162" t="s">
        <v>153</v>
      </c>
      <c r="R10" s="15" t="s">
        <v>181</v>
      </c>
    </row>
    <row r="11" spans="1:18" ht="20.399999999999999" customHeight="1">
      <c r="A11" s="27"/>
      <c r="B11" s="43" t="s">
        <v>139</v>
      </c>
      <c r="C11" s="44"/>
      <c r="D11" s="45"/>
      <c r="E11" s="46"/>
      <c r="F11" s="33"/>
      <c r="G11" s="167"/>
      <c r="H11" s="40"/>
      <c r="I11" s="40"/>
      <c r="J11" s="40"/>
      <c r="K11" s="40"/>
      <c r="L11" s="40"/>
      <c r="M11" s="172"/>
      <c r="N11" s="35"/>
      <c r="O11" s="35"/>
    </row>
    <row r="12" spans="1:18" s="166" customFormat="1" ht="82.8">
      <c r="A12" s="37" t="s">
        <v>84</v>
      </c>
      <c r="B12" s="36" t="s">
        <v>261</v>
      </c>
      <c r="C12" s="37" t="s">
        <v>21</v>
      </c>
      <c r="D12" s="168" t="s">
        <v>271</v>
      </c>
      <c r="E12" s="37" t="s">
        <v>262</v>
      </c>
      <c r="F12" s="42" t="s">
        <v>263</v>
      </c>
      <c r="G12" s="39" t="s">
        <v>264</v>
      </c>
      <c r="H12" s="57"/>
      <c r="I12" s="57"/>
      <c r="J12" s="57"/>
      <c r="K12" s="57"/>
      <c r="L12" s="57">
        <v>1</v>
      </c>
      <c r="M12" s="169">
        <f>SUM(H12:L12)</f>
        <v>1</v>
      </c>
      <c r="N12" s="38" t="s">
        <v>265</v>
      </c>
      <c r="O12" s="38" t="s">
        <v>266</v>
      </c>
      <c r="P12" s="165"/>
    </row>
    <row r="13" spans="1:18" s="166" customFormat="1" ht="82.8">
      <c r="A13" s="37" t="s">
        <v>140</v>
      </c>
      <c r="B13" s="36" t="s">
        <v>272</v>
      </c>
      <c r="C13" s="37" t="s">
        <v>21</v>
      </c>
      <c r="D13" s="168" t="s">
        <v>275</v>
      </c>
      <c r="E13" s="37" t="s">
        <v>241</v>
      </c>
      <c r="F13" s="42" t="s">
        <v>274</v>
      </c>
      <c r="G13" s="39" t="s">
        <v>273</v>
      </c>
      <c r="H13" s="57"/>
      <c r="I13" s="57"/>
      <c r="J13" s="57"/>
      <c r="K13" s="57"/>
      <c r="L13" s="57">
        <v>1</v>
      </c>
      <c r="M13" s="169">
        <f t="shared" ref="M13:M16" si="1">SUM(H13:L13)</f>
        <v>1</v>
      </c>
      <c r="N13" s="38" t="s">
        <v>267</v>
      </c>
      <c r="O13" s="38" t="s">
        <v>266</v>
      </c>
      <c r="P13" s="165"/>
    </row>
    <row r="14" spans="1:18" s="166" customFormat="1" ht="82.8">
      <c r="A14" s="37" t="s">
        <v>107</v>
      </c>
      <c r="B14" s="48" t="s">
        <v>166</v>
      </c>
      <c r="C14" s="37" t="s">
        <v>21</v>
      </c>
      <c r="D14" s="168" t="s">
        <v>275</v>
      </c>
      <c r="E14" s="49" t="s">
        <v>241</v>
      </c>
      <c r="F14" s="42" t="s">
        <v>167</v>
      </c>
      <c r="G14" s="38" t="s">
        <v>276</v>
      </c>
      <c r="H14" s="164"/>
      <c r="I14" s="164"/>
      <c r="J14" s="164"/>
      <c r="K14" s="164"/>
      <c r="L14" s="57">
        <v>1</v>
      </c>
      <c r="M14" s="169">
        <f t="shared" si="1"/>
        <v>1</v>
      </c>
      <c r="N14" s="38" t="s">
        <v>268</v>
      </c>
      <c r="O14" s="38" t="s">
        <v>266</v>
      </c>
      <c r="P14" s="165"/>
    </row>
    <row r="15" spans="1:18" s="166" customFormat="1" ht="82.8">
      <c r="A15" s="37" t="s">
        <v>125</v>
      </c>
      <c r="B15" s="48" t="s">
        <v>168</v>
      </c>
      <c r="C15" s="37" t="s">
        <v>20</v>
      </c>
      <c r="D15" s="168" t="s">
        <v>275</v>
      </c>
      <c r="E15" s="49" t="s">
        <v>247</v>
      </c>
      <c r="F15" s="42" t="s">
        <v>169</v>
      </c>
      <c r="G15" s="38" t="s">
        <v>170</v>
      </c>
      <c r="H15" s="164"/>
      <c r="I15" s="164"/>
      <c r="J15" s="164"/>
      <c r="K15" s="164"/>
      <c r="L15" s="57">
        <v>1</v>
      </c>
      <c r="M15" s="169">
        <f t="shared" si="1"/>
        <v>1</v>
      </c>
      <c r="N15" s="38" t="s">
        <v>269</v>
      </c>
      <c r="O15" s="38" t="s">
        <v>266</v>
      </c>
      <c r="P15" s="165"/>
    </row>
    <row r="16" spans="1:18" s="166" customFormat="1" ht="94.2" customHeight="1">
      <c r="A16" s="37" t="s">
        <v>138</v>
      </c>
      <c r="B16" s="48" t="s">
        <v>171</v>
      </c>
      <c r="C16" s="37" t="s">
        <v>21</v>
      </c>
      <c r="D16" s="168" t="s">
        <v>275</v>
      </c>
      <c r="E16" s="49" t="s">
        <v>219</v>
      </c>
      <c r="F16" s="42" t="s">
        <v>172</v>
      </c>
      <c r="G16" s="38" t="s">
        <v>277</v>
      </c>
      <c r="H16" s="164"/>
      <c r="I16" s="164"/>
      <c r="J16" s="164"/>
      <c r="K16" s="164"/>
      <c r="L16" s="57">
        <v>1</v>
      </c>
      <c r="M16" s="169">
        <f t="shared" si="1"/>
        <v>1</v>
      </c>
      <c r="N16" s="38" t="s">
        <v>270</v>
      </c>
      <c r="O16" s="38" t="s">
        <v>173</v>
      </c>
      <c r="P16" s="165"/>
    </row>
    <row r="17" spans="1:16" ht="15.6" customHeight="1">
      <c r="A17" s="51"/>
      <c r="B17" s="52" t="s">
        <v>141</v>
      </c>
      <c r="C17" s="53"/>
      <c r="D17" s="54"/>
      <c r="E17" s="55"/>
      <c r="F17" s="56"/>
      <c r="G17" s="167"/>
      <c r="H17" s="50"/>
      <c r="I17" s="50"/>
      <c r="J17" s="50"/>
      <c r="K17" s="50"/>
      <c r="L17" s="47"/>
      <c r="M17" s="170"/>
      <c r="N17" s="17"/>
      <c r="O17" s="17"/>
      <c r="P17" s="5"/>
    </row>
    <row r="18" spans="1:16" ht="110.4">
      <c r="A18" s="41" t="s">
        <v>84</v>
      </c>
      <c r="B18" s="38" t="s">
        <v>161</v>
      </c>
      <c r="C18" s="37" t="s">
        <v>20</v>
      </c>
      <c r="D18" s="38" t="s">
        <v>69</v>
      </c>
      <c r="E18" s="37" t="s">
        <v>279</v>
      </c>
      <c r="F18" s="38" t="s">
        <v>281</v>
      </c>
      <c r="G18" s="38" t="s">
        <v>282</v>
      </c>
      <c r="H18" s="57"/>
      <c r="I18" s="57">
        <v>3</v>
      </c>
      <c r="J18" s="57"/>
      <c r="K18" s="57"/>
      <c r="L18" s="57"/>
      <c r="M18" s="169">
        <f>SUM(H18:L18)</f>
        <v>3</v>
      </c>
      <c r="N18" s="38" t="s">
        <v>283</v>
      </c>
      <c r="O18" s="17" t="s">
        <v>165</v>
      </c>
      <c r="P18" s="5"/>
    </row>
    <row r="19" spans="1:16" ht="55.2">
      <c r="A19" s="41" t="s">
        <v>95</v>
      </c>
      <c r="B19" s="38" t="s">
        <v>278</v>
      </c>
      <c r="C19" s="37" t="s">
        <v>20</v>
      </c>
      <c r="D19" s="38" t="s">
        <v>69</v>
      </c>
      <c r="E19" s="37" t="s">
        <v>280</v>
      </c>
      <c r="F19" s="38" t="s">
        <v>162</v>
      </c>
      <c r="G19" s="38" t="s">
        <v>163</v>
      </c>
      <c r="H19" s="57"/>
      <c r="I19" s="57">
        <v>2</v>
      </c>
      <c r="J19" s="57"/>
      <c r="K19" s="57"/>
      <c r="L19" s="57"/>
      <c r="M19" s="169">
        <f>SUM(H19:L19)</f>
        <v>2</v>
      </c>
      <c r="N19" s="38" t="s">
        <v>164</v>
      </c>
      <c r="O19" s="17" t="s">
        <v>165</v>
      </c>
      <c r="P19" s="5"/>
    </row>
    <row r="20" spans="1:16">
      <c r="A20" s="41"/>
      <c r="B20" s="58" t="s">
        <v>142</v>
      </c>
      <c r="C20" s="53"/>
      <c r="D20" s="54"/>
      <c r="E20" s="59"/>
      <c r="F20" s="60"/>
      <c r="G20" s="167"/>
      <c r="H20" s="50"/>
      <c r="I20" s="50"/>
      <c r="J20" s="50"/>
      <c r="K20" s="50"/>
      <c r="L20" s="47"/>
      <c r="M20" s="170"/>
      <c r="N20" s="60"/>
      <c r="O20" s="60"/>
      <c r="P20" s="5"/>
    </row>
    <row r="21" spans="1:16" s="13" customFormat="1" ht="55.2">
      <c r="A21" s="37" t="s">
        <v>84</v>
      </c>
      <c r="B21" s="38" t="s">
        <v>284</v>
      </c>
      <c r="C21" s="37" t="s">
        <v>20</v>
      </c>
      <c r="D21" s="38" t="s">
        <v>69</v>
      </c>
      <c r="E21" s="37" t="s">
        <v>285</v>
      </c>
      <c r="F21" s="38" t="s">
        <v>155</v>
      </c>
      <c r="G21" s="38" t="s">
        <v>156</v>
      </c>
      <c r="H21" s="57"/>
      <c r="I21" s="57"/>
      <c r="J21" s="57"/>
      <c r="K21" s="57">
        <v>2</v>
      </c>
      <c r="L21" s="57"/>
      <c r="M21" s="173">
        <f>SUM(H21:L21)</f>
        <v>2</v>
      </c>
      <c r="N21" s="38" t="s">
        <v>157</v>
      </c>
      <c r="O21" s="38" t="s">
        <v>289</v>
      </c>
      <c r="P21" s="12"/>
    </row>
    <row r="22" spans="1:16" s="13" customFormat="1" ht="55.2">
      <c r="A22" s="37" t="s">
        <v>95</v>
      </c>
      <c r="B22" s="38" t="s">
        <v>291</v>
      </c>
      <c r="C22" s="37" t="s">
        <v>21</v>
      </c>
      <c r="D22" s="38" t="s">
        <v>69</v>
      </c>
      <c r="E22" s="37" t="s">
        <v>262</v>
      </c>
      <c r="F22" s="38" t="s">
        <v>155</v>
      </c>
      <c r="G22" s="38" t="s">
        <v>158</v>
      </c>
      <c r="H22" s="57"/>
      <c r="I22" s="57"/>
      <c r="J22" s="57">
        <v>1</v>
      </c>
      <c r="K22" s="57"/>
      <c r="L22" s="57"/>
      <c r="M22" s="173">
        <f t="shared" ref="M22:M24" si="2">SUM(H22:L22)</f>
        <v>1</v>
      </c>
      <c r="N22" s="38" t="s">
        <v>159</v>
      </c>
      <c r="O22" s="38" t="s">
        <v>289</v>
      </c>
      <c r="P22" s="12"/>
    </row>
    <row r="23" spans="1:16" s="13" customFormat="1" ht="55.2">
      <c r="A23" s="37" t="s">
        <v>107</v>
      </c>
      <c r="B23" s="38" t="s">
        <v>295</v>
      </c>
      <c r="C23" s="37" t="s">
        <v>21</v>
      </c>
      <c r="D23" s="38" t="s">
        <v>69</v>
      </c>
      <c r="E23" s="37" t="s">
        <v>286</v>
      </c>
      <c r="F23" s="38" t="s">
        <v>155</v>
      </c>
      <c r="G23" s="38" t="s">
        <v>287</v>
      </c>
      <c r="H23" s="57"/>
      <c r="I23" s="57"/>
      <c r="J23" s="57">
        <v>1</v>
      </c>
      <c r="K23" s="57"/>
      <c r="L23" s="57"/>
      <c r="M23" s="173">
        <f t="shared" si="2"/>
        <v>1</v>
      </c>
      <c r="N23" s="38" t="s">
        <v>288</v>
      </c>
      <c r="O23" s="38" t="s">
        <v>289</v>
      </c>
      <c r="P23" s="12"/>
    </row>
    <row r="24" spans="1:16" s="13" customFormat="1" ht="55.2">
      <c r="A24" s="37" t="s">
        <v>125</v>
      </c>
      <c r="B24" s="38" t="s">
        <v>292</v>
      </c>
      <c r="C24" s="37" t="s">
        <v>21</v>
      </c>
      <c r="D24" s="38" t="s">
        <v>69</v>
      </c>
      <c r="E24" s="37" t="s">
        <v>285</v>
      </c>
      <c r="F24" s="38" t="s">
        <v>155</v>
      </c>
      <c r="G24" s="38" t="s">
        <v>160</v>
      </c>
      <c r="H24" s="57"/>
      <c r="I24" s="57"/>
      <c r="J24" s="57">
        <v>1</v>
      </c>
      <c r="K24" s="57"/>
      <c r="L24" s="57"/>
      <c r="M24" s="173">
        <f t="shared" si="2"/>
        <v>1</v>
      </c>
      <c r="N24" s="38" t="s">
        <v>290</v>
      </c>
      <c r="O24" s="38" t="s">
        <v>289</v>
      </c>
      <c r="P24" s="12"/>
    </row>
    <row r="25" spans="1:16" ht="15.6">
      <c r="A25" s="51"/>
      <c r="B25" s="61" t="s">
        <v>143</v>
      </c>
      <c r="C25" s="62"/>
      <c r="D25" s="62"/>
      <c r="E25" s="63"/>
      <c r="F25" s="64"/>
      <c r="G25" s="17"/>
      <c r="H25" s="65"/>
      <c r="I25" s="65"/>
      <c r="J25" s="65"/>
      <c r="K25" s="65"/>
      <c r="L25" s="47"/>
      <c r="M25" s="174"/>
      <c r="N25" s="64"/>
      <c r="O25" s="56"/>
      <c r="P25" s="5"/>
    </row>
    <row r="26" spans="1:16" s="15" customFormat="1" ht="151.80000000000001">
      <c r="A26" s="37" t="s">
        <v>84</v>
      </c>
      <c r="B26" s="38" t="s">
        <v>293</v>
      </c>
      <c r="C26" s="37" t="s">
        <v>21</v>
      </c>
      <c r="D26" s="38" t="s">
        <v>69</v>
      </c>
      <c r="E26" s="38" t="s">
        <v>294</v>
      </c>
      <c r="F26" s="38" t="s">
        <v>144</v>
      </c>
      <c r="G26" s="38" t="s">
        <v>145</v>
      </c>
      <c r="H26" s="57"/>
      <c r="I26" s="57"/>
      <c r="J26" s="57">
        <v>1</v>
      </c>
      <c r="K26" s="57"/>
      <c r="L26" s="57"/>
      <c r="M26" s="173">
        <f>SUM(H26:L26)</f>
        <v>1</v>
      </c>
      <c r="N26" s="38" t="s">
        <v>147</v>
      </c>
      <c r="O26" s="38" t="s">
        <v>304</v>
      </c>
      <c r="P26" s="14"/>
    </row>
    <row r="27" spans="1:16" s="15" customFormat="1" ht="110.4">
      <c r="A27" s="37" t="s">
        <v>95</v>
      </c>
      <c r="B27" s="42" t="s">
        <v>148</v>
      </c>
      <c r="C27" s="66" t="s">
        <v>21</v>
      </c>
      <c r="D27" s="42" t="s">
        <v>69</v>
      </c>
      <c r="E27" s="66" t="s">
        <v>296</v>
      </c>
      <c r="F27" s="42" t="s">
        <v>149</v>
      </c>
      <c r="G27" s="38" t="s">
        <v>150</v>
      </c>
      <c r="H27" s="67"/>
      <c r="I27" s="67"/>
      <c r="J27" s="67">
        <v>1</v>
      </c>
      <c r="K27" s="67"/>
      <c r="L27" s="57"/>
      <c r="M27" s="175">
        <f>SUM(H27:L27)</f>
        <v>1</v>
      </c>
      <c r="N27" s="42" t="s">
        <v>297</v>
      </c>
      <c r="O27" s="38" t="s">
        <v>304</v>
      </c>
      <c r="P27" s="14"/>
    </row>
    <row r="28" spans="1:16" s="15" customFormat="1" ht="138">
      <c r="A28" s="37" t="s">
        <v>107</v>
      </c>
      <c r="B28" s="38" t="s">
        <v>302</v>
      </c>
      <c r="C28" s="37" t="s">
        <v>21</v>
      </c>
      <c r="D28" s="38" t="s">
        <v>69</v>
      </c>
      <c r="E28" s="37" t="s">
        <v>299</v>
      </c>
      <c r="F28" s="38" t="s">
        <v>123</v>
      </c>
      <c r="G28" s="38" t="s">
        <v>301</v>
      </c>
      <c r="H28" s="57"/>
      <c r="I28" s="57"/>
      <c r="J28" s="57">
        <v>1</v>
      </c>
      <c r="K28" s="57"/>
      <c r="L28" s="57"/>
      <c r="M28" s="169">
        <f>SUM(H28:L28)</f>
        <v>1</v>
      </c>
      <c r="N28" s="38" t="s">
        <v>298</v>
      </c>
      <c r="O28" s="38" t="s">
        <v>304</v>
      </c>
      <c r="P28" s="14"/>
    </row>
    <row r="29" spans="1:16" s="15" customFormat="1" ht="110.4">
      <c r="A29" s="37" t="s">
        <v>125</v>
      </c>
      <c r="B29" s="38" t="s">
        <v>305</v>
      </c>
      <c r="C29" s="37" t="s">
        <v>21</v>
      </c>
      <c r="D29" s="38" t="s">
        <v>69</v>
      </c>
      <c r="E29" s="37" t="s">
        <v>300</v>
      </c>
      <c r="F29" s="38" t="s">
        <v>123</v>
      </c>
      <c r="G29" s="38" t="s">
        <v>306</v>
      </c>
      <c r="H29" s="57"/>
      <c r="I29" s="57"/>
      <c r="J29" s="57">
        <v>1</v>
      </c>
      <c r="K29" s="57"/>
      <c r="L29" s="57"/>
      <c r="M29" s="169">
        <f>SUM(H29:L29)</f>
        <v>1</v>
      </c>
      <c r="N29" s="38" t="s">
        <v>303</v>
      </c>
      <c r="O29" s="38" t="s">
        <v>304</v>
      </c>
      <c r="P29" s="14"/>
    </row>
    <row r="30" spans="1:16" s="15" customFormat="1" ht="110.4">
      <c r="A30" s="37" t="s">
        <v>138</v>
      </c>
      <c r="B30" s="38" t="s">
        <v>307</v>
      </c>
      <c r="C30" s="37" t="s">
        <v>21</v>
      </c>
      <c r="D30" s="38" t="s">
        <v>69</v>
      </c>
      <c r="E30" s="37" t="s">
        <v>308</v>
      </c>
      <c r="F30" s="38" t="s">
        <v>151</v>
      </c>
      <c r="G30" s="38" t="s">
        <v>309</v>
      </c>
      <c r="H30" s="57"/>
      <c r="I30" s="57"/>
      <c r="J30" s="57">
        <v>1</v>
      </c>
      <c r="K30" s="57"/>
      <c r="L30" s="57"/>
      <c r="M30" s="169">
        <f>SUM(H30:L30)</f>
        <v>1</v>
      </c>
      <c r="N30" s="38" t="s">
        <v>152</v>
      </c>
      <c r="O30" s="38" t="s">
        <v>304</v>
      </c>
      <c r="P30" s="14"/>
    </row>
    <row r="31" spans="1:16" ht="15" thickBot="1">
      <c r="A31" s="68"/>
      <c r="B31" s="69" t="s">
        <v>39</v>
      </c>
      <c r="C31" s="70"/>
      <c r="D31" s="70"/>
      <c r="E31" s="70"/>
      <c r="F31" s="70"/>
      <c r="G31" s="71"/>
      <c r="H31" s="72">
        <f>SUM(H5:H30)</f>
        <v>1</v>
      </c>
      <c r="I31" s="72">
        <f>SUM(I5:I30)</f>
        <v>5</v>
      </c>
      <c r="J31" s="72">
        <f>SUM(J5:J30)</f>
        <v>10</v>
      </c>
      <c r="K31" s="72">
        <f>SUM(K5:K30)</f>
        <v>4</v>
      </c>
      <c r="L31" s="72">
        <f>SUM(L5:L30)</f>
        <v>5</v>
      </c>
      <c r="M31" s="73">
        <f>SUM(M6:M30)</f>
        <v>25</v>
      </c>
      <c r="N31" s="35"/>
      <c r="O31" s="35"/>
    </row>
  </sheetData>
  <mergeCells count="6">
    <mergeCell ref="B3:M3"/>
    <mergeCell ref="B31:G31"/>
    <mergeCell ref="B11:D11"/>
    <mergeCell ref="B5:D5"/>
    <mergeCell ref="B17:D17"/>
    <mergeCell ref="B20:D20"/>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PP</vt:lpstr>
      <vt:lpstr>ORLEN</vt:lpstr>
      <vt:lpstr>ENEA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GudzowskaSylwia</dc:creator>
  <cp:lastModifiedBy>Radziszewska Małgorzata</cp:lastModifiedBy>
  <cp:lastPrinted>2019-10-22T11:54:59Z</cp:lastPrinted>
  <dcterms:created xsi:type="dcterms:W3CDTF">2019-07-11T10:42:34Z</dcterms:created>
  <dcterms:modified xsi:type="dcterms:W3CDTF">2019-10-29T12:16:24Z</dcterms:modified>
</cp:coreProperties>
</file>